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DT\assets\templates\orders\v2\"/>
    </mc:Choice>
  </mc:AlternateContent>
  <bookViews>
    <workbookView xWindow="0" yWindow="0" windowWidth="23040" windowHeight="9228"/>
  </bookViews>
  <sheets>
    <sheet name="SubCounty,CS ARV CDRR_MoH730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R72" i="1" l="1"/>
  <c r="R71" i="1"/>
  <c r="R70" i="1"/>
  <c r="R68" i="1"/>
  <c r="R67" i="1"/>
  <c r="R66" i="1"/>
  <c r="R65" i="1"/>
  <c r="R64" i="1"/>
  <c r="R63" i="1"/>
  <c r="R62" i="1"/>
  <c r="R61" i="1"/>
  <c r="R60" i="1"/>
  <c r="R59" i="1"/>
  <c r="R58" i="1"/>
  <c r="R57" i="1"/>
  <c r="R55" i="1"/>
  <c r="R54" i="1"/>
  <c r="R53" i="1"/>
  <c r="R52" i="1"/>
  <c r="R51" i="1"/>
  <c r="R35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7" i="1"/>
  <c r="R16" i="1"/>
</calcChain>
</file>

<file path=xl/sharedStrings.xml><?xml version="1.0" encoding="utf-8"?>
<sst xmlns="http://schemas.openxmlformats.org/spreadsheetml/2006/main" count="144" uniqueCount="137">
  <si>
    <t>MINISTRY OF HEALTH</t>
  </si>
  <si>
    <t>CENTRAL SITE  / SUB-COUNTY STORE CONSUMPTION DATA REPORT and REQUEST (CS-CDRR) for ANTIRETROVIRAL and OPPORTUNISTIC INFECTION MEDICINES</t>
  </si>
  <si>
    <t>MoH730A</t>
  </si>
  <si>
    <t xml:space="preserve">Facility Name: </t>
  </si>
  <si>
    <t>Facility (MFL) code:</t>
  </si>
  <si>
    <t xml:space="preserve">County: </t>
  </si>
  <si>
    <t>Sub-County:</t>
  </si>
  <si>
    <t xml:space="preserve">Period of Reporting:  </t>
  </si>
  <si>
    <t>Beginning:</t>
  </si>
  <si>
    <t>Ending:</t>
  </si>
  <si>
    <t xml:space="preserve">                                                                                                  </t>
  </si>
  <si>
    <t xml:space="preserve">                              (Day/Month/Year)</t>
  </si>
  <si>
    <t xml:space="preserve">                     (Day/Month/Year)</t>
  </si>
  <si>
    <t>Central site store / Sub-county store data</t>
  </si>
  <si>
    <r>
      <t xml:space="preserve">Data from the Satellite sites </t>
    </r>
    <r>
      <rPr>
        <b/>
        <u/>
        <sz val="20"/>
        <rFont val="Arial"/>
        <family val="2"/>
      </rPr>
      <t>plus</t>
    </r>
    <r>
      <rPr>
        <b/>
        <sz val="20"/>
        <rFont val="Arial"/>
        <family val="2"/>
      </rPr>
      <t xml:space="preserve"> Central site dispensing point(s)</t>
    </r>
  </si>
  <si>
    <t>Commodity Name</t>
  </si>
  <si>
    <t>Unit of Issue / Pack size</t>
  </si>
  <si>
    <t>Beginning Balance</t>
  </si>
  <si>
    <t>Total Quantity Received this month</t>
  </si>
  <si>
    <t>Total Quantity Issued this month</t>
  </si>
  <si>
    <t>Losses &amp;   Wastage</t>
  </si>
  <si>
    <t>Adjustments</t>
  </si>
  <si>
    <t xml:space="preserve">End of Month Physical Stock Count </t>
  </si>
  <si>
    <t>AGGREGATED Quantity Dispensed this month</t>
  </si>
  <si>
    <t>AGGREGATED End of Month Physical Stock Count this month</t>
  </si>
  <si>
    <r>
      <t xml:space="preserve">Commodities expiring in </t>
    </r>
    <r>
      <rPr>
        <b/>
        <u/>
        <sz val="20"/>
        <rFont val="Arial"/>
        <family val="2"/>
      </rPr>
      <t>less than</t>
    </r>
    <r>
      <rPr>
        <b/>
        <sz val="20"/>
        <rFont val="Arial"/>
        <family val="2"/>
      </rPr>
      <t xml:space="preserve"> 6 months</t>
    </r>
  </si>
  <si>
    <r>
      <t xml:space="preserve">Days out of stock </t>
    </r>
    <r>
      <rPr>
        <b/>
        <u/>
        <sz val="20"/>
        <rFont val="Arial"/>
        <family val="2"/>
      </rPr>
      <t>this Month</t>
    </r>
    <r>
      <rPr>
        <b/>
        <sz val="20"/>
        <rFont val="Arial"/>
        <family val="2"/>
      </rPr>
      <t xml:space="preserve"> </t>
    </r>
  </si>
  <si>
    <t>Quantity Requested for 
RE-SUPPLY</t>
  </si>
  <si>
    <t>Positive</t>
  </si>
  <si>
    <t>Negative</t>
  </si>
  <si>
    <t xml:space="preserve">Quantity </t>
  </si>
  <si>
    <t>Earliest expiry date mm/yyyy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</si>
  <si>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</si>
  <si>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</si>
  <si>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</si>
  <si>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</si>
  <si>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</si>
  <si>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</si>
  <si>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</si>
  <si>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</si>
  <si>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</si>
  <si>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In Packs</t>
  </si>
  <si>
    <t>mm/yyyy</t>
  </si>
  <si>
    <t>J</t>
  </si>
  <si>
    <t>K</t>
  </si>
  <si>
    <t>ARVs</t>
  </si>
  <si>
    <t>Adult preparations</t>
  </si>
  <si>
    <t>Paediatric preparations</t>
  </si>
  <si>
    <t>240ml bottle</t>
  </si>
  <si>
    <t>Lopinavir/ritonavir (LPV/r) 40/10mg Caps</t>
  </si>
  <si>
    <t>60ml bottle</t>
  </si>
  <si>
    <t>100ml bottle</t>
  </si>
  <si>
    <t>Atazanavir (ATV) 100mg Caps</t>
  </si>
  <si>
    <t>200ml bottle</t>
  </si>
  <si>
    <t>Dolutegravir(DTG) 50mg tabs</t>
  </si>
  <si>
    <t>90ml bottle</t>
  </si>
  <si>
    <t>Medicines for OIs</t>
  </si>
  <si>
    <t xml:space="preserve">Amphotericin B 50mg IV Injection </t>
  </si>
  <si>
    <t>1 vial</t>
  </si>
  <si>
    <t>Pyridoxine 25mg Tabs</t>
  </si>
  <si>
    <t>Isoniazid (H) 300mg Tabs (for Pack of 672 tabs)</t>
  </si>
  <si>
    <t>TB/ HIV DRUGS</t>
  </si>
  <si>
    <t>Ethambutol 400mg Tab (for Pack of 28 tabs)</t>
  </si>
  <si>
    <t>Pyrazinamide 500mg Tab (for Pack of 28 tabs)</t>
  </si>
  <si>
    <t>Rifabutin 150mg Tab</t>
  </si>
  <si>
    <r>
      <t xml:space="preserve">Comments  (Explain ALL Losses and Adjustments):  </t>
    </r>
    <r>
      <rPr>
        <b/>
        <i/>
        <sz val="22"/>
        <rFont val="Arial"/>
        <family val="2"/>
      </rPr>
      <t xml:space="preserve"> </t>
    </r>
    <r>
      <rPr>
        <i/>
        <sz val="22"/>
        <rFont val="Arial"/>
        <family val="2"/>
      </rPr>
      <t>Note - If space insufficient, attach additonal sheet(s) as required</t>
    </r>
  </si>
  <si>
    <t xml:space="preserve">Central site Reporting rate:-     </t>
  </si>
  <si>
    <t xml:space="preserve">        Total No. of Facility Reports Expected:</t>
  </si>
  <si>
    <t>Actual No. of Facility reports Received:</t>
  </si>
  <si>
    <r>
      <t xml:space="preserve">               (NB: Total No. of Facility reports Expected = Total number of Satellite sites </t>
    </r>
    <r>
      <rPr>
        <u/>
        <sz val="18"/>
        <rFont val="Arial"/>
        <family val="2"/>
      </rPr>
      <t>plus</t>
    </r>
    <r>
      <rPr>
        <sz val="18"/>
        <rFont val="Arial"/>
        <family val="2"/>
      </rPr>
      <t xml:space="preserve"> the Central site Dispensing point)</t>
    </r>
  </si>
  <si>
    <t>ART Data collection and Reporting Tools</t>
  </si>
  <si>
    <t>To be requested only when the stock of Data tools in your facility is nearly finished.  Indicate quantity in table below for each tool type.</t>
  </si>
  <si>
    <t xml:space="preserve">Name of Data </t>
  </si>
  <si>
    <t>DAR (MoH 367A)</t>
  </si>
  <si>
    <t>F-CDRR 
(MoH730B)</t>
  </si>
  <si>
    <t>F-MAPS
(MoH729B)</t>
  </si>
  <si>
    <t>D-CDRR**
(MoH730A)</t>
  </si>
  <si>
    <t>D-MAPS**
(MoH729A)</t>
  </si>
  <si>
    <t>Collection or</t>
  </si>
  <si>
    <t>ARVs &amp; OIs</t>
  </si>
  <si>
    <t>Reporting tool</t>
  </si>
  <si>
    <t>50 page</t>
  </si>
  <si>
    <t>300 page</t>
  </si>
  <si>
    <t>Quantity requested</t>
  </si>
  <si>
    <t>Report prepared by:</t>
  </si>
  <si>
    <t>Signature:</t>
  </si>
  <si>
    <t>Designation:</t>
  </si>
  <si>
    <t>Name of Reporting officer</t>
  </si>
  <si>
    <t xml:space="preserve">Contact Telephone: </t>
  </si>
  <si>
    <t>Date:</t>
  </si>
  <si>
    <t>Report approved by:</t>
  </si>
  <si>
    <t>Name of Approving officer</t>
  </si>
  <si>
    <t>Tenofovir/Lamivudine/Efavirenz (TDF/3TC/EFV) FDC (300/300/600mg) Tabs</t>
  </si>
  <si>
    <t>Tenofovir/Lamivudine (TDF/3TC) FDC (300/300mg) Tabs</t>
  </si>
  <si>
    <t>Zidovudine/Lamivudine/Nevirapine (AZT/3TC/NVP) FDC (300/150/200mg) Tabs</t>
  </si>
  <si>
    <t>Tenofovir/Emtricitabine (TDF/FTC) FDC (300/200mg) Tabs</t>
  </si>
  <si>
    <t>Zidovudine/Lamivudine (AZT/3TC) FDC (300/150mg) Tabs</t>
  </si>
  <si>
    <t>Abacavir (ABC) 300mg Tabs</t>
  </si>
  <si>
    <t>Atazanavir/Ritonavir (ATV/r) 300/100mg tabs</t>
  </si>
  <si>
    <t>Efavirenz (EFV) 600mg Tabs</t>
  </si>
  <si>
    <t>Lamivudine (3TC) 150mg Tabs</t>
  </si>
  <si>
    <t>Lopinavir/ritonavir (LPV/r) 200/50mg Tabs</t>
  </si>
  <si>
    <t>Nevirapine (NVP) 200mg Tabs</t>
  </si>
  <si>
    <t>Tenofovir (TDF) 300mg Tabs</t>
  </si>
  <si>
    <t>Abacavir/Lamivudine (ABC/3TC) 600mg/300mg FDC Tabs</t>
  </si>
  <si>
    <t>Darunavir (DRV) 600mg tabs</t>
  </si>
  <si>
    <t>Etravirine (ETV) 200mg tabs</t>
  </si>
  <si>
    <t>Raltegravir (RAL) 400mg tabs</t>
  </si>
  <si>
    <t>Ritonavir (RTV) 100mg caps</t>
  </si>
  <si>
    <t>Tenofovir/Lamivudine/Efavirenz (TDF/3TC/EFV) FDC (300/300/400mg) Tabs</t>
  </si>
  <si>
    <t>Abacavir/Lamivudine (ABC/3TC) 60mg/30mg FDC Tabs</t>
  </si>
  <si>
    <t>Abacavir/Lamivudine (ABC/3TC) 120mg/60mg FDC Tabs</t>
  </si>
  <si>
    <t>Zidovudine/Lamivudine/Nevirapine (AZT/3TC/NVP) FDC (60/30/50mg) Tabs</t>
  </si>
  <si>
    <t>Zidovudine/Lamivudine (AZT/3TC) FDC (60/30mg) Tabs</t>
  </si>
  <si>
    <t>Efavirenz (EFV) 200mg Tabs</t>
  </si>
  <si>
    <t>Lamivudine (3TC) liquid 10mg/ml</t>
  </si>
  <si>
    <t>Zidovudine (AZT) liquid 10mg/ml</t>
  </si>
  <si>
    <t>Lopinavir/ritonavir (LPV/r) liquid 80/20mg/ml</t>
  </si>
  <si>
    <t xml:space="preserve">Nevirapine (NVP) Susp 10mg/ml </t>
  </si>
  <si>
    <t>Darunavir (DRV) 150mg Tabs</t>
  </si>
  <si>
    <t>Darunavir (DRV) 75mg Tabs</t>
  </si>
  <si>
    <t>Darunavir (DRV) susp 100mg/ml</t>
  </si>
  <si>
    <t>Etravirine (ETV) 100mg Tabs</t>
  </si>
  <si>
    <t>Etravirine (ETV) 25mg Tabs</t>
  </si>
  <si>
    <t>Raltegravir (RAL) 100mg Tabs</t>
  </si>
  <si>
    <t>Raltegravir (RAL) 25mg Tabs</t>
  </si>
  <si>
    <t>Ritonavir (RTV) liquid 80mg/ml</t>
  </si>
  <si>
    <t>Cotrimoxazole 960mg Tabs (for Pack of 100 tabs)</t>
  </si>
  <si>
    <t>Cotrimoxazole Suspension 240mg/5ml</t>
  </si>
  <si>
    <t>Dapsone 100mg Tabs</t>
  </si>
  <si>
    <t>Fluconazole 200mg Tabs</t>
  </si>
  <si>
    <t>Fluconazole 50mg Tabs</t>
  </si>
  <si>
    <t>Acyclovir 400mg Tabs</t>
  </si>
  <si>
    <t>Pyridoxine 50mg Tabs</t>
  </si>
  <si>
    <t>Isoniazid (H) 100mg Tabs</t>
  </si>
  <si>
    <t>Isoniazid (H) 300mg Tabs</t>
  </si>
  <si>
    <t>Tenofovir/Lamivudine/Dolutegravir (TDF/3TC/DTG) FDC (300/300/50mg)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</si>
</sst>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Arial"/>
      <family val="2"/>
    </font>
    <font>
      <b/>
      <sz val="26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8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sz val="22"/>
      <color theme="1"/>
      <name val="Arial"/>
      <family val="2"/>
    </font>
    <font>
      <sz val="20"/>
      <color theme="1"/>
      <name val="Arial"/>
      <family val="2"/>
    </font>
    <font>
      <b/>
      <i/>
      <sz val="22"/>
      <name val="Arial"/>
      <family val="2"/>
    </font>
    <font>
      <i/>
      <sz val="22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u/>
      <sz val="18"/>
      <name val="Arial"/>
      <family val="2"/>
    </font>
    <font>
      <i/>
      <sz val="12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3">
    <xf numFmtId="0" fontId="0" fillId="0" borderId="0" xfId="0"/>
    <xf numFmtId="0" fontId="1" fillId="0" borderId="0" xfId="1" applyFont="1" applyBorder="1" applyAlignment="1">
      <alignment horizontal="left"/>
    </xf>
    <xf numFmtId="0" fontId="2" fillId="0" borderId="0" xfId="1" applyFont="1" applyBorder="1" applyAlignment="1">
      <alignment horizontal="center" vertical="center"/>
    </xf>
    <xf numFmtId="0" fontId="1" fillId="0" borderId="0" xfId="1" applyFont="1" applyAlignment="1"/>
    <xf numFmtId="0" fontId="1" fillId="0" borderId="0" xfId="1" applyFont="1"/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2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0" fontId="1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7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0" borderId="17" xfId="1" applyFont="1" applyBorder="1" applyAlignment="1">
      <alignment vertical="center"/>
    </xf>
    <xf numFmtId="0" fontId="5" fillId="0" borderId="18" xfId="1" applyFont="1" applyFill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9" fillId="3" borderId="22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6" fillId="0" borderId="0" xfId="1" applyFont="1" applyAlignment="1"/>
    <xf numFmtId="0" fontId="6" fillId="0" borderId="0" xfId="1" applyFont="1"/>
    <xf numFmtId="0" fontId="10" fillId="0" borderId="17" xfId="1" applyFont="1" applyBorder="1" applyAlignment="1">
      <alignment horizontal="center"/>
    </xf>
    <xf numFmtId="0" fontId="10" fillId="0" borderId="26" xfId="1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9" fillId="0" borderId="29" xfId="1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9" fillId="3" borderId="31" xfId="1" applyFont="1" applyFill="1" applyBorder="1" applyAlignment="1">
      <alignment horizontal="center" vertical="center" wrapText="1"/>
    </xf>
    <xf numFmtId="0" fontId="9" fillId="3" borderId="32" xfId="1" applyFont="1" applyFill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0" fontId="9" fillId="0" borderId="34" xfId="1" applyFont="1" applyBorder="1" applyAlignment="1">
      <alignment horizontal="center" vertical="center" wrapText="1"/>
    </xf>
    <xf numFmtId="0" fontId="9" fillId="0" borderId="35" xfId="1" applyFont="1" applyBorder="1" applyAlignment="1">
      <alignment horizontal="center" vertical="center" wrapText="1"/>
    </xf>
    <xf numFmtId="0" fontId="11" fillId="0" borderId="39" xfId="1" applyFont="1" applyBorder="1" applyAlignment="1">
      <alignment horizontal="center" vertical="center"/>
    </xf>
    <xf numFmtId="3" fontId="11" fillId="0" borderId="39" xfId="1" applyNumberFormat="1" applyFont="1" applyBorder="1" applyAlignment="1">
      <alignment horizontal="center" vertical="center"/>
    </xf>
    <xf numFmtId="3" fontId="11" fillId="0" borderId="20" xfId="1" applyNumberFormat="1" applyFont="1" applyBorder="1" applyAlignment="1">
      <alignment horizontal="center" vertical="center"/>
    </xf>
    <xf numFmtId="3" fontId="11" fillId="0" borderId="40" xfId="1" applyNumberFormat="1" applyFont="1" applyBorder="1" applyAlignment="1">
      <alignment horizontal="center" vertical="center"/>
    </xf>
    <xf numFmtId="3" fontId="11" fillId="3" borderId="41" xfId="1" applyNumberFormat="1" applyFont="1" applyFill="1" applyBorder="1" applyAlignment="1">
      <alignment horizontal="center" vertical="center"/>
    </xf>
    <xf numFmtId="3" fontId="11" fillId="0" borderId="18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3" fontId="11" fillId="3" borderId="42" xfId="1" applyNumberFormat="1" applyFont="1" applyFill="1" applyBorder="1" applyAlignment="1">
      <alignment horizontal="center" vertical="center"/>
    </xf>
    <xf numFmtId="3" fontId="11" fillId="0" borderId="43" xfId="1" applyNumberFormat="1" applyFont="1" applyBorder="1" applyAlignment="1">
      <alignment horizontal="center" vertical="center"/>
    </xf>
    <xf numFmtId="164" fontId="11" fillId="0" borderId="39" xfId="1" applyNumberFormat="1" applyFont="1" applyBorder="1" applyAlignment="1">
      <alignment horizontal="center" vertical="center"/>
    </xf>
    <xf numFmtId="3" fontId="11" fillId="0" borderId="44" xfId="1" applyNumberFormat="1" applyFont="1" applyBorder="1" applyAlignment="1">
      <alignment horizontal="center" vertical="center"/>
    </xf>
    <xf numFmtId="3" fontId="12" fillId="0" borderId="45" xfId="1" applyNumberFormat="1" applyFont="1" applyBorder="1" applyAlignment="1">
      <alignment horizontal="center" vertical="center"/>
    </xf>
    <xf numFmtId="3" fontId="11" fillId="0" borderId="46" xfId="1" applyNumberFormat="1" applyFont="1" applyBorder="1" applyAlignment="1">
      <alignment horizontal="center" vertical="center"/>
    </xf>
    <xf numFmtId="3" fontId="11" fillId="0" borderId="47" xfId="1" applyNumberFormat="1" applyFont="1" applyBorder="1" applyAlignment="1">
      <alignment horizontal="center" vertical="center"/>
    </xf>
    <xf numFmtId="3" fontId="11" fillId="0" borderId="48" xfId="1" applyNumberFormat="1" applyFont="1" applyBorder="1" applyAlignment="1">
      <alignment horizontal="center" vertical="center"/>
    </xf>
    <xf numFmtId="3" fontId="11" fillId="0" borderId="49" xfId="1" applyNumberFormat="1" applyFont="1" applyBorder="1" applyAlignment="1">
      <alignment horizontal="center" vertical="center"/>
    </xf>
    <xf numFmtId="3" fontId="11" fillId="0" borderId="50" xfId="1" applyNumberFormat="1" applyFont="1" applyBorder="1" applyAlignment="1">
      <alignment horizontal="center" vertical="center"/>
    </xf>
    <xf numFmtId="3" fontId="11" fillId="0" borderId="51" xfId="1" applyNumberFormat="1" applyFont="1" applyBorder="1" applyAlignment="1">
      <alignment horizontal="center" vertical="center"/>
    </xf>
    <xf numFmtId="3" fontId="11" fillId="0" borderId="19" xfId="1" applyNumberFormat="1" applyFont="1" applyBorder="1" applyAlignment="1">
      <alignment horizontal="center" vertical="center"/>
    </xf>
    <xf numFmtId="3" fontId="11" fillId="0" borderId="52" xfId="1" applyNumberFormat="1" applyFont="1" applyBorder="1" applyAlignment="1">
      <alignment horizontal="center" vertical="center"/>
    </xf>
    <xf numFmtId="3" fontId="11" fillId="0" borderId="53" xfId="1" applyNumberFormat="1" applyFont="1" applyBorder="1" applyAlignment="1">
      <alignment horizontal="center" vertical="center"/>
    </xf>
    <xf numFmtId="3" fontId="11" fillId="0" borderId="21" xfId="1" applyNumberFormat="1" applyFont="1" applyBorder="1" applyAlignment="1">
      <alignment horizontal="center" vertical="center"/>
    </xf>
    <xf numFmtId="3" fontId="11" fillId="3" borderId="54" xfId="1" applyNumberFormat="1" applyFont="1" applyFill="1" applyBorder="1" applyAlignment="1">
      <alignment horizontal="center" vertical="center"/>
    </xf>
    <xf numFmtId="164" fontId="11" fillId="0" borderId="20" xfId="1" applyNumberFormat="1" applyFont="1" applyBorder="1" applyAlignment="1">
      <alignment horizontal="center" vertical="center"/>
    </xf>
    <xf numFmtId="3" fontId="12" fillId="0" borderId="20" xfId="1" applyNumberFormat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55" xfId="1" applyFont="1" applyFill="1" applyBorder="1" applyAlignment="1">
      <alignment horizontal="center" vertical="center"/>
    </xf>
    <xf numFmtId="3" fontId="11" fillId="3" borderId="56" xfId="1" applyNumberFormat="1" applyFont="1" applyFill="1" applyBorder="1" applyAlignment="1">
      <alignment horizontal="center" vertical="center"/>
    </xf>
    <xf numFmtId="0" fontId="2" fillId="0" borderId="20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vertical="center"/>
    </xf>
    <xf numFmtId="0" fontId="2" fillId="5" borderId="45" xfId="1" applyFont="1" applyFill="1" applyBorder="1" applyAlignment="1">
      <alignment vertical="center"/>
    </xf>
    <xf numFmtId="0" fontId="1" fillId="0" borderId="0" xfId="1" applyFill="1"/>
    <xf numFmtId="0" fontId="1" fillId="0" borderId="0" xfId="1" applyFont="1" applyFill="1" applyAlignment="1"/>
    <xf numFmtId="0" fontId="1" fillId="0" borderId="0" xfId="1" applyFont="1" applyFill="1"/>
    <xf numFmtId="0" fontId="11" fillId="0" borderId="39" xfId="1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2" fillId="4" borderId="37" xfId="1" applyFont="1" applyFill="1" applyBorder="1" applyAlignment="1">
      <alignment vertical="center"/>
    </xf>
    <xf numFmtId="0" fontId="2" fillId="4" borderId="38" xfId="1" applyFont="1" applyFill="1" applyBorder="1" applyAlignment="1">
      <alignment vertical="center"/>
    </xf>
    <xf numFmtId="0" fontId="11" fillId="0" borderId="57" xfId="1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/>
    </xf>
    <xf numFmtId="3" fontId="11" fillId="3" borderId="20" xfId="1" applyNumberFormat="1" applyFont="1" applyFill="1" applyBorder="1" applyAlignment="1">
      <alignment horizontal="center" vertical="center"/>
    </xf>
    <xf numFmtId="0" fontId="11" fillId="0" borderId="57" xfId="1" applyFont="1" applyFill="1" applyBorder="1" applyAlignment="1">
      <alignment horizontal="center" vertical="center"/>
    </xf>
    <xf numFmtId="0" fontId="11" fillId="0" borderId="20" xfId="1" applyFont="1" applyFill="1" applyBorder="1" applyAlignment="1">
      <alignment horizontal="center" vertical="center"/>
    </xf>
    <xf numFmtId="0" fontId="1" fillId="0" borderId="0" xfId="0" applyFont="1"/>
    <xf numFmtId="0" fontId="13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center" vertical="center"/>
    </xf>
    <xf numFmtId="0" fontId="1" fillId="0" borderId="0" xfId="1" applyFont="1" applyBorder="1" applyAlignment="1"/>
    <xf numFmtId="0" fontId="2" fillId="0" borderId="0" xfId="1" applyFont="1" applyBorder="1" applyAlignment="1">
      <alignment horizontal="left" vertical="center"/>
    </xf>
    <xf numFmtId="0" fontId="16" fillId="0" borderId="1" xfId="1" applyFont="1" applyBorder="1" applyAlignment="1">
      <alignment vertical="center"/>
    </xf>
    <xf numFmtId="0" fontId="17" fillId="0" borderId="1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6" fillId="0" borderId="2" xfId="1" applyFont="1" applyBorder="1" applyAlignment="1">
      <alignment horizontal="left" vertical="center"/>
    </xf>
    <xf numFmtId="0" fontId="16" fillId="0" borderId="2" xfId="1" applyFont="1" applyBorder="1" applyAlignment="1">
      <alignment vertical="center"/>
    </xf>
    <xf numFmtId="0" fontId="2" fillId="5" borderId="59" xfId="1" applyFont="1" applyFill="1" applyBorder="1" applyAlignment="1">
      <alignment vertical="center"/>
    </xf>
    <xf numFmtId="0" fontId="18" fillId="5" borderId="59" xfId="1" applyFont="1" applyFill="1" applyBorder="1" applyAlignment="1">
      <alignment vertical="center"/>
    </xf>
    <xf numFmtId="0" fontId="1" fillId="5" borderId="59" xfId="1" applyFont="1" applyFill="1" applyBorder="1" applyAlignment="1">
      <alignment horizontal="center" vertical="center"/>
    </xf>
    <xf numFmtId="0" fontId="1" fillId="5" borderId="59" xfId="1" applyFont="1" applyFill="1" applyBorder="1" applyAlignment="1">
      <alignment vertical="center"/>
    </xf>
    <xf numFmtId="0" fontId="1" fillId="0" borderId="0" xfId="2" applyFont="1" applyBorder="1" applyAlignment="1">
      <alignment vertical="center"/>
    </xf>
    <xf numFmtId="0" fontId="5" fillId="0" borderId="0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1" applyFont="1" applyFill="1" applyAlignment="1">
      <alignment vertical="center"/>
    </xf>
    <xf numFmtId="0" fontId="7" fillId="0" borderId="0" xfId="1" applyFont="1" applyFill="1" applyBorder="1" applyAlignment="1">
      <alignment vertical="center"/>
    </xf>
    <xf numFmtId="0" fontId="18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20" fillId="0" borderId="0" xfId="1" applyFont="1" applyFill="1" applyBorder="1" applyAlignment="1"/>
    <xf numFmtId="0" fontId="18" fillId="0" borderId="0" xfId="1" applyFont="1" applyFill="1" applyBorder="1" applyAlignment="1"/>
    <xf numFmtId="0" fontId="1" fillId="0" borderId="0" xfId="1" applyFont="1" applyFill="1" applyBorder="1" applyAlignment="1">
      <alignment horizontal="center"/>
    </xf>
    <xf numFmtId="0" fontId="1" fillId="0" borderId="0" xfId="1" applyFont="1" applyFill="1" applyBorder="1" applyAlignment="1"/>
    <xf numFmtId="0" fontId="9" fillId="5" borderId="60" xfId="1" applyFont="1" applyFill="1" applyBorder="1" applyAlignment="1">
      <alignment horizontal="center" vertical="center"/>
    </xf>
    <xf numFmtId="0" fontId="9" fillId="5" borderId="56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9" fillId="5" borderId="61" xfId="1" applyFont="1" applyFill="1" applyBorder="1" applyAlignment="1">
      <alignment horizontal="center" vertical="center" wrapText="1"/>
    </xf>
    <xf numFmtId="0" fontId="9" fillId="5" borderId="57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5" borderId="48" xfId="1" applyFont="1" applyFill="1" applyBorder="1" applyAlignment="1">
      <alignment horizontal="center" vertical="center"/>
    </xf>
    <xf numFmtId="0" fontId="9" fillId="5" borderId="39" xfId="1" applyFont="1" applyFill="1" applyBorder="1" applyAlignment="1">
      <alignment horizontal="center" vertical="center"/>
    </xf>
    <xf numFmtId="0" fontId="9" fillId="5" borderId="62" xfId="1" applyFont="1" applyFill="1" applyBorder="1" applyAlignment="1">
      <alignment horizontal="center" vertical="center"/>
    </xf>
    <xf numFmtId="0" fontId="9" fillId="5" borderId="62" xfId="1" applyFont="1" applyFill="1" applyBorder="1" applyAlignment="1">
      <alignment horizontal="center" vertical="center" wrapText="1"/>
    </xf>
    <xf numFmtId="0" fontId="9" fillId="5" borderId="46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5" borderId="52" xfId="1" applyFont="1" applyFill="1" applyBorder="1" applyAlignment="1">
      <alignment horizontal="center" vertical="center"/>
    </xf>
    <xf numFmtId="0" fontId="9" fillId="5" borderId="43" xfId="1" applyFont="1" applyFill="1" applyBorder="1" applyAlignment="1">
      <alignment horizontal="center" vertical="center"/>
    </xf>
    <xf numFmtId="0" fontId="9" fillId="5" borderId="20" xfId="1" applyFont="1" applyFill="1" applyBorder="1" applyAlignment="1">
      <alignment horizontal="center" vertical="center"/>
    </xf>
    <xf numFmtId="0" fontId="9" fillId="5" borderId="63" xfId="1" applyFont="1" applyFill="1" applyBorder="1" applyAlignment="1">
      <alignment horizontal="center" vertical="center"/>
    </xf>
    <xf numFmtId="0" fontId="9" fillId="5" borderId="63" xfId="1" applyFont="1" applyFill="1" applyBorder="1" applyAlignment="1">
      <alignment horizontal="center" vertical="center" wrapText="1"/>
    </xf>
    <xf numFmtId="0" fontId="9" fillId="5" borderId="51" xfId="1" applyFont="1" applyFill="1" applyBorder="1" applyAlignment="1">
      <alignment horizontal="center" vertical="center"/>
    </xf>
    <xf numFmtId="0" fontId="9" fillId="5" borderId="40" xfId="1" applyFont="1" applyFill="1" applyBorder="1" applyAlignment="1">
      <alignment horizontal="center" vertical="center" wrapText="1"/>
    </xf>
    <xf numFmtId="3" fontId="4" fillId="0" borderId="43" xfId="1" applyNumberFormat="1" applyFont="1" applyFill="1" applyBorder="1" applyAlignment="1">
      <alignment horizontal="center" vertical="center"/>
    </xf>
    <xf numFmtId="3" fontId="4" fillId="0" borderId="20" xfId="1" applyNumberFormat="1" applyFont="1" applyFill="1" applyBorder="1" applyAlignment="1">
      <alignment horizontal="center" vertical="center"/>
    </xf>
    <xf numFmtId="3" fontId="4" fillId="0" borderId="64" xfId="1" applyNumberFormat="1" applyFont="1" applyFill="1" applyBorder="1" applyAlignment="1">
      <alignment horizontal="center" vertical="center"/>
    </xf>
    <xf numFmtId="3" fontId="4" fillId="0" borderId="39" xfId="1" applyNumberFormat="1" applyFont="1" applyFill="1" applyBorder="1" applyAlignment="1">
      <alignment horizontal="center" vertical="center"/>
    </xf>
    <xf numFmtId="3" fontId="7" fillId="0" borderId="0" xfId="1" applyNumberFormat="1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right"/>
    </xf>
    <xf numFmtId="0" fontId="6" fillId="0" borderId="0" xfId="1" applyFont="1" applyBorder="1" applyAlignment="1"/>
    <xf numFmtId="0" fontId="16" fillId="0" borderId="0" xfId="1" applyFont="1" applyBorder="1" applyAlignment="1">
      <alignment vertical="center"/>
    </xf>
    <xf numFmtId="0" fontId="21" fillId="0" borderId="0" xfId="1" applyFont="1" applyBorder="1" applyAlignment="1"/>
    <xf numFmtId="0" fontId="10" fillId="0" borderId="0" xfId="1" applyFont="1" applyAlignment="1"/>
    <xf numFmtId="0" fontId="21" fillId="0" borderId="0" xfId="1" applyFont="1" applyAlignment="1"/>
    <xf numFmtId="0" fontId="16" fillId="0" borderId="0" xfId="1" applyFont="1" applyAlignment="1"/>
    <xf numFmtId="0" fontId="10" fillId="0" borderId="0" xfId="1" applyFont="1" applyBorder="1" applyAlignment="1"/>
    <xf numFmtId="0" fontId="16" fillId="0" borderId="0" xfId="1" applyFont="1" applyBorder="1" applyAlignment="1">
      <alignment horizontal="left"/>
    </xf>
    <xf numFmtId="0" fontId="4" fillId="0" borderId="0" xfId="1" applyFont="1" applyAlignment="1"/>
    <xf numFmtId="0" fontId="16" fillId="0" borderId="0" xfId="1" applyFont="1" applyBorder="1" applyAlignment="1"/>
    <xf numFmtId="0" fontId="11" fillId="0" borderId="20" xfId="0" applyFont="1" applyFill="1" applyBorder="1" applyAlignment="1">
      <alignment horizontal="left" wrapText="1"/>
    </xf>
    <xf numFmtId="0" fontId="11" fillId="0" borderId="20" xfId="0" applyFont="1" applyFill="1" applyBorder="1" applyAlignment="1">
      <alignment horizontal="left" vertical="justify" wrapText="1"/>
    </xf>
    <xf numFmtId="0" fontId="11" fillId="0" borderId="20" xfId="0" applyFont="1" applyFill="1" applyBorder="1" applyAlignment="1">
      <alignment horizontal="left"/>
    </xf>
    <xf numFmtId="0" fontId="12" fillId="0" borderId="20" xfId="0" applyFont="1" applyFill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2" fillId="4" borderId="37" xfId="1" applyFont="1" applyFill="1" applyBorder="1" applyAlignment="1">
      <alignment horizontal="center" vertical="center"/>
    </xf>
    <xf numFmtId="0" fontId="2" fillId="4" borderId="38" xfId="1" applyFont="1" applyFill="1" applyBorder="1" applyAlignment="1">
      <alignment horizontal="center" vertical="center"/>
    </xf>
    <xf numFmtId="0" fontId="1" fillId="0" borderId="58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5" fillId="0" borderId="14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5" borderId="36" xfId="1" applyFont="1" applyFill="1" applyBorder="1" applyAlignment="1">
      <alignment horizontal="center" vertical="center"/>
    </xf>
    <xf numFmtId="0" fontId="5" fillId="5" borderId="37" xfId="1" applyFont="1" applyFill="1" applyBorder="1" applyAlignment="1">
      <alignment horizontal="center" vertical="center"/>
    </xf>
    <xf numFmtId="0" fontId="5" fillId="5" borderId="38" xfId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left" wrapText="1"/>
    </xf>
    <xf numFmtId="0" fontId="11" fillId="0" borderId="51" xfId="1" applyFont="1" applyBorder="1" applyAlignment="1">
      <alignment horizontal="center" vertical="center"/>
    </xf>
    <xf numFmtId="3" fontId="11" fillId="3" borderId="22" xfId="1" applyNumberFormat="1" applyFont="1" applyFill="1" applyBorder="1" applyAlignment="1">
      <alignment horizontal="center" vertical="center"/>
    </xf>
    <xf numFmtId="3" fontId="11" fillId="0" borderId="23" xfId="1" applyNumberFormat="1" applyFont="1" applyBorder="1" applyAlignment="1">
      <alignment horizontal="center" vertical="center"/>
    </xf>
    <xf numFmtId="3" fontId="11" fillId="0" borderId="1" xfId="1" applyNumberFormat="1" applyFont="1" applyBorder="1" applyAlignment="1">
      <alignment horizontal="center" vertical="center"/>
    </xf>
    <xf numFmtId="3" fontId="11" fillId="3" borderId="25" xfId="1" applyNumberFormat="1" applyFont="1" applyFill="1" applyBorder="1" applyAlignment="1">
      <alignment horizontal="center" vertical="center"/>
    </xf>
    <xf numFmtId="164" fontId="11" fillId="0" borderId="51" xfId="1" applyNumberFormat="1" applyFont="1" applyBorder="1" applyAlignment="1">
      <alignment horizontal="center" vertical="center"/>
    </xf>
    <xf numFmtId="3" fontId="12" fillId="0" borderId="65" xfId="1" applyNumberFormat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3"/>
  <sheetViews>
    <sheetView tabSelected="1" zoomScale="40" zoomScaleNormal="40" workbookViewId="0">
      <selection activeCell="T19" sqref="T19"/>
    </sheetView>
  </sheetViews>
  <sheetFormatPr defaultColWidth="9.109375" defaultRowHeight="13.2" x14ac:dyDescent="0.25"/>
  <cols>
    <col min="1" max="1" width="1.109375" style="4" customWidth="1"/>
    <col min="2" max="2" width="134.6640625" style="1" customWidth="1"/>
    <col min="3" max="3" width="26" style="89" customWidth="1"/>
    <col min="4" max="4" width="32.5546875" style="89" customWidth="1"/>
    <col min="5" max="5" width="35.6640625" style="89" customWidth="1"/>
    <col min="6" max="6" width="51.6640625" style="89" customWidth="1"/>
    <col min="7" max="7" width="25.6640625" style="89" customWidth="1"/>
    <col min="8" max="8" width="29.44140625" style="89" customWidth="1"/>
    <col min="9" max="9" width="29.6640625" style="89" customWidth="1"/>
    <col min="10" max="10" width="35.6640625" style="89" customWidth="1"/>
    <col min="11" max="11" width="2.6640625" style="89" customWidth="1"/>
    <col min="12" max="12" width="39" style="89" customWidth="1"/>
    <col min="13" max="13" width="38.6640625" style="89" customWidth="1"/>
    <col min="14" max="14" width="2.6640625" style="89" customWidth="1"/>
    <col min="15" max="15" width="27.6640625" style="89" customWidth="1"/>
    <col min="16" max="16" width="27.109375" style="3" customWidth="1"/>
    <col min="17" max="17" width="25.44140625" style="3" customWidth="1"/>
    <col min="18" max="18" width="35.6640625" style="3" customWidth="1"/>
    <col min="19" max="21" width="6.109375" style="3" customWidth="1"/>
    <col min="22" max="24" width="6.109375" style="4" customWidth="1"/>
    <col min="25" max="25" width="7.33203125" style="4" customWidth="1"/>
    <col min="26" max="16384" width="9.109375" style="4"/>
  </cols>
  <sheetData>
    <row r="1" spans="2:21" ht="33" customHeight="1" x14ac:dyDescent="0.25">
      <c r="C1" s="2"/>
      <c r="D1" s="2"/>
      <c r="E1" s="2"/>
      <c r="F1" s="2"/>
      <c r="G1" s="2"/>
      <c r="H1" s="2"/>
      <c r="I1" s="2" t="s">
        <v>0</v>
      </c>
      <c r="J1" s="2"/>
      <c r="K1" s="2"/>
      <c r="L1" s="2"/>
      <c r="M1" s="2"/>
      <c r="N1" s="2"/>
      <c r="O1" s="2"/>
      <c r="P1" s="2"/>
      <c r="Q1" s="2"/>
      <c r="R1" s="2"/>
    </row>
    <row r="2" spans="2:21" ht="35.25" customHeight="1" x14ac:dyDescent="0.25">
      <c r="B2" s="154" t="s">
        <v>1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5" t="s">
        <v>2</v>
      </c>
    </row>
    <row r="4" spans="2:21" s="11" customFormat="1" ht="60.75" customHeight="1" x14ac:dyDescent="0.3">
      <c r="B4" s="6" t="s">
        <v>3</v>
      </c>
      <c r="C4" s="7"/>
      <c r="D4" s="7"/>
      <c r="E4" s="7"/>
      <c r="F4" s="7"/>
      <c r="G4" s="7"/>
      <c r="H4" s="8"/>
      <c r="I4" s="8"/>
      <c r="J4" s="9" t="s">
        <v>4</v>
      </c>
      <c r="K4" s="10"/>
      <c r="L4" s="7"/>
      <c r="M4" s="7"/>
      <c r="N4" s="7"/>
      <c r="O4" s="7"/>
      <c r="P4" s="7"/>
    </row>
    <row r="5" spans="2:21" s="11" customFormat="1" ht="50.25" customHeight="1" x14ac:dyDescent="0.3">
      <c r="B5" s="6" t="s">
        <v>5</v>
      </c>
      <c r="C5" s="12"/>
      <c r="D5" s="12"/>
      <c r="E5" s="12"/>
      <c r="F5" s="12"/>
      <c r="G5" s="7"/>
      <c r="H5" s="8"/>
      <c r="I5" s="8"/>
      <c r="J5" s="9" t="s">
        <v>6</v>
      </c>
      <c r="K5" s="10"/>
      <c r="L5" s="12"/>
      <c r="M5" s="12"/>
      <c r="N5" s="12"/>
      <c r="O5" s="12"/>
      <c r="P5" s="12"/>
    </row>
    <row r="6" spans="2:21" s="11" customFormat="1" ht="12" customHeight="1" x14ac:dyDescent="0.3">
      <c r="B6" s="6"/>
      <c r="D6" s="8"/>
      <c r="E6" s="8"/>
      <c r="F6" s="8"/>
      <c r="G6" s="8"/>
      <c r="H6" s="8"/>
      <c r="I6" s="8"/>
      <c r="J6" s="13"/>
      <c r="K6" s="13"/>
    </row>
    <row r="7" spans="2:21" s="11" customFormat="1" ht="48.75" customHeight="1" x14ac:dyDescent="0.3">
      <c r="B7" s="6" t="s">
        <v>7</v>
      </c>
      <c r="C7" s="6" t="s">
        <v>8</v>
      </c>
      <c r="D7" s="8"/>
      <c r="E7" s="7"/>
      <c r="F7" s="7"/>
      <c r="G7" s="8"/>
      <c r="H7" s="8"/>
      <c r="I7" s="8"/>
      <c r="J7" s="6" t="s">
        <v>9</v>
      </c>
      <c r="K7" s="13"/>
      <c r="L7" s="7"/>
      <c r="M7" s="7"/>
      <c r="N7" s="7"/>
      <c r="O7" s="7"/>
      <c r="P7" s="7"/>
    </row>
    <row r="8" spans="2:21" s="11" customFormat="1" ht="22.5" customHeight="1" x14ac:dyDescent="0.3">
      <c r="B8" s="14" t="s">
        <v>10</v>
      </c>
      <c r="C8" s="8"/>
      <c r="D8" s="8"/>
      <c r="E8" s="15" t="s">
        <v>11</v>
      </c>
      <c r="F8" s="8"/>
      <c r="G8" s="8"/>
      <c r="H8" s="8"/>
      <c r="I8" s="8"/>
      <c r="J8" s="8"/>
      <c r="K8" s="8"/>
      <c r="L8" s="8"/>
      <c r="M8" s="15" t="s">
        <v>12</v>
      </c>
      <c r="N8" s="8"/>
      <c r="O8" s="8"/>
    </row>
    <row r="9" spans="2:21" s="11" customFormat="1" ht="30.75" customHeight="1" thickBot="1" x14ac:dyDescent="0.35">
      <c r="B9" s="16"/>
      <c r="C9" s="8"/>
      <c r="D9" s="8"/>
      <c r="E9" s="8"/>
      <c r="F9" s="8"/>
      <c r="G9" s="8"/>
      <c r="H9" s="17"/>
      <c r="I9" s="17"/>
      <c r="J9" s="17"/>
      <c r="K9" s="17"/>
      <c r="L9" s="17"/>
      <c r="M9" s="17"/>
      <c r="N9" s="17"/>
      <c r="O9" s="17"/>
    </row>
    <row r="10" spans="2:21" s="11" customFormat="1" ht="72.75" customHeight="1" thickBot="1" x14ac:dyDescent="0.35">
      <c r="B10" s="16"/>
      <c r="C10" s="8"/>
      <c r="D10" s="155" t="s">
        <v>13</v>
      </c>
      <c r="E10" s="156"/>
      <c r="F10" s="156"/>
      <c r="G10" s="156"/>
      <c r="H10" s="156"/>
      <c r="I10" s="156"/>
      <c r="J10" s="157"/>
      <c r="K10" s="17"/>
      <c r="L10" s="158" t="s">
        <v>14</v>
      </c>
      <c r="M10" s="159"/>
      <c r="N10" s="17"/>
      <c r="O10" s="155" t="s">
        <v>13</v>
      </c>
      <c r="P10" s="156"/>
      <c r="Q10" s="156"/>
      <c r="R10" s="157"/>
    </row>
    <row r="11" spans="2:21" ht="90" customHeight="1" x14ac:dyDescent="0.25">
      <c r="B11" s="18" t="s">
        <v>15</v>
      </c>
      <c r="C11" s="19" t="s">
        <v>16</v>
      </c>
      <c r="D11" s="160" t="s">
        <v>17</v>
      </c>
      <c r="E11" s="160" t="s">
        <v>18</v>
      </c>
      <c r="F11" s="160" t="s">
        <v>19</v>
      </c>
      <c r="G11" s="160" t="s">
        <v>20</v>
      </c>
      <c r="H11" s="162" t="s">
        <v>21</v>
      </c>
      <c r="I11" s="163"/>
      <c r="J11" s="164" t="s">
        <v>22</v>
      </c>
      <c r="K11" s="20"/>
      <c r="L11" s="166" t="s">
        <v>23</v>
      </c>
      <c r="M11" s="173" t="s">
        <v>24</v>
      </c>
      <c r="N11" s="21"/>
      <c r="O11" s="175" t="s">
        <v>25</v>
      </c>
      <c r="P11" s="163"/>
      <c r="Q11" s="164" t="s">
        <v>26</v>
      </c>
      <c r="R11" s="176" t="s">
        <v>27</v>
      </c>
    </row>
    <row r="12" spans="2:21" s="30" customFormat="1" ht="75" customHeight="1" x14ac:dyDescent="0.25">
      <c r="B12" s="22"/>
      <c r="C12" s="23"/>
      <c r="D12" s="161"/>
      <c r="E12" s="161"/>
      <c r="F12" s="161"/>
      <c r="G12" s="161"/>
      <c r="H12" s="24" t="s">
        <v>28</v>
      </c>
      <c r="I12" s="24" t="s">
        <v>29</v>
      </c>
      <c r="J12" s="165"/>
      <c r="K12" s="25"/>
      <c r="L12" s="167"/>
      <c r="M12" s="174"/>
      <c r="N12" s="26"/>
      <c r="O12" s="27" t="s">
        <v>30</v>
      </c>
      <c r="P12" s="28" t="s">
        <v>31</v>
      </c>
      <c r="Q12" s="165"/>
      <c r="R12" s="177"/>
      <c r="S12" s="29"/>
      <c r="T12" s="29"/>
      <c r="U12" s="29"/>
    </row>
    <row r="13" spans="2:21" ht="38.25" customHeight="1" thickBot="1" x14ac:dyDescent="0.3">
      <c r="B13" s="31"/>
      <c r="C13" s="32"/>
      <c r="D13" s="33" t="s">
        <v>32</v>
      </c>
      <c r="E13" s="34" t="s">
        <v>33</v>
      </c>
      <c r="F13" s="35" t="s">
        <v>34</v>
      </c>
      <c r="G13" s="34" t="s">
        <v>35</v>
      </c>
      <c r="H13" s="34" t="s">
        <v>36</v>
      </c>
      <c r="I13" s="36" t="s">
        <v>37</v>
      </c>
      <c r="J13" s="36" t="s">
        <v>38</v>
      </c>
      <c r="K13" s="37"/>
      <c r="L13" s="33" t="s">
        <v>39</v>
      </c>
      <c r="M13" s="33" t="s">
        <v>40</v>
      </c>
      <c r="N13" s="38"/>
      <c r="O13" s="39" t="s">
        <v>41</v>
      </c>
      <c r="P13" s="40" t="s">
        <v>42</v>
      </c>
      <c r="Q13" s="41" t="s">
        <v>43</v>
      </c>
      <c r="R13" s="42" t="s">
        <v>44</v>
      </c>
    </row>
    <row r="14" spans="2:21" s="11" customFormat="1" ht="39" customHeight="1" thickBot="1" x14ac:dyDescent="0.35">
      <c r="B14" s="178" t="s">
        <v>45</v>
      </c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80"/>
    </row>
    <row r="15" spans="2:21" s="11" customFormat="1" ht="30.75" customHeight="1" x14ac:dyDescent="0.3">
      <c r="B15" s="181" t="s">
        <v>46</v>
      </c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3"/>
      <c r="S15" s="8"/>
    </row>
    <row r="16" spans="2:21" ht="73.5" customHeight="1" x14ac:dyDescent="0.45">
      <c r="B16" s="150" t="s">
        <v>92</v>
      </c>
      <c r="C16" s="43">
        <v>30</v>
      </c>
      <c r="D16" s="44"/>
      <c r="E16" s="45"/>
      <c r="F16" s="45"/>
      <c r="G16" s="44"/>
      <c r="H16" s="45"/>
      <c r="I16" s="45"/>
      <c r="J16" s="46"/>
      <c r="K16" s="47"/>
      <c r="L16" s="48"/>
      <c r="M16" s="49"/>
      <c r="N16" s="50"/>
      <c r="O16" s="51"/>
      <c r="P16" s="52"/>
      <c r="Q16" s="53"/>
      <c r="R16" s="54">
        <f>(L16*3)-J16</f>
        <v>0</v>
      </c>
    </row>
    <row r="17" spans="2:18" ht="66.75" customHeight="1" x14ac:dyDescent="0.45">
      <c r="B17" s="150" t="s">
        <v>109</v>
      </c>
      <c r="C17" s="43">
        <v>30</v>
      </c>
      <c r="D17" s="44"/>
      <c r="E17" s="45"/>
      <c r="F17" s="45"/>
      <c r="G17" s="44"/>
      <c r="H17" s="45"/>
      <c r="I17" s="45"/>
      <c r="J17" s="46"/>
      <c r="K17" s="47"/>
      <c r="L17" s="48"/>
      <c r="M17" s="49"/>
      <c r="N17" s="50"/>
      <c r="O17" s="51"/>
      <c r="P17" s="52"/>
      <c r="Q17" s="53"/>
      <c r="R17" s="54">
        <f t="shared" ref="R17:R72" si="0">(L17*3)-J17</f>
        <v>0</v>
      </c>
    </row>
    <row r="18" spans="2:18" ht="66.75" customHeight="1" x14ac:dyDescent="0.45">
      <c r="B18" s="150" t="s">
        <v>136</v>
      </c>
      <c r="C18" s="192">
        <v>30</v>
      </c>
      <c r="D18" s="45"/>
      <c r="E18" s="45"/>
      <c r="F18" s="45"/>
      <c r="G18" s="45"/>
      <c r="H18" s="45"/>
      <c r="I18" s="45"/>
      <c r="J18" s="45"/>
      <c r="K18" s="83"/>
      <c r="L18" s="45"/>
      <c r="M18" s="45"/>
      <c r="N18" s="83"/>
      <c r="O18" s="45"/>
      <c r="P18" s="66"/>
      <c r="Q18" s="45"/>
      <c r="R18" s="54">
        <f t="shared" si="0"/>
        <v>0</v>
      </c>
    </row>
    <row r="19" spans="2:18" s="3" customFormat="1" ht="71.25" customHeight="1" x14ac:dyDescent="0.45">
      <c r="B19" s="184" t="s">
        <v>93</v>
      </c>
      <c r="C19" s="185">
        <v>30</v>
      </c>
      <c r="D19" s="55"/>
      <c r="E19" s="56"/>
      <c r="F19" s="56"/>
      <c r="G19" s="55"/>
      <c r="H19" s="56"/>
      <c r="I19" s="56"/>
      <c r="J19" s="57"/>
      <c r="K19" s="186"/>
      <c r="L19" s="187"/>
      <c r="M19" s="188"/>
      <c r="N19" s="189"/>
      <c r="O19" s="58"/>
      <c r="P19" s="190"/>
      <c r="Q19" s="59"/>
      <c r="R19" s="191">
        <f t="shared" si="0"/>
        <v>0</v>
      </c>
    </row>
    <row r="20" spans="2:18" s="3" customFormat="1" ht="69" customHeight="1" x14ac:dyDescent="0.45">
      <c r="B20" s="150" t="s">
        <v>95</v>
      </c>
      <c r="C20" s="43">
        <v>30</v>
      </c>
      <c r="D20" s="44"/>
      <c r="E20" s="45"/>
      <c r="F20" s="45"/>
      <c r="G20" s="44"/>
      <c r="H20" s="45"/>
      <c r="I20" s="45"/>
      <c r="J20" s="46"/>
      <c r="K20" s="47"/>
      <c r="L20" s="48"/>
      <c r="M20" s="49"/>
      <c r="N20" s="50"/>
      <c r="O20" s="51"/>
      <c r="P20" s="52"/>
      <c r="Q20" s="53"/>
      <c r="R20" s="54">
        <f t="shared" si="0"/>
        <v>0</v>
      </c>
    </row>
    <row r="21" spans="2:18" s="3" customFormat="1" ht="54.75" customHeight="1" x14ac:dyDescent="0.45">
      <c r="B21" s="150" t="s">
        <v>94</v>
      </c>
      <c r="C21" s="43">
        <v>60</v>
      </c>
      <c r="D21" s="44"/>
      <c r="E21" s="45"/>
      <c r="F21" s="45"/>
      <c r="G21" s="44"/>
      <c r="H21" s="45"/>
      <c r="I21" s="45"/>
      <c r="J21" s="46"/>
      <c r="K21" s="47"/>
      <c r="L21" s="48"/>
      <c r="M21" s="49"/>
      <c r="N21" s="50"/>
      <c r="O21" s="51"/>
      <c r="P21" s="52"/>
      <c r="Q21" s="53"/>
      <c r="R21" s="54">
        <f t="shared" si="0"/>
        <v>0</v>
      </c>
    </row>
    <row r="22" spans="2:18" s="3" customFormat="1" ht="57.75" customHeight="1" x14ac:dyDescent="0.45">
      <c r="B22" s="150" t="s">
        <v>96</v>
      </c>
      <c r="C22" s="43">
        <v>30</v>
      </c>
      <c r="D22" s="44"/>
      <c r="E22" s="45"/>
      <c r="F22" s="45"/>
      <c r="G22" s="44"/>
      <c r="H22" s="45"/>
      <c r="I22" s="45"/>
      <c r="J22" s="46"/>
      <c r="K22" s="47"/>
      <c r="L22" s="48"/>
      <c r="M22" s="49"/>
      <c r="N22" s="50"/>
      <c r="O22" s="51"/>
      <c r="P22" s="52"/>
      <c r="Q22" s="53"/>
      <c r="R22" s="54">
        <f t="shared" si="0"/>
        <v>0</v>
      </c>
    </row>
    <row r="23" spans="2:18" s="3" customFormat="1" ht="51.75" customHeight="1" x14ac:dyDescent="0.45">
      <c r="B23" s="150" t="s">
        <v>97</v>
      </c>
      <c r="C23" s="43">
        <v>60</v>
      </c>
      <c r="D23" s="60"/>
      <c r="E23" s="61"/>
      <c r="F23" s="61"/>
      <c r="G23" s="60"/>
      <c r="H23" s="61"/>
      <c r="I23" s="61"/>
      <c r="J23" s="62"/>
      <c r="K23" s="47"/>
      <c r="L23" s="48"/>
      <c r="M23" s="49"/>
      <c r="N23" s="50"/>
      <c r="O23" s="63"/>
      <c r="P23" s="52"/>
      <c r="Q23" s="64"/>
      <c r="R23" s="54">
        <f t="shared" si="0"/>
        <v>0</v>
      </c>
    </row>
    <row r="24" spans="2:18" s="3" customFormat="1" ht="50.1" customHeight="1" x14ac:dyDescent="0.45">
      <c r="B24" s="150" t="s">
        <v>104</v>
      </c>
      <c r="C24" s="43">
        <v>60</v>
      </c>
      <c r="D24" s="60"/>
      <c r="E24" s="61"/>
      <c r="F24" s="61"/>
      <c r="G24" s="60"/>
      <c r="H24" s="61"/>
      <c r="I24" s="61"/>
      <c r="J24" s="62"/>
      <c r="K24" s="47"/>
      <c r="L24" s="48"/>
      <c r="M24" s="49"/>
      <c r="N24" s="50"/>
      <c r="O24" s="63"/>
      <c r="P24" s="52"/>
      <c r="Q24" s="64"/>
      <c r="R24" s="54">
        <f t="shared" si="0"/>
        <v>0</v>
      </c>
    </row>
    <row r="25" spans="2:18" s="3" customFormat="1" ht="59.25" customHeight="1" x14ac:dyDescent="0.45">
      <c r="B25" s="150" t="s">
        <v>98</v>
      </c>
      <c r="C25" s="43">
        <v>30</v>
      </c>
      <c r="D25" s="44"/>
      <c r="E25" s="45"/>
      <c r="F25" s="45"/>
      <c r="G25" s="44"/>
      <c r="H25" s="45"/>
      <c r="I25" s="45"/>
      <c r="J25" s="46"/>
      <c r="K25" s="47"/>
      <c r="L25" s="48"/>
      <c r="M25" s="49"/>
      <c r="N25" s="50"/>
      <c r="O25" s="51"/>
      <c r="P25" s="52"/>
      <c r="Q25" s="53"/>
      <c r="R25" s="54">
        <f t="shared" si="0"/>
        <v>0</v>
      </c>
    </row>
    <row r="26" spans="2:18" s="3" customFormat="1" ht="57.75" customHeight="1" x14ac:dyDescent="0.45">
      <c r="B26" s="150" t="s">
        <v>99</v>
      </c>
      <c r="C26" s="43">
        <v>30</v>
      </c>
      <c r="D26" s="44"/>
      <c r="E26" s="45"/>
      <c r="F26" s="45"/>
      <c r="G26" s="44"/>
      <c r="H26" s="45"/>
      <c r="I26" s="45"/>
      <c r="J26" s="46"/>
      <c r="K26" s="47"/>
      <c r="L26" s="48"/>
      <c r="M26" s="49"/>
      <c r="N26" s="50"/>
      <c r="O26" s="51"/>
      <c r="P26" s="52"/>
      <c r="Q26" s="53"/>
      <c r="R26" s="54">
        <f t="shared" si="0"/>
        <v>0</v>
      </c>
    </row>
    <row r="27" spans="2:18" s="3" customFormat="1" ht="50.1" customHeight="1" x14ac:dyDescent="0.45">
      <c r="B27" s="150" t="s">
        <v>100</v>
      </c>
      <c r="C27" s="43">
        <v>60</v>
      </c>
      <c r="D27" s="60"/>
      <c r="E27" s="61"/>
      <c r="F27" s="61"/>
      <c r="G27" s="60"/>
      <c r="H27" s="61"/>
      <c r="I27" s="61"/>
      <c r="J27" s="62"/>
      <c r="K27" s="47"/>
      <c r="L27" s="48"/>
      <c r="M27" s="49"/>
      <c r="N27" s="50"/>
      <c r="O27" s="63"/>
      <c r="P27" s="52"/>
      <c r="Q27" s="64"/>
      <c r="R27" s="54">
        <f t="shared" si="0"/>
        <v>0</v>
      </c>
    </row>
    <row r="28" spans="2:18" s="3" customFormat="1" ht="50.1" customHeight="1" x14ac:dyDescent="0.45">
      <c r="B28" s="150" t="s">
        <v>101</v>
      </c>
      <c r="C28" s="43">
        <v>120</v>
      </c>
      <c r="D28" s="60"/>
      <c r="E28" s="61"/>
      <c r="F28" s="61"/>
      <c r="G28" s="60"/>
      <c r="H28" s="61"/>
      <c r="I28" s="61"/>
      <c r="J28" s="62"/>
      <c r="K28" s="47"/>
      <c r="L28" s="48"/>
      <c r="M28" s="49"/>
      <c r="N28" s="50"/>
      <c r="O28" s="63"/>
      <c r="P28" s="52"/>
      <c r="Q28" s="64"/>
      <c r="R28" s="54">
        <f t="shared" si="0"/>
        <v>0</v>
      </c>
    </row>
    <row r="29" spans="2:18" s="3" customFormat="1" ht="50.1" customHeight="1" x14ac:dyDescent="0.45">
      <c r="B29" s="150" t="s">
        <v>102</v>
      </c>
      <c r="C29" s="43">
        <v>60</v>
      </c>
      <c r="D29" s="44"/>
      <c r="E29" s="45"/>
      <c r="F29" s="45"/>
      <c r="G29" s="44"/>
      <c r="H29" s="45"/>
      <c r="I29" s="45"/>
      <c r="J29" s="46"/>
      <c r="K29" s="47"/>
      <c r="L29" s="48"/>
      <c r="M29" s="49"/>
      <c r="N29" s="50"/>
      <c r="O29" s="51"/>
      <c r="P29" s="52"/>
      <c r="Q29" s="53"/>
      <c r="R29" s="54">
        <f t="shared" si="0"/>
        <v>0</v>
      </c>
    </row>
    <row r="30" spans="2:18" ht="45.75" customHeight="1" x14ac:dyDescent="0.45">
      <c r="B30" s="150" t="s">
        <v>103</v>
      </c>
      <c r="C30" s="43">
        <v>30</v>
      </c>
      <c r="D30" s="44"/>
      <c r="E30" s="45"/>
      <c r="F30" s="45"/>
      <c r="G30" s="44"/>
      <c r="H30" s="45"/>
      <c r="I30" s="45"/>
      <c r="J30" s="46"/>
      <c r="K30" s="47"/>
      <c r="L30" s="48"/>
      <c r="M30" s="49"/>
      <c r="N30" s="65"/>
      <c r="O30" s="45"/>
      <c r="P30" s="66"/>
      <c r="Q30" s="45"/>
      <c r="R30" s="67">
        <f t="shared" si="0"/>
        <v>0</v>
      </c>
    </row>
    <row r="31" spans="2:18" s="11" customFormat="1" ht="33" customHeight="1" x14ac:dyDescent="0.3">
      <c r="B31" s="151" t="s">
        <v>105</v>
      </c>
      <c r="C31" s="43">
        <v>60</v>
      </c>
      <c r="D31" s="68"/>
      <c r="E31" s="69"/>
      <c r="F31" s="68"/>
      <c r="G31" s="68"/>
      <c r="H31" s="68"/>
      <c r="I31" s="68"/>
      <c r="J31" s="68"/>
      <c r="K31" s="47"/>
      <c r="L31" s="68"/>
      <c r="M31" s="68"/>
      <c r="N31" s="70"/>
      <c r="O31" s="71"/>
      <c r="P31" s="71"/>
      <c r="Q31" s="71"/>
      <c r="R31" s="67">
        <f t="shared" si="0"/>
        <v>0</v>
      </c>
    </row>
    <row r="32" spans="2:18" ht="64.5" customHeight="1" x14ac:dyDescent="0.45">
      <c r="B32" s="150" t="s">
        <v>106</v>
      </c>
      <c r="C32" s="43">
        <v>60</v>
      </c>
      <c r="D32" s="44"/>
      <c r="E32" s="45"/>
      <c r="F32" s="45"/>
      <c r="G32" s="44"/>
      <c r="H32" s="45"/>
      <c r="I32" s="45"/>
      <c r="J32" s="46"/>
      <c r="K32" s="47"/>
      <c r="L32" s="48"/>
      <c r="M32" s="49"/>
      <c r="N32" s="50"/>
      <c r="O32" s="51"/>
      <c r="P32" s="52"/>
      <c r="Q32" s="53"/>
      <c r="R32" s="54">
        <f t="shared" si="0"/>
        <v>0</v>
      </c>
    </row>
    <row r="33" spans="2:22" ht="69.75" customHeight="1" x14ac:dyDescent="0.45">
      <c r="B33" s="150" t="s">
        <v>107</v>
      </c>
      <c r="C33" s="43">
        <v>60</v>
      </c>
      <c r="D33" s="44"/>
      <c r="E33" s="45"/>
      <c r="F33" s="45"/>
      <c r="G33" s="44"/>
      <c r="H33" s="45"/>
      <c r="I33" s="45"/>
      <c r="J33" s="46"/>
      <c r="K33" s="47"/>
      <c r="L33" s="48"/>
      <c r="M33" s="49"/>
      <c r="N33" s="50"/>
      <c r="O33" s="51"/>
      <c r="P33" s="52"/>
      <c r="Q33" s="53"/>
      <c r="R33" s="54">
        <f t="shared" si="0"/>
        <v>0</v>
      </c>
    </row>
    <row r="34" spans="2:22" ht="64.5" customHeight="1" x14ac:dyDescent="0.45">
      <c r="B34" s="150" t="s">
        <v>108</v>
      </c>
      <c r="C34" s="43">
        <v>60</v>
      </c>
      <c r="D34" s="44"/>
      <c r="E34" s="45"/>
      <c r="F34" s="45"/>
      <c r="G34" s="44"/>
      <c r="H34" s="45"/>
      <c r="I34" s="45"/>
      <c r="J34" s="46"/>
      <c r="K34" s="47"/>
      <c r="L34" s="48"/>
      <c r="M34" s="49"/>
      <c r="N34" s="50"/>
      <c r="O34" s="51"/>
      <c r="P34" s="52"/>
      <c r="Q34" s="53"/>
      <c r="R34" s="54">
        <f t="shared" si="0"/>
        <v>0</v>
      </c>
    </row>
    <row r="35" spans="2:22" s="3" customFormat="1" ht="58.5" customHeight="1" x14ac:dyDescent="0.45">
      <c r="B35" s="150" t="s">
        <v>54</v>
      </c>
      <c r="C35" s="43">
        <v>30</v>
      </c>
      <c r="D35" s="44"/>
      <c r="E35" s="45"/>
      <c r="F35" s="45"/>
      <c r="G35" s="44"/>
      <c r="H35" s="45"/>
      <c r="I35" s="45"/>
      <c r="J35" s="46"/>
      <c r="K35" s="47"/>
      <c r="L35" s="48"/>
      <c r="M35" s="49"/>
      <c r="N35" s="50"/>
      <c r="O35" s="51"/>
      <c r="P35" s="52"/>
      <c r="Q35" s="53"/>
      <c r="R35" s="54">
        <f>(L35*3)-J35</f>
        <v>0</v>
      </c>
    </row>
    <row r="36" spans="2:22" ht="57" customHeight="1" x14ac:dyDescent="0.25">
      <c r="B36" s="72" t="s">
        <v>47</v>
      </c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3"/>
      <c r="U36" s="4"/>
    </row>
    <row r="37" spans="2:22" ht="52.5" customHeight="1" x14ac:dyDescent="0.45">
      <c r="B37" s="150" t="s">
        <v>110</v>
      </c>
      <c r="C37" s="43">
        <v>60</v>
      </c>
      <c r="D37" s="44"/>
      <c r="E37" s="45"/>
      <c r="F37" s="45"/>
      <c r="G37" s="44"/>
      <c r="H37" s="45"/>
      <c r="I37" s="45"/>
      <c r="J37" s="46"/>
      <c r="K37" s="47"/>
      <c r="L37" s="48"/>
      <c r="M37" s="49"/>
      <c r="N37" s="50"/>
      <c r="O37" s="51"/>
      <c r="P37" s="52"/>
      <c r="Q37" s="53"/>
      <c r="R37" s="54">
        <f t="shared" si="0"/>
        <v>0</v>
      </c>
    </row>
    <row r="38" spans="2:22" ht="54" customHeight="1" x14ac:dyDescent="0.45">
      <c r="B38" s="150" t="s">
        <v>111</v>
      </c>
      <c r="C38" s="43">
        <v>60</v>
      </c>
      <c r="D38" s="44"/>
      <c r="E38" s="45"/>
      <c r="F38" s="45"/>
      <c r="G38" s="44"/>
      <c r="H38" s="45"/>
      <c r="I38" s="45"/>
      <c r="J38" s="46"/>
      <c r="K38" s="47"/>
      <c r="L38" s="48"/>
      <c r="M38" s="49"/>
      <c r="N38" s="50"/>
      <c r="O38" s="51"/>
      <c r="P38" s="52"/>
      <c r="Q38" s="53"/>
      <c r="R38" s="54">
        <f t="shared" si="0"/>
        <v>0</v>
      </c>
    </row>
    <row r="39" spans="2:22" ht="60" customHeight="1" x14ac:dyDescent="0.45">
      <c r="B39" s="150" t="s">
        <v>112</v>
      </c>
      <c r="C39" s="43">
        <v>60</v>
      </c>
      <c r="D39" s="44"/>
      <c r="E39" s="45"/>
      <c r="F39" s="45"/>
      <c r="G39" s="44"/>
      <c r="H39" s="45"/>
      <c r="I39" s="45"/>
      <c r="J39" s="46"/>
      <c r="K39" s="47"/>
      <c r="L39" s="48"/>
      <c r="M39" s="49"/>
      <c r="N39" s="50"/>
      <c r="O39" s="51"/>
      <c r="P39" s="52"/>
      <c r="Q39" s="53"/>
      <c r="R39" s="54">
        <f t="shared" si="0"/>
        <v>0</v>
      </c>
      <c r="T39" s="74"/>
      <c r="U39" s="75"/>
      <c r="V39" s="76"/>
    </row>
    <row r="40" spans="2:22" ht="50.1" customHeight="1" x14ac:dyDescent="0.45">
      <c r="B40" s="150" t="s">
        <v>113</v>
      </c>
      <c r="C40" s="43">
        <v>60</v>
      </c>
      <c r="D40" s="44"/>
      <c r="E40" s="45"/>
      <c r="F40" s="45"/>
      <c r="G40" s="44"/>
      <c r="H40" s="45"/>
      <c r="I40" s="45"/>
      <c r="J40" s="46"/>
      <c r="K40" s="47"/>
      <c r="L40" s="48"/>
      <c r="M40" s="49"/>
      <c r="N40" s="50"/>
      <c r="O40" s="51"/>
      <c r="P40" s="52"/>
      <c r="Q40" s="53"/>
      <c r="R40" s="54">
        <f t="shared" si="0"/>
        <v>0</v>
      </c>
    </row>
    <row r="41" spans="2:22" ht="50.1" customHeight="1" x14ac:dyDescent="0.45">
      <c r="B41" s="150" t="s">
        <v>114</v>
      </c>
      <c r="C41" s="43">
        <v>90</v>
      </c>
      <c r="D41" s="44"/>
      <c r="E41" s="45"/>
      <c r="F41" s="45"/>
      <c r="G41" s="44"/>
      <c r="H41" s="45"/>
      <c r="I41" s="45"/>
      <c r="J41" s="46"/>
      <c r="K41" s="47"/>
      <c r="L41" s="48"/>
      <c r="M41" s="49"/>
      <c r="N41" s="50"/>
      <c r="O41" s="51"/>
      <c r="P41" s="52"/>
      <c r="Q41" s="53"/>
      <c r="R41" s="54">
        <f t="shared" si="0"/>
        <v>0</v>
      </c>
    </row>
    <row r="42" spans="2:22" ht="50.1" customHeight="1" x14ac:dyDescent="0.45">
      <c r="B42" s="152" t="s">
        <v>115</v>
      </c>
      <c r="C42" s="77" t="s">
        <v>48</v>
      </c>
      <c r="D42" s="44"/>
      <c r="E42" s="45"/>
      <c r="F42" s="45"/>
      <c r="G42" s="44"/>
      <c r="H42" s="45"/>
      <c r="I42" s="45"/>
      <c r="J42" s="46"/>
      <c r="K42" s="47"/>
      <c r="L42" s="48"/>
      <c r="M42" s="49"/>
      <c r="N42" s="50"/>
      <c r="O42" s="51"/>
      <c r="P42" s="52"/>
      <c r="Q42" s="53"/>
      <c r="R42" s="54">
        <f t="shared" si="0"/>
        <v>0</v>
      </c>
    </row>
    <row r="43" spans="2:22" ht="50.1" customHeight="1" x14ac:dyDescent="0.45">
      <c r="B43" s="152" t="s">
        <v>116</v>
      </c>
      <c r="C43" s="77" t="s">
        <v>48</v>
      </c>
      <c r="D43" s="44"/>
      <c r="E43" s="45"/>
      <c r="F43" s="45"/>
      <c r="G43" s="44"/>
      <c r="H43" s="45"/>
      <c r="I43" s="45"/>
      <c r="J43" s="46"/>
      <c r="K43" s="47"/>
      <c r="L43" s="48"/>
      <c r="M43" s="49"/>
      <c r="N43" s="50"/>
      <c r="O43" s="51"/>
      <c r="P43" s="52"/>
      <c r="Q43" s="53"/>
      <c r="R43" s="54">
        <f t="shared" si="0"/>
        <v>0</v>
      </c>
    </row>
    <row r="44" spans="2:22" ht="50.1" customHeight="1" x14ac:dyDescent="0.45">
      <c r="B44" s="150" t="s">
        <v>49</v>
      </c>
      <c r="C44" s="77">
        <v>120</v>
      </c>
      <c r="D44" s="44"/>
      <c r="E44" s="45"/>
      <c r="F44" s="45"/>
      <c r="G44" s="44"/>
      <c r="H44" s="45"/>
      <c r="I44" s="45"/>
      <c r="J44" s="46"/>
      <c r="K44" s="47"/>
      <c r="L44" s="48"/>
      <c r="M44" s="49"/>
      <c r="N44" s="50"/>
      <c r="O44" s="51"/>
      <c r="P44" s="52"/>
      <c r="Q44" s="53"/>
      <c r="R44" s="54">
        <f t="shared" si="0"/>
        <v>0</v>
      </c>
    </row>
    <row r="45" spans="2:22" s="3" customFormat="1" ht="50.1" customHeight="1" x14ac:dyDescent="0.45">
      <c r="B45" s="150" t="s">
        <v>117</v>
      </c>
      <c r="C45" s="77" t="s">
        <v>50</v>
      </c>
      <c r="D45" s="44"/>
      <c r="E45" s="45"/>
      <c r="F45" s="45"/>
      <c r="G45" s="44"/>
      <c r="H45" s="45"/>
      <c r="I45" s="45"/>
      <c r="J45" s="46"/>
      <c r="K45" s="47"/>
      <c r="L45" s="48"/>
      <c r="M45" s="49"/>
      <c r="N45" s="50"/>
      <c r="O45" s="51"/>
      <c r="P45" s="52"/>
      <c r="Q45" s="53"/>
      <c r="R45" s="54">
        <f t="shared" si="0"/>
        <v>0</v>
      </c>
    </row>
    <row r="46" spans="2:22" s="3" customFormat="1" ht="66.75" customHeight="1" x14ac:dyDescent="0.45">
      <c r="B46" s="150" t="s">
        <v>118</v>
      </c>
      <c r="C46" s="77" t="s">
        <v>51</v>
      </c>
      <c r="D46" s="44"/>
      <c r="E46" s="45"/>
      <c r="F46" s="45"/>
      <c r="G46" s="44"/>
      <c r="H46" s="45"/>
      <c r="I46" s="45"/>
      <c r="J46" s="46"/>
      <c r="K46" s="47"/>
      <c r="L46" s="48"/>
      <c r="M46" s="49"/>
      <c r="N46" s="50"/>
      <c r="O46" s="51"/>
      <c r="P46" s="52"/>
      <c r="Q46" s="53"/>
      <c r="R46" s="54">
        <f t="shared" si="0"/>
        <v>0</v>
      </c>
    </row>
    <row r="47" spans="2:22" s="3" customFormat="1" ht="61.5" customHeight="1" x14ac:dyDescent="0.45">
      <c r="B47" s="150" t="s">
        <v>52</v>
      </c>
      <c r="C47" s="77">
        <v>60</v>
      </c>
      <c r="D47" s="44"/>
      <c r="E47" s="45"/>
      <c r="F47" s="45"/>
      <c r="G47" s="44"/>
      <c r="H47" s="45"/>
      <c r="I47" s="45"/>
      <c r="J47" s="46"/>
      <c r="K47" s="47"/>
      <c r="L47" s="48"/>
      <c r="M47" s="49"/>
      <c r="N47" s="50"/>
      <c r="O47" s="51"/>
      <c r="P47" s="52"/>
      <c r="Q47" s="53"/>
      <c r="R47" s="54">
        <f t="shared" si="0"/>
        <v>0</v>
      </c>
    </row>
    <row r="48" spans="2:22" s="11" customFormat="1" ht="47.25" customHeight="1" x14ac:dyDescent="0.3">
      <c r="B48" s="151" t="s">
        <v>119</v>
      </c>
      <c r="C48" s="78">
        <v>240</v>
      </c>
      <c r="D48" s="44"/>
      <c r="E48" s="45"/>
      <c r="F48" s="45"/>
      <c r="G48" s="44"/>
      <c r="H48" s="45"/>
      <c r="I48" s="45"/>
      <c r="J48" s="46"/>
      <c r="K48" s="47"/>
      <c r="L48" s="48"/>
      <c r="M48" s="49"/>
      <c r="N48" s="50"/>
      <c r="O48" s="51"/>
      <c r="P48" s="52"/>
      <c r="Q48" s="53"/>
      <c r="R48" s="54">
        <f t="shared" si="0"/>
        <v>0</v>
      </c>
    </row>
    <row r="49" spans="2:18" s="3" customFormat="1" ht="66" customHeight="1" x14ac:dyDescent="0.45">
      <c r="B49" s="150" t="s">
        <v>120</v>
      </c>
      <c r="C49" s="78">
        <v>480</v>
      </c>
      <c r="D49" s="44"/>
      <c r="E49" s="45"/>
      <c r="F49" s="45"/>
      <c r="G49" s="44"/>
      <c r="H49" s="45"/>
      <c r="I49" s="45"/>
      <c r="J49" s="46"/>
      <c r="K49" s="47"/>
      <c r="L49" s="48"/>
      <c r="M49" s="49"/>
      <c r="N49" s="50"/>
      <c r="O49" s="51"/>
      <c r="P49" s="52"/>
      <c r="Q49" s="53"/>
      <c r="R49" s="54">
        <f t="shared" si="0"/>
        <v>0</v>
      </c>
    </row>
    <row r="50" spans="2:18" s="3" customFormat="1" ht="73.5" customHeight="1" x14ac:dyDescent="0.45">
      <c r="B50" s="150" t="s">
        <v>121</v>
      </c>
      <c r="C50" s="77" t="s">
        <v>53</v>
      </c>
      <c r="D50" s="44"/>
      <c r="E50" s="45"/>
      <c r="F50" s="45"/>
      <c r="G50" s="44"/>
      <c r="H50" s="45"/>
      <c r="I50" s="45"/>
      <c r="J50" s="46"/>
      <c r="K50" s="47"/>
      <c r="L50" s="48"/>
      <c r="M50" s="49"/>
      <c r="N50" s="50"/>
      <c r="O50" s="51"/>
      <c r="P50" s="52"/>
      <c r="Q50" s="53"/>
      <c r="R50" s="54">
        <f t="shared" si="0"/>
        <v>0</v>
      </c>
    </row>
    <row r="51" spans="2:18" s="3" customFormat="1" ht="60.75" customHeight="1" x14ac:dyDescent="0.45">
      <c r="B51" s="150" t="s">
        <v>122</v>
      </c>
      <c r="C51" s="77">
        <v>60</v>
      </c>
      <c r="D51" s="44"/>
      <c r="E51" s="45"/>
      <c r="F51" s="45"/>
      <c r="G51" s="44"/>
      <c r="H51" s="45"/>
      <c r="I51" s="45"/>
      <c r="J51" s="46"/>
      <c r="K51" s="47"/>
      <c r="L51" s="48"/>
      <c r="M51" s="49"/>
      <c r="N51" s="50"/>
      <c r="O51" s="51"/>
      <c r="P51" s="52"/>
      <c r="Q51" s="53"/>
      <c r="R51" s="54">
        <f t="shared" si="0"/>
        <v>0</v>
      </c>
    </row>
    <row r="52" spans="2:18" s="3" customFormat="1" ht="59.25" customHeight="1" x14ac:dyDescent="0.45">
      <c r="B52" s="150" t="s">
        <v>123</v>
      </c>
      <c r="C52" s="77">
        <v>60</v>
      </c>
      <c r="D52" s="44"/>
      <c r="E52" s="45"/>
      <c r="F52" s="45"/>
      <c r="G52" s="44"/>
      <c r="H52" s="45"/>
      <c r="I52" s="45"/>
      <c r="J52" s="46"/>
      <c r="K52" s="47"/>
      <c r="L52" s="48"/>
      <c r="M52" s="49"/>
      <c r="N52" s="50"/>
      <c r="O52" s="51"/>
      <c r="P52" s="52"/>
      <c r="Q52" s="53"/>
      <c r="R52" s="54">
        <f t="shared" si="0"/>
        <v>0</v>
      </c>
    </row>
    <row r="53" spans="2:18" s="3" customFormat="1" ht="50.1" customHeight="1" x14ac:dyDescent="0.45">
      <c r="B53" s="150" t="s">
        <v>124</v>
      </c>
      <c r="C53" s="77">
        <v>60</v>
      </c>
      <c r="D53" s="44"/>
      <c r="E53" s="45"/>
      <c r="F53" s="45"/>
      <c r="G53" s="44"/>
      <c r="H53" s="45"/>
      <c r="I53" s="45"/>
      <c r="J53" s="46"/>
      <c r="K53" s="47"/>
      <c r="L53" s="48"/>
      <c r="M53" s="49"/>
      <c r="N53" s="50"/>
      <c r="O53" s="51"/>
      <c r="P53" s="52"/>
      <c r="Q53" s="53"/>
      <c r="R53" s="54">
        <f t="shared" si="0"/>
        <v>0</v>
      </c>
    </row>
    <row r="54" spans="2:18" s="3" customFormat="1" ht="50.1" customHeight="1" x14ac:dyDescent="0.45">
      <c r="B54" s="150" t="s">
        <v>125</v>
      </c>
      <c r="C54" s="77">
        <v>60</v>
      </c>
      <c r="D54" s="44"/>
      <c r="E54" s="45"/>
      <c r="F54" s="45"/>
      <c r="G54" s="44"/>
      <c r="H54" s="45"/>
      <c r="I54" s="45"/>
      <c r="J54" s="46"/>
      <c r="K54" s="47"/>
      <c r="L54" s="48"/>
      <c r="M54" s="49"/>
      <c r="N54" s="50"/>
      <c r="O54" s="51"/>
      <c r="P54" s="52"/>
      <c r="Q54" s="53"/>
      <c r="R54" s="54">
        <f t="shared" si="0"/>
        <v>0</v>
      </c>
    </row>
    <row r="55" spans="2:18" s="3" customFormat="1" ht="72" customHeight="1" thickBot="1" x14ac:dyDescent="0.5">
      <c r="B55" s="150" t="s">
        <v>126</v>
      </c>
      <c r="C55" s="77" t="s">
        <v>55</v>
      </c>
      <c r="D55" s="44"/>
      <c r="E55" s="45"/>
      <c r="F55" s="45"/>
      <c r="G55" s="44"/>
      <c r="H55" s="45"/>
      <c r="I55" s="45"/>
      <c r="J55" s="46"/>
      <c r="K55" s="47"/>
      <c r="L55" s="48"/>
      <c r="M55" s="49"/>
      <c r="N55" s="50"/>
      <c r="O55" s="51"/>
      <c r="P55" s="52"/>
      <c r="Q55" s="53"/>
      <c r="R55" s="54">
        <f t="shared" si="0"/>
        <v>0</v>
      </c>
    </row>
    <row r="56" spans="2:18" ht="50.1" customHeight="1" x14ac:dyDescent="0.25">
      <c r="B56" s="79" t="s">
        <v>56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80"/>
    </row>
    <row r="57" spans="2:18" ht="50.1" customHeight="1" x14ac:dyDescent="0.45">
      <c r="B57" s="150" t="s">
        <v>127</v>
      </c>
      <c r="C57" s="43">
        <v>100</v>
      </c>
      <c r="D57" s="44"/>
      <c r="E57" s="45"/>
      <c r="F57" s="45"/>
      <c r="G57" s="44"/>
      <c r="H57" s="45"/>
      <c r="I57" s="45"/>
      <c r="J57" s="46"/>
      <c r="K57" s="47"/>
      <c r="L57" s="48"/>
      <c r="M57" s="49"/>
      <c r="N57" s="50"/>
      <c r="O57" s="51"/>
      <c r="P57" s="52"/>
      <c r="Q57" s="53"/>
      <c r="R57" s="54">
        <f t="shared" si="0"/>
        <v>0</v>
      </c>
    </row>
    <row r="58" spans="2:18" ht="59.25" customHeight="1" x14ac:dyDescent="0.45">
      <c r="B58" s="150" t="s">
        <v>128</v>
      </c>
      <c r="C58" s="81" t="s">
        <v>51</v>
      </c>
      <c r="D58" s="44"/>
      <c r="E58" s="45"/>
      <c r="F58" s="45"/>
      <c r="G58" s="44"/>
      <c r="H58" s="45"/>
      <c r="I58" s="45"/>
      <c r="J58" s="46"/>
      <c r="K58" s="47"/>
      <c r="L58" s="48"/>
      <c r="M58" s="49"/>
      <c r="N58" s="50"/>
      <c r="O58" s="51"/>
      <c r="P58" s="52"/>
      <c r="Q58" s="53"/>
      <c r="R58" s="54">
        <f t="shared" si="0"/>
        <v>0</v>
      </c>
    </row>
    <row r="59" spans="2:18" ht="55.5" customHeight="1" x14ac:dyDescent="0.45">
      <c r="B59" s="150" t="s">
        <v>129</v>
      </c>
      <c r="C59" s="43">
        <v>100</v>
      </c>
      <c r="D59" s="44"/>
      <c r="E59" s="45"/>
      <c r="F59" s="45"/>
      <c r="G59" s="44"/>
      <c r="H59" s="45"/>
      <c r="I59" s="45"/>
      <c r="J59" s="46"/>
      <c r="K59" s="47"/>
      <c r="L59" s="48"/>
      <c r="M59" s="49"/>
      <c r="N59" s="50"/>
      <c r="O59" s="51"/>
      <c r="P59" s="52"/>
      <c r="Q59" s="53"/>
      <c r="R59" s="54">
        <f t="shared" si="0"/>
        <v>0</v>
      </c>
    </row>
    <row r="60" spans="2:18" ht="50.1" customHeight="1" x14ac:dyDescent="0.45">
      <c r="B60" s="150" t="s">
        <v>130</v>
      </c>
      <c r="C60" s="82">
        <v>100</v>
      </c>
      <c r="D60" s="44"/>
      <c r="E60" s="45"/>
      <c r="F60" s="45"/>
      <c r="G60" s="44"/>
      <c r="H60" s="45"/>
      <c r="I60" s="45"/>
      <c r="J60" s="46"/>
      <c r="K60" s="47"/>
      <c r="L60" s="48"/>
      <c r="M60" s="49"/>
      <c r="N60" s="50"/>
      <c r="O60" s="51"/>
      <c r="P60" s="52"/>
      <c r="Q60" s="53"/>
      <c r="R60" s="54">
        <f t="shared" si="0"/>
        <v>0</v>
      </c>
    </row>
    <row r="61" spans="2:18" ht="50.1" customHeight="1" x14ac:dyDescent="0.45">
      <c r="B61" s="150" t="s">
        <v>131</v>
      </c>
      <c r="C61" s="82">
        <v>100</v>
      </c>
      <c r="D61" s="45"/>
      <c r="E61" s="45"/>
      <c r="F61" s="45"/>
      <c r="G61" s="45"/>
      <c r="H61" s="45"/>
      <c r="I61" s="45"/>
      <c r="J61" s="45"/>
      <c r="K61" s="83"/>
      <c r="L61" s="45"/>
      <c r="M61" s="45"/>
      <c r="N61" s="83"/>
      <c r="O61" s="45"/>
      <c r="P61" s="66"/>
      <c r="Q61" s="45"/>
      <c r="R61" s="54">
        <f t="shared" si="0"/>
        <v>0</v>
      </c>
    </row>
    <row r="62" spans="2:18" ht="50.1" customHeight="1" x14ac:dyDescent="0.45">
      <c r="B62" s="150" t="s">
        <v>57</v>
      </c>
      <c r="C62" s="84" t="s">
        <v>58</v>
      </c>
      <c r="D62" s="45"/>
      <c r="E62" s="45"/>
      <c r="F62" s="45"/>
      <c r="G62" s="45"/>
      <c r="H62" s="45"/>
      <c r="I62" s="45"/>
      <c r="J62" s="45"/>
      <c r="K62" s="83"/>
      <c r="L62" s="45"/>
      <c r="M62" s="45"/>
      <c r="N62" s="83"/>
      <c r="O62" s="45"/>
      <c r="P62" s="66"/>
      <c r="Q62" s="45"/>
      <c r="R62" s="54">
        <f t="shared" si="0"/>
        <v>0</v>
      </c>
    </row>
    <row r="63" spans="2:18" ht="50.1" customHeight="1" x14ac:dyDescent="0.45">
      <c r="B63" s="150" t="s">
        <v>132</v>
      </c>
      <c r="C63" s="43">
        <v>30</v>
      </c>
      <c r="D63" s="45"/>
      <c r="E63" s="45"/>
      <c r="F63" s="45"/>
      <c r="G63" s="45"/>
      <c r="H63" s="45"/>
      <c r="I63" s="45"/>
      <c r="J63" s="45"/>
      <c r="K63" s="83"/>
      <c r="L63" s="45"/>
      <c r="M63" s="45"/>
      <c r="N63" s="83"/>
      <c r="O63" s="45"/>
      <c r="P63" s="66"/>
      <c r="Q63" s="45"/>
      <c r="R63" s="54">
        <f t="shared" si="0"/>
        <v>0</v>
      </c>
    </row>
    <row r="64" spans="2:18" ht="50.1" customHeight="1" x14ac:dyDescent="0.45">
      <c r="B64" s="150" t="s">
        <v>59</v>
      </c>
      <c r="C64" s="43">
        <v>100</v>
      </c>
      <c r="D64" s="45"/>
      <c r="E64" s="45"/>
      <c r="F64" s="45"/>
      <c r="G64" s="45"/>
      <c r="H64" s="45"/>
      <c r="I64" s="45"/>
      <c r="J64" s="45"/>
      <c r="K64" s="83"/>
      <c r="L64" s="45"/>
      <c r="M64" s="45"/>
      <c r="N64" s="83"/>
      <c r="O64" s="45"/>
      <c r="P64" s="66"/>
      <c r="Q64" s="45"/>
      <c r="R64" s="54">
        <f t="shared" si="0"/>
        <v>0</v>
      </c>
    </row>
    <row r="65" spans="2:18" ht="50.1" customHeight="1" x14ac:dyDescent="0.45">
      <c r="B65" s="150" t="s">
        <v>133</v>
      </c>
      <c r="C65" s="43">
        <v>100</v>
      </c>
      <c r="D65" s="45"/>
      <c r="E65" s="45"/>
      <c r="F65" s="45"/>
      <c r="G65" s="45"/>
      <c r="H65" s="45"/>
      <c r="I65" s="45"/>
      <c r="J65" s="45"/>
      <c r="K65" s="83"/>
      <c r="L65" s="45"/>
      <c r="M65" s="45"/>
      <c r="N65" s="83"/>
      <c r="O65" s="45"/>
      <c r="P65" s="66"/>
      <c r="Q65" s="45"/>
      <c r="R65" s="54">
        <f t="shared" si="0"/>
        <v>0</v>
      </c>
    </row>
    <row r="66" spans="2:18" ht="50.1" customHeight="1" x14ac:dyDescent="0.45">
      <c r="B66" s="150" t="s">
        <v>134</v>
      </c>
      <c r="C66" s="82">
        <v>100</v>
      </c>
      <c r="D66" s="45"/>
      <c r="E66" s="45"/>
      <c r="F66" s="45"/>
      <c r="G66" s="45"/>
      <c r="H66" s="45"/>
      <c r="I66" s="45"/>
      <c r="J66" s="45"/>
      <c r="K66" s="83"/>
      <c r="L66" s="45"/>
      <c r="M66" s="45"/>
      <c r="N66" s="83"/>
      <c r="O66" s="45"/>
      <c r="P66" s="66"/>
      <c r="Q66" s="45"/>
      <c r="R66" s="54">
        <f t="shared" si="0"/>
        <v>0</v>
      </c>
    </row>
    <row r="67" spans="2:18" ht="50.1" customHeight="1" x14ac:dyDescent="0.25">
      <c r="B67" s="153" t="s">
        <v>135</v>
      </c>
      <c r="C67" s="85">
        <v>100</v>
      </c>
      <c r="D67" s="82"/>
      <c r="E67" s="45"/>
      <c r="F67" s="45"/>
      <c r="G67" s="45"/>
      <c r="H67" s="45"/>
      <c r="I67" s="45"/>
      <c r="J67" s="45"/>
      <c r="K67" s="83"/>
      <c r="L67" s="45"/>
      <c r="M67" s="45"/>
      <c r="N67" s="83"/>
      <c r="O67" s="45"/>
      <c r="P67" s="66"/>
      <c r="Q67" s="45"/>
      <c r="R67" s="54">
        <f t="shared" si="0"/>
        <v>0</v>
      </c>
    </row>
    <row r="68" spans="2:18" ht="50.1" customHeight="1" thickBot="1" x14ac:dyDescent="0.3">
      <c r="B68" s="153" t="s">
        <v>60</v>
      </c>
      <c r="C68" s="82">
        <v>672</v>
      </c>
      <c r="D68" s="45"/>
      <c r="E68" s="45"/>
      <c r="F68" s="45"/>
      <c r="G68" s="45"/>
      <c r="H68" s="45"/>
      <c r="I68" s="45"/>
      <c r="J68" s="45"/>
      <c r="K68" s="83"/>
      <c r="L68" s="45"/>
      <c r="M68" s="45"/>
      <c r="N68" s="83"/>
      <c r="O68" s="45"/>
      <c r="P68" s="66"/>
      <c r="Q68" s="45"/>
      <c r="R68" s="54">
        <f t="shared" si="0"/>
        <v>0</v>
      </c>
    </row>
    <row r="69" spans="2:18" s="86" customFormat="1" ht="50.1" customHeight="1" x14ac:dyDescent="0.25">
      <c r="B69" s="168" t="s">
        <v>61</v>
      </c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9"/>
      <c r="O69" s="168"/>
      <c r="P69" s="168"/>
      <c r="Q69" s="168"/>
      <c r="R69" s="168"/>
    </row>
    <row r="70" spans="2:18" ht="50.1" customHeight="1" x14ac:dyDescent="0.25">
      <c r="B70" s="153" t="s">
        <v>62</v>
      </c>
      <c r="C70" s="85">
        <v>28</v>
      </c>
      <c r="D70" s="45"/>
      <c r="E70" s="45"/>
      <c r="F70" s="45"/>
      <c r="G70" s="45"/>
      <c r="H70" s="45"/>
      <c r="I70" s="45"/>
      <c r="J70" s="45"/>
      <c r="K70" s="83"/>
      <c r="L70" s="45"/>
      <c r="M70" s="45"/>
      <c r="N70" s="83"/>
      <c r="O70" s="45"/>
      <c r="P70" s="66"/>
      <c r="Q70" s="45"/>
      <c r="R70" s="54">
        <f t="shared" si="0"/>
        <v>0</v>
      </c>
    </row>
    <row r="71" spans="2:18" ht="50.1" customHeight="1" x14ac:dyDescent="0.25">
      <c r="B71" s="153" t="s">
        <v>63</v>
      </c>
      <c r="C71" s="85">
        <v>28</v>
      </c>
      <c r="D71" s="45"/>
      <c r="E71" s="45"/>
      <c r="F71" s="45"/>
      <c r="G71" s="45"/>
      <c r="H71" s="45"/>
      <c r="I71" s="45"/>
      <c r="J71" s="45"/>
      <c r="K71" s="83"/>
      <c r="L71" s="45"/>
      <c r="M71" s="45"/>
      <c r="N71" s="83"/>
      <c r="O71" s="45"/>
      <c r="P71" s="66"/>
      <c r="Q71" s="45"/>
      <c r="R71" s="54">
        <f t="shared" si="0"/>
        <v>0</v>
      </c>
    </row>
    <row r="72" spans="2:18" ht="27.6" x14ac:dyDescent="0.25">
      <c r="B72" s="153" t="s">
        <v>64</v>
      </c>
      <c r="C72" s="85">
        <v>30</v>
      </c>
      <c r="D72" s="45"/>
      <c r="E72" s="45"/>
      <c r="F72" s="45"/>
      <c r="G72" s="45"/>
      <c r="H72" s="45"/>
      <c r="I72" s="45"/>
      <c r="J72" s="45"/>
      <c r="K72" s="83"/>
      <c r="L72" s="45"/>
      <c r="M72" s="45"/>
      <c r="N72" s="83"/>
      <c r="O72" s="45"/>
      <c r="P72" s="66"/>
      <c r="Q72" s="45"/>
      <c r="R72" s="54">
        <f t="shared" si="0"/>
        <v>0</v>
      </c>
    </row>
    <row r="73" spans="2:18" ht="34.5" customHeight="1" x14ac:dyDescent="0.25">
      <c r="B73" s="87"/>
      <c r="C73" s="88"/>
    </row>
    <row r="74" spans="2:18" x14ac:dyDescent="0.25">
      <c r="P74" s="89"/>
      <c r="Q74" s="89"/>
      <c r="R74" s="89"/>
    </row>
    <row r="75" spans="2:18" s="93" customFormat="1" ht="36.75" customHeight="1" x14ac:dyDescent="0.25">
      <c r="B75" s="90" t="s">
        <v>65</v>
      </c>
      <c r="C75" s="89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</row>
    <row r="76" spans="2:18" s="93" customFormat="1" ht="46.5" customHeight="1" x14ac:dyDescent="0.3"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</row>
    <row r="77" spans="2:18" s="93" customFormat="1" ht="51.75" customHeight="1" x14ac:dyDescent="0.3"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</row>
    <row r="78" spans="2:18" s="93" customFormat="1" ht="45.75" customHeight="1" x14ac:dyDescent="0.3"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</row>
    <row r="79" spans="2:18" ht="20.399999999999999" x14ac:dyDescent="0.25">
      <c r="B79" s="94"/>
      <c r="C79" s="95"/>
    </row>
    <row r="80" spans="2:18" s="11" customFormat="1" ht="31.5" customHeight="1" x14ac:dyDescent="0.25">
      <c r="B80" s="94"/>
      <c r="C80" s="95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3"/>
      <c r="Q80" s="3"/>
      <c r="R80" s="3"/>
    </row>
    <row r="81" spans="2:21" s="11" customFormat="1" ht="58.5" customHeight="1" thickBot="1" x14ac:dyDescent="0.3">
      <c r="B81" s="1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3"/>
      <c r="Q81" s="3"/>
      <c r="R81" s="3"/>
    </row>
    <row r="82" spans="2:21" s="11" customFormat="1" ht="42.75" customHeight="1" x14ac:dyDescent="0.3">
      <c r="B82" s="96" t="s">
        <v>66</v>
      </c>
      <c r="C82" s="97"/>
      <c r="D82" s="98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</row>
    <row r="83" spans="2:21" s="11" customFormat="1" ht="24.6" x14ac:dyDescent="0.3">
      <c r="B83" s="100"/>
      <c r="C83" s="101" t="s">
        <v>67</v>
      </c>
      <c r="D83" s="102"/>
      <c r="E83" s="102"/>
      <c r="F83" s="102"/>
      <c r="G83" s="8"/>
      <c r="I83" s="8"/>
      <c r="J83" s="101" t="s">
        <v>68</v>
      </c>
      <c r="K83" s="8"/>
      <c r="L83" s="102"/>
      <c r="M83" s="102"/>
      <c r="N83" s="8"/>
      <c r="O83" s="8"/>
    </row>
    <row r="84" spans="2:21" s="11" customFormat="1" ht="29.25" customHeight="1" x14ac:dyDescent="0.3">
      <c r="B84" s="103"/>
      <c r="C84" s="104" t="s">
        <v>69</v>
      </c>
      <c r="F84" s="8"/>
      <c r="G84" s="8"/>
      <c r="H84" s="8"/>
      <c r="I84" s="8"/>
      <c r="J84" s="8"/>
      <c r="K84" s="8"/>
      <c r="L84" s="8"/>
      <c r="M84" s="8"/>
      <c r="N84" s="8"/>
      <c r="O84" s="8"/>
    </row>
    <row r="85" spans="2:21" s="105" customFormat="1" ht="29.25" customHeight="1" thickBot="1" x14ac:dyDescent="0.35">
      <c r="B85" s="16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11"/>
      <c r="Q85" s="11"/>
      <c r="R85" s="11"/>
    </row>
    <row r="86" spans="2:21" s="76" customFormat="1" ht="18" customHeight="1" x14ac:dyDescent="0.25">
      <c r="B86" s="96" t="s">
        <v>70</v>
      </c>
      <c r="C86" s="97"/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75"/>
      <c r="T86" s="75"/>
      <c r="U86" s="75"/>
    </row>
    <row r="87" spans="2:21" ht="27" customHeight="1" x14ac:dyDescent="0.25">
      <c r="B87" s="106" t="s">
        <v>71</v>
      </c>
      <c r="C87" s="107"/>
      <c r="D87" s="108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T87" s="4"/>
      <c r="U87" s="4"/>
    </row>
    <row r="88" spans="2:21" ht="27.75" customHeight="1" x14ac:dyDescent="0.3">
      <c r="B88" s="110"/>
      <c r="C88" s="111"/>
      <c r="D88" s="112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T88" s="4"/>
      <c r="U88" s="4"/>
    </row>
    <row r="89" spans="2:21" ht="29.25" customHeight="1" x14ac:dyDescent="0.3">
      <c r="B89" s="111"/>
      <c r="C89" s="111"/>
      <c r="D89" s="114" t="s">
        <v>72</v>
      </c>
      <c r="E89" s="115" t="s">
        <v>73</v>
      </c>
      <c r="F89" s="116"/>
      <c r="G89" s="117" t="s">
        <v>74</v>
      </c>
      <c r="H89" s="117" t="s">
        <v>75</v>
      </c>
      <c r="I89" s="117" t="s">
        <v>76</v>
      </c>
      <c r="J89" s="118" t="s">
        <v>77</v>
      </c>
      <c r="K89" s="119"/>
      <c r="L89" s="119"/>
      <c r="M89" s="119"/>
      <c r="N89" s="119"/>
      <c r="P89" s="113"/>
      <c r="T89" s="4"/>
      <c r="U89" s="4"/>
    </row>
    <row r="90" spans="2:21" ht="60" customHeight="1" x14ac:dyDescent="0.3">
      <c r="B90" s="111"/>
      <c r="C90" s="111"/>
      <c r="D90" s="120" t="s">
        <v>78</v>
      </c>
      <c r="E90" s="115" t="s">
        <v>79</v>
      </c>
      <c r="F90" s="121"/>
      <c r="G90" s="122"/>
      <c r="H90" s="123"/>
      <c r="I90" s="122"/>
      <c r="J90" s="124"/>
      <c r="K90" s="125"/>
      <c r="L90" s="125"/>
      <c r="M90" s="125"/>
      <c r="N90" s="125"/>
      <c r="P90" s="113"/>
      <c r="T90" s="4"/>
      <c r="U90" s="4"/>
    </row>
    <row r="91" spans="2:21" ht="23.25" customHeight="1" x14ac:dyDescent="0.3">
      <c r="B91" s="111"/>
      <c r="C91" s="111"/>
      <c r="D91" s="126" t="s">
        <v>80</v>
      </c>
      <c r="E91" s="127" t="s">
        <v>81</v>
      </c>
      <c r="F91" s="128" t="s">
        <v>82</v>
      </c>
      <c r="G91" s="129"/>
      <c r="H91" s="130"/>
      <c r="I91" s="129"/>
      <c r="J91" s="131"/>
      <c r="K91" s="125"/>
      <c r="L91" s="125"/>
      <c r="M91" s="125"/>
      <c r="N91" s="125"/>
      <c r="P91" s="113"/>
    </row>
    <row r="92" spans="2:21" ht="18" customHeight="1" x14ac:dyDescent="0.3">
      <c r="B92" s="111"/>
      <c r="C92" s="111"/>
      <c r="D92" s="132" t="s">
        <v>83</v>
      </c>
      <c r="E92" s="133"/>
      <c r="F92" s="134"/>
      <c r="G92" s="135"/>
      <c r="H92" s="135"/>
      <c r="I92" s="135"/>
      <c r="J92" s="136"/>
      <c r="K92" s="137"/>
      <c r="L92" s="137"/>
      <c r="M92" s="137"/>
      <c r="N92" s="137"/>
      <c r="P92" s="113"/>
    </row>
    <row r="93" spans="2:21" ht="38.25" customHeight="1" x14ac:dyDescent="0.3">
      <c r="B93" s="111"/>
      <c r="C93" s="111"/>
      <c r="D93" s="112"/>
      <c r="E93" s="113"/>
      <c r="F93" s="113"/>
      <c r="G93" s="113"/>
      <c r="H93" s="113"/>
      <c r="I93" s="138"/>
      <c r="J93" s="113"/>
      <c r="K93" s="113"/>
      <c r="L93" s="113"/>
      <c r="M93" s="113"/>
      <c r="N93" s="113"/>
      <c r="P93" s="4"/>
      <c r="Q93" s="113"/>
      <c r="R93" s="113"/>
    </row>
    <row r="94" spans="2:21" ht="15.6" x14ac:dyDescent="0.3">
      <c r="B94" s="111"/>
      <c r="C94" s="111"/>
      <c r="D94" s="112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</row>
    <row r="95" spans="2:21" ht="38.25" customHeight="1" x14ac:dyDescent="0.5">
      <c r="B95" s="139" t="s">
        <v>84</v>
      </c>
      <c r="C95" s="91"/>
      <c r="D95" s="91"/>
      <c r="E95" s="91"/>
      <c r="F95" s="140"/>
      <c r="G95" s="139" t="s">
        <v>85</v>
      </c>
      <c r="H95" s="91"/>
      <c r="I95" s="91"/>
      <c r="J95" s="91"/>
      <c r="K95" s="141"/>
      <c r="L95" s="141"/>
      <c r="M95" s="139" t="s">
        <v>86</v>
      </c>
      <c r="N95" s="91"/>
      <c r="O95" s="91"/>
      <c r="P95" s="91"/>
      <c r="Q95" s="91"/>
      <c r="R95" s="91"/>
    </row>
    <row r="96" spans="2:21" ht="21" x14ac:dyDescent="0.4">
      <c r="B96" s="142"/>
      <c r="D96" s="142" t="s">
        <v>87</v>
      </c>
      <c r="F96" s="143"/>
      <c r="G96" s="144"/>
      <c r="O96" s="143"/>
      <c r="P96" s="145"/>
    </row>
    <row r="97" spans="2:18" ht="48.75" customHeight="1" x14ac:dyDescent="0.5">
      <c r="B97" s="139" t="s">
        <v>88</v>
      </c>
      <c r="C97" s="91"/>
      <c r="D97" s="91"/>
      <c r="E97" s="91"/>
      <c r="F97" s="146"/>
      <c r="G97" s="139" t="s">
        <v>89</v>
      </c>
      <c r="H97" s="91"/>
      <c r="I97" s="91"/>
      <c r="J97" s="91"/>
      <c r="K97" s="141"/>
      <c r="L97" s="141"/>
      <c r="M97" s="141"/>
      <c r="N97" s="141"/>
      <c r="P97" s="145"/>
    </row>
    <row r="98" spans="2:18" ht="50.25" customHeight="1" x14ac:dyDescent="0.4">
      <c r="B98" s="147"/>
      <c r="F98" s="140"/>
      <c r="G98" s="144"/>
      <c r="P98" s="145"/>
    </row>
    <row r="99" spans="2:18" ht="21" x14ac:dyDescent="0.4">
      <c r="B99" s="147"/>
      <c r="F99" s="140"/>
      <c r="G99" s="144"/>
      <c r="P99" s="145"/>
    </row>
    <row r="100" spans="2:18" ht="28.2" x14ac:dyDescent="0.5">
      <c r="B100" s="139" t="s">
        <v>90</v>
      </c>
      <c r="C100" s="91"/>
      <c r="D100" s="91"/>
      <c r="E100" s="91"/>
      <c r="F100" s="140"/>
      <c r="G100" s="139" t="s">
        <v>85</v>
      </c>
      <c r="H100" s="91"/>
      <c r="I100" s="91"/>
      <c r="J100" s="91"/>
      <c r="K100" s="141"/>
      <c r="L100" s="141"/>
      <c r="M100" s="139" t="s">
        <v>86</v>
      </c>
      <c r="N100" s="91"/>
      <c r="O100" s="91"/>
      <c r="P100" s="91"/>
      <c r="Q100" s="91"/>
      <c r="R100" s="91"/>
    </row>
    <row r="101" spans="2:18" ht="36.75" customHeight="1" x14ac:dyDescent="0.4">
      <c r="B101" s="142"/>
      <c r="D101" s="142" t="s">
        <v>91</v>
      </c>
      <c r="F101" s="143"/>
      <c r="G101" s="144"/>
      <c r="O101" s="143"/>
      <c r="P101" s="148"/>
    </row>
    <row r="102" spans="2:18" ht="20.399999999999999" x14ac:dyDescent="0.35">
      <c r="B102" s="147"/>
      <c r="F102" s="140"/>
      <c r="G102" s="149"/>
    </row>
    <row r="103" spans="2:18" ht="28.2" x14ac:dyDescent="0.5">
      <c r="B103" s="139" t="s">
        <v>88</v>
      </c>
      <c r="C103" s="91"/>
      <c r="D103" s="91"/>
      <c r="E103" s="91"/>
      <c r="F103" s="146"/>
      <c r="G103" s="139" t="s">
        <v>89</v>
      </c>
      <c r="H103" s="91"/>
      <c r="I103" s="91"/>
      <c r="J103" s="91"/>
      <c r="K103" s="141"/>
      <c r="L103" s="141"/>
      <c r="M103" s="141"/>
      <c r="N103" s="141"/>
    </row>
  </sheetData>
  <mergeCells count="20">
    <mergeCell ref="B69:N69"/>
    <mergeCell ref="O69:R69"/>
    <mergeCell ref="B76:R78"/>
    <mergeCell ref="M11:M12"/>
    <mergeCell ref="O11:P11"/>
    <mergeCell ref="Q11:Q12"/>
    <mergeCell ref="R11:R12"/>
    <mergeCell ref="B14:R14"/>
    <mergeCell ref="B15:R15"/>
    <mergeCell ref="B2:Q2"/>
    <mergeCell ref="D10:J10"/>
    <mergeCell ref="L10:M10"/>
    <mergeCell ref="O10:R10"/>
    <mergeCell ref="D11:D12"/>
    <mergeCell ref="E11:E12"/>
    <mergeCell ref="F11:F12"/>
    <mergeCell ref="G11:G12"/>
    <mergeCell ref="H11:I11"/>
    <mergeCell ref="J11:J12"/>
    <mergeCell ref="L11:L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SubCounty,CS ARV CDRR_MoH730A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marete</dc:creator>
  <cp:lastModifiedBy>marete</cp:lastModifiedBy>
  <dcterms:created xsi:type="dcterms:W3CDTF">2017-02-13T08:27:53Z</dcterms:created>
  <dcterms:modified xsi:type="dcterms:W3CDTF">2017-10-27T13:26:46Z</dcterms:modified>
</cp:coreProperties>
</file>