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e563529a1a34e/Desktop/"/>
    </mc:Choice>
  </mc:AlternateContent>
  <xr:revisionPtr revIDLastSave="5" documentId="8_{46DB1EDA-1D66-418D-A492-8F35B41738A8}" xr6:coauthVersionLast="47" xr6:coauthVersionMax="47" xr10:uidLastSave="{2577F461-5229-48A0-B39A-0C3004FE3292}"/>
  <bookViews>
    <workbookView xWindow="-120" yWindow="-120" windowWidth="23280" windowHeight="14880" xr2:uid="{80498CB2-A268-474C-B44A-DD0717C0FD49}"/>
  </bookViews>
  <sheets>
    <sheet name="Query1" sheetId="2" r:id="rId1"/>
  </sheets>
  <definedNames>
    <definedName name="ExternalData_1" localSheetId="0" hidden="1">Query1!$A$1:$CL$580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09B123-7698-421E-8737-ECA4B1C38712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<sst xmlns="http://schemas.openxmlformats.org/spreadsheetml/2006/main" count="13993" uniqueCount="3863">
  <si>
    <t>Name</t>
  </si>
  <si>
    <t>Value.chance_of_playing_next_round</t>
  </si>
  <si>
    <t>Value.chance_of_playing_this_round</t>
  </si>
  <si>
    <t>Value.code</t>
  </si>
  <si>
    <t>Value.cost_change_event</t>
  </si>
  <si>
    <t>Value.cost_change_event_fall</t>
  </si>
  <si>
    <t>Value.cost_change_start</t>
  </si>
  <si>
    <t>Value.cost_change_start_fall</t>
  </si>
  <si>
    <t>Value.dreamteam_count</t>
  </si>
  <si>
    <t>Value.element_type</t>
  </si>
  <si>
    <t>Value.ep_next</t>
  </si>
  <si>
    <t>Value.ep_this</t>
  </si>
  <si>
    <t>Value.event_points</t>
  </si>
  <si>
    <t>Value.first_name</t>
  </si>
  <si>
    <t>Value.form</t>
  </si>
  <si>
    <t>Value.id</t>
  </si>
  <si>
    <t>Value.in_dreamteam</t>
  </si>
  <si>
    <t>Value.news</t>
  </si>
  <si>
    <t>Value.news_added</t>
  </si>
  <si>
    <t>Value.now_cost</t>
  </si>
  <si>
    <t>Value.photo</t>
  </si>
  <si>
    <t>Value.points_per_game</t>
  </si>
  <si>
    <t>Value.second_name</t>
  </si>
  <si>
    <t>Value.selected_by_percent</t>
  </si>
  <si>
    <t>Value.special</t>
  </si>
  <si>
    <t>Value.squad_number</t>
  </si>
  <si>
    <t>Value.status</t>
  </si>
  <si>
    <t>Value.team</t>
  </si>
  <si>
    <t>Value.team_code</t>
  </si>
  <si>
    <t>Value.total_points</t>
  </si>
  <si>
    <t>Value.transfers_in</t>
  </si>
  <si>
    <t>Value.transfers_in_event</t>
  </si>
  <si>
    <t>Value.transfers_out</t>
  </si>
  <si>
    <t>Value.transfers_out_event</t>
  </si>
  <si>
    <t>Value.value_form</t>
  </si>
  <si>
    <t>Value.value_season</t>
  </si>
  <si>
    <t>Value.web_name</t>
  </si>
  <si>
    <t>Value.minutes</t>
  </si>
  <si>
    <t>Value.goals_scored</t>
  </si>
  <si>
    <t>Value.assists</t>
  </si>
  <si>
    <t>Value.clean_sheets</t>
  </si>
  <si>
    <t>Value.goals_conceded</t>
  </si>
  <si>
    <t>Value.own_goals</t>
  </si>
  <si>
    <t>Value.penalties_saved</t>
  </si>
  <si>
    <t>Value.penalties_missed</t>
  </si>
  <si>
    <t>Value.yellow_cards</t>
  </si>
  <si>
    <t>Value.red_cards</t>
  </si>
  <si>
    <t>Value.saves</t>
  </si>
  <si>
    <t>Value.bonus</t>
  </si>
  <si>
    <t>Value.bps</t>
  </si>
  <si>
    <t>Value.influence</t>
  </si>
  <si>
    <t>Value.creativity</t>
  </si>
  <si>
    <t>Value.threat</t>
  </si>
  <si>
    <t>Value.ict_index</t>
  </si>
  <si>
    <t>Value.starts</t>
  </si>
  <si>
    <t>Value.expected_goals</t>
  </si>
  <si>
    <t>Value.expected_assists</t>
  </si>
  <si>
    <t>Value.expected_goal_involvements</t>
  </si>
  <si>
    <t>Value.expected_goals_conceded</t>
  </si>
  <si>
    <t>Value.influence_rank</t>
  </si>
  <si>
    <t>Value.influence_rank_type</t>
  </si>
  <si>
    <t>Value.creativity_rank</t>
  </si>
  <si>
    <t>Value.creativity_rank_type</t>
  </si>
  <si>
    <t>Value.threat_rank</t>
  </si>
  <si>
    <t>Value.threat_rank_type</t>
  </si>
  <si>
    <t>Value.ict_index_rank</t>
  </si>
  <si>
    <t>Value.ict_index_rank_type</t>
  </si>
  <si>
    <t>Value.corners_and_indirect_freekicks_order</t>
  </si>
  <si>
    <t>Value.corners_and_indirect_freekicks_text</t>
  </si>
  <si>
    <t>Value.direct_freekicks_order</t>
  </si>
  <si>
    <t>Value.direct_freekicks_text</t>
  </si>
  <si>
    <t>Value.penalties_order</t>
  </si>
  <si>
    <t>Value.penalties_text</t>
  </si>
  <si>
    <t>Value.expected_goals_per_90</t>
  </si>
  <si>
    <t>Value.saves_per_90</t>
  </si>
  <si>
    <t>Value.expected_assists_per_90</t>
  </si>
  <si>
    <t>Value.expected_goal_involvements_per_90</t>
  </si>
  <si>
    <t>Value.expected_goals_conceded_per_90</t>
  </si>
  <si>
    <t>Value.goals_conceded_per_90</t>
  </si>
  <si>
    <t>Value.now_cost_rank</t>
  </si>
  <si>
    <t>Value.now_cost_rank_type</t>
  </si>
  <si>
    <t>Value.form_rank</t>
  </si>
  <si>
    <t>Value.form_rank_type</t>
  </si>
  <si>
    <t>Value.points_per_game_rank</t>
  </si>
  <si>
    <t>Value.points_per_game_rank_type</t>
  </si>
  <si>
    <t>Value.selected_rank</t>
  </si>
  <si>
    <t>Value.selected_rank_type</t>
  </si>
  <si>
    <t>Value.starts_per_90</t>
  </si>
  <si>
    <t>Value.clean_sheets_per_90</t>
  </si>
  <si>
    <t>elements</t>
  </si>
  <si>
    <t>1.5</t>
  </si>
  <si>
    <t>Folarin</t>
  </si>
  <si>
    <t>0.0</t>
  </si>
  <si>
    <t/>
  </si>
  <si>
    <t>232223.jpg</t>
  </si>
  <si>
    <t>Balogun</t>
  </si>
  <si>
    <t>2.1</t>
  </si>
  <si>
    <t>a</t>
  </si>
  <si>
    <t>0.00</t>
  </si>
  <si>
    <t>Cédric</t>
  </si>
  <si>
    <t>58822.jpg</t>
  </si>
  <si>
    <t>1.2</t>
  </si>
  <si>
    <t>Alves Soares</t>
  </si>
  <si>
    <t>0.4</t>
  </si>
  <si>
    <t>2.5</t>
  </si>
  <si>
    <t>56.4</t>
  </si>
  <si>
    <t>51.4</t>
  </si>
  <si>
    <t>10.0</t>
  </si>
  <si>
    <t>11.9</t>
  </si>
  <si>
    <t>0.06</t>
  </si>
  <si>
    <t>0.19</t>
  </si>
  <si>
    <t>0.25</t>
  </si>
  <si>
    <t>2.83</t>
  </si>
  <si>
    <t>Mohamed</t>
  </si>
  <si>
    <t>153256.jpg</t>
  </si>
  <si>
    <t>Elneny</t>
  </si>
  <si>
    <t>0.2</t>
  </si>
  <si>
    <t>1.3</t>
  </si>
  <si>
    <t>M.Elneny</t>
  </si>
  <si>
    <t>4.6</t>
  </si>
  <si>
    <t>5.4</t>
  </si>
  <si>
    <t>1.1</t>
  </si>
  <si>
    <t>0.04</t>
  </si>
  <si>
    <t>1.29</t>
  </si>
  <si>
    <t>Fábio</t>
  </si>
  <si>
    <t>438098.jpg</t>
  </si>
  <si>
    <t>1.8</t>
  </si>
  <si>
    <t>Ferreira Vieira</t>
  </si>
  <si>
    <t>0.1</t>
  </si>
  <si>
    <t>7.3</t>
  </si>
  <si>
    <t>Fábio Vieira</t>
  </si>
  <si>
    <t>116.0</t>
  </si>
  <si>
    <t>180.6</t>
  </si>
  <si>
    <t>123.0</t>
  </si>
  <si>
    <t>41.5</t>
  </si>
  <si>
    <t>0.86</t>
  </si>
  <si>
    <t>1.39</t>
  </si>
  <si>
    <t>2.25</t>
  </si>
  <si>
    <t>5.28</t>
  </si>
  <si>
    <t>2.8</t>
  </si>
  <si>
    <t>Gabriel</t>
  </si>
  <si>
    <t>226597.jpg</t>
  </si>
  <si>
    <t>3.8</t>
  </si>
  <si>
    <t>dos Santos Magalhães</t>
  </si>
  <si>
    <t>14.6</t>
  </si>
  <si>
    <t>29.2</t>
  </si>
  <si>
    <t>743.8</t>
  </si>
  <si>
    <t>131.4</t>
  </si>
  <si>
    <t>401.0</t>
  </si>
  <si>
    <t>127.7</t>
  </si>
  <si>
    <t>5.04</t>
  </si>
  <si>
    <t>0.66</t>
  </si>
  <si>
    <t>5.70</t>
  </si>
  <si>
    <t>41.84</t>
  </si>
  <si>
    <t>3.1</t>
  </si>
  <si>
    <t>Kai</t>
  </si>
  <si>
    <t>219847.jpg</t>
  </si>
  <si>
    <t>2.9</t>
  </si>
  <si>
    <t>Havertz</t>
  </si>
  <si>
    <t>7.0</t>
  </si>
  <si>
    <t>13.6</t>
  </si>
  <si>
    <t>476.4</t>
  </si>
  <si>
    <t>536.6</t>
  </si>
  <si>
    <t>1014.0</t>
  </si>
  <si>
    <t>202.5</t>
  </si>
  <si>
    <t>11.58</t>
  </si>
  <si>
    <t>2.75</t>
  </si>
  <si>
    <t>14.33</t>
  </si>
  <si>
    <t>38.25</t>
  </si>
  <si>
    <t>Rob</t>
  </si>
  <si>
    <t>156074.jpg</t>
  </si>
  <si>
    <t>Holding</t>
  </si>
  <si>
    <t>4.7</t>
  </si>
  <si>
    <t>152.0</t>
  </si>
  <si>
    <t>10.3</t>
  </si>
  <si>
    <t>54.0</t>
  </si>
  <si>
    <t>21.6</t>
  </si>
  <si>
    <t>0.32</t>
  </si>
  <si>
    <t>0.15</t>
  </si>
  <si>
    <t>0.47</t>
  </si>
  <si>
    <t>11.14</t>
  </si>
  <si>
    <t>3.0</t>
  </si>
  <si>
    <t>205651.jpg</t>
  </si>
  <si>
    <t>4.8</t>
  </si>
  <si>
    <t>Fernando de Jesus</t>
  </si>
  <si>
    <t>29.7</t>
  </si>
  <si>
    <t>15.6</t>
  </si>
  <si>
    <t>G.Jesus</t>
  </si>
  <si>
    <t>660.6</t>
  </si>
  <si>
    <t>427.8</t>
  </si>
  <si>
    <t>1331.0</t>
  </si>
  <si>
    <t>241.9</t>
  </si>
  <si>
    <t>14.24</t>
  </si>
  <si>
    <t>2.91</t>
  </si>
  <si>
    <t>17.15</t>
  </si>
  <si>
    <t>23.15</t>
  </si>
  <si>
    <t>Jorge Luiz</t>
  </si>
  <si>
    <t>85955.jpg</t>
  </si>
  <si>
    <t>Frello Filho</t>
  </si>
  <si>
    <t>0.3</t>
  </si>
  <si>
    <t>14.4</t>
  </si>
  <si>
    <t>Jorginho</t>
  </si>
  <si>
    <t>400.4</t>
  </si>
  <si>
    <t>261.4</t>
  </si>
  <si>
    <t>98.0</t>
  </si>
  <si>
    <t>76.1</t>
  </si>
  <si>
    <t>1.89</t>
  </si>
  <si>
    <t>0.96</t>
  </si>
  <si>
    <t>2.85</t>
  </si>
  <si>
    <t>24.41</t>
  </si>
  <si>
    <t>Jakub</t>
  </si>
  <si>
    <t>440854.jpg</t>
  </si>
  <si>
    <t>3.7</t>
  </si>
  <si>
    <t>Kiwior</t>
  </si>
  <si>
    <t>5.8</t>
  </si>
  <si>
    <t>98.6</t>
  </si>
  <si>
    <t>17.9</t>
  </si>
  <si>
    <t>21.0</t>
  </si>
  <si>
    <t>13.9</t>
  </si>
  <si>
    <t>0.10</t>
  </si>
  <si>
    <t>0.01</t>
  </si>
  <si>
    <t>0.11</t>
  </si>
  <si>
    <t>6.46</t>
  </si>
  <si>
    <t>Marcus</t>
  </si>
  <si>
    <t>479683.jpg</t>
  </si>
  <si>
    <t>1.0</t>
  </si>
  <si>
    <t>Oliveira Alencar</t>
  </si>
  <si>
    <t>Marquinhos</t>
  </si>
  <si>
    <t>3.2</t>
  </si>
  <si>
    <t>444145.jpg</t>
  </si>
  <si>
    <t>5.5</t>
  </si>
  <si>
    <t>Martinelli Silva</t>
  </si>
  <si>
    <t>14.2</t>
  </si>
  <si>
    <t>24.8</t>
  </si>
  <si>
    <t>Martinelli</t>
  </si>
  <si>
    <t>844.2</t>
  </si>
  <si>
    <t>838.1</t>
  </si>
  <si>
    <t>1300.0</t>
  </si>
  <si>
    <t>298.1</t>
  </si>
  <si>
    <t>9.15</t>
  </si>
  <si>
    <t>6.98</t>
  </si>
  <si>
    <t>16.13</t>
  </si>
  <si>
    <t>36.16</t>
  </si>
  <si>
    <t>2.3</t>
  </si>
  <si>
    <t>Eddie</t>
  </si>
  <si>
    <t>205533.jpg</t>
  </si>
  <si>
    <t>Nketiah</t>
  </si>
  <si>
    <t>0.8</t>
  </si>
  <si>
    <t>11.5</t>
  </si>
  <si>
    <t>213.4</t>
  </si>
  <si>
    <t>128.5</t>
  </si>
  <si>
    <t>607.0</t>
  </si>
  <si>
    <t>93.8</t>
  </si>
  <si>
    <t>7.89</t>
  </si>
  <si>
    <t>1.26</t>
  </si>
  <si>
    <t>14.65</t>
  </si>
  <si>
    <t>3.4</t>
  </si>
  <si>
    <t>Martin</t>
  </si>
  <si>
    <t>184029.jpg</t>
  </si>
  <si>
    <t>5.7</t>
  </si>
  <si>
    <t>Ødegaard</t>
  </si>
  <si>
    <t>19.7</t>
  </si>
  <si>
    <t>24.9</t>
  </si>
  <si>
    <t>971.8</t>
  </si>
  <si>
    <t>1140.3</t>
  </si>
  <si>
    <t>934.0</t>
  </si>
  <si>
    <t>304.9</t>
  </si>
  <si>
    <t>9.75</t>
  </si>
  <si>
    <t>8.02</t>
  </si>
  <si>
    <t>17.77</t>
  </si>
  <si>
    <t>37.94</t>
  </si>
  <si>
    <t>Thomas</t>
  </si>
  <si>
    <t>167199.jpg</t>
  </si>
  <si>
    <t>2.6</t>
  </si>
  <si>
    <t>Partey</t>
  </si>
  <si>
    <t>17.2</t>
  </si>
  <si>
    <t>526.6</t>
  </si>
  <si>
    <t>444.1</t>
  </si>
  <si>
    <t>242.0</t>
  </si>
  <si>
    <t>121.5</t>
  </si>
  <si>
    <t>2.59</t>
  </si>
  <si>
    <t>2.17</t>
  </si>
  <si>
    <t>4.76</t>
  </si>
  <si>
    <t>32.27</t>
  </si>
  <si>
    <t>Nicolas</t>
  </si>
  <si>
    <t>195735.jpg</t>
  </si>
  <si>
    <t>Pépé</t>
  </si>
  <si>
    <t>Pepe</t>
  </si>
  <si>
    <t>Aaron</t>
  </si>
  <si>
    <t>225321.jpg</t>
  </si>
  <si>
    <t>Ramsdale</t>
  </si>
  <si>
    <t>28.0</t>
  </si>
  <si>
    <t>28.6</t>
  </si>
  <si>
    <t>764.8</t>
  </si>
  <si>
    <t>76.5</t>
  </si>
  <si>
    <t>0.02</t>
  </si>
  <si>
    <t>42.31</t>
  </si>
  <si>
    <t>Rúnar Alex</t>
  </si>
  <si>
    <t>115918.jpg</t>
  </si>
  <si>
    <t>Rúnarsson</t>
  </si>
  <si>
    <t>Bukayo</t>
  </si>
  <si>
    <t>223340.jpg</t>
  </si>
  <si>
    <t>5.3</t>
  </si>
  <si>
    <t>Saka</t>
  </si>
  <si>
    <t>48.9</t>
  </si>
  <si>
    <t>23.8</t>
  </si>
  <si>
    <t>1014.2</t>
  </si>
  <si>
    <t>1106.1</t>
  </si>
  <si>
    <t>1214.0</t>
  </si>
  <si>
    <t>333.4</t>
  </si>
  <si>
    <t>11.49</t>
  </si>
  <si>
    <t>5.97</t>
  </si>
  <si>
    <t>17.46</t>
  </si>
  <si>
    <t>39.66</t>
  </si>
  <si>
    <t>William</t>
  </si>
  <si>
    <t>462424.jpg</t>
  </si>
  <si>
    <t>4.3</t>
  </si>
  <si>
    <t>Saliba</t>
  </si>
  <si>
    <t>14.3</t>
  </si>
  <si>
    <t>23.4</t>
  </si>
  <si>
    <t>529.0</t>
  </si>
  <si>
    <t>100.8</t>
  </si>
  <si>
    <t>114.0</t>
  </si>
  <si>
    <t>74.5</t>
  </si>
  <si>
    <t>0.91</t>
  </si>
  <si>
    <t>1.23</t>
  </si>
  <si>
    <t>26.86</t>
  </si>
  <si>
    <t>Albert</t>
  </si>
  <si>
    <t>437742.jpg</t>
  </si>
  <si>
    <t>Sambi Lokonga</t>
  </si>
  <si>
    <t>Sambi</t>
  </si>
  <si>
    <t>98.4</t>
  </si>
  <si>
    <t>57.2</t>
  </si>
  <si>
    <t>20.0</t>
  </si>
  <si>
    <t>17.6</t>
  </si>
  <si>
    <t>0.17</t>
  </si>
  <si>
    <t>0.18</t>
  </si>
  <si>
    <t>0.35</t>
  </si>
  <si>
    <t>8.12</t>
  </si>
  <si>
    <t>Emile</t>
  </si>
  <si>
    <t>209289.jpg</t>
  </si>
  <si>
    <t>Smith Rowe</t>
  </si>
  <si>
    <t>3.3</t>
  </si>
  <si>
    <t>53.8</t>
  </si>
  <si>
    <t>74.4</t>
  </si>
  <si>
    <t>41.0</t>
  </si>
  <si>
    <t>16.7</t>
  </si>
  <si>
    <t>0.55</t>
  </si>
  <si>
    <t>0.80</t>
  </si>
  <si>
    <t>2.71</t>
  </si>
  <si>
    <t>Nuno</t>
  </si>
  <si>
    <t>437626.jpg</t>
  </si>
  <si>
    <t>Varela Tavares</t>
  </si>
  <si>
    <t>Tavares</t>
  </si>
  <si>
    <t>Kieran</t>
  </si>
  <si>
    <t>192895.jpg</t>
  </si>
  <si>
    <t>1.4</t>
  </si>
  <si>
    <t>Tierney</t>
  </si>
  <si>
    <t>8.2</t>
  </si>
  <si>
    <t>144.6</t>
  </si>
  <si>
    <t>86.1</t>
  </si>
  <si>
    <t>67.0</t>
  </si>
  <si>
    <t>30.0</t>
  </si>
  <si>
    <t>0.38</t>
  </si>
  <si>
    <t>0.43</t>
  </si>
  <si>
    <t>0.81</t>
  </si>
  <si>
    <t>10.90</t>
  </si>
  <si>
    <t>Takehiro</t>
  </si>
  <si>
    <t>223723.jpg</t>
  </si>
  <si>
    <t>Tomiyasu</t>
  </si>
  <si>
    <t>7.1</t>
  </si>
  <si>
    <t>137.0</t>
  </si>
  <si>
    <t>86.6</t>
  </si>
  <si>
    <t>55.0</t>
  </si>
  <si>
    <t>27.7</t>
  </si>
  <si>
    <t>0.24</t>
  </si>
  <si>
    <t>0.23</t>
  </si>
  <si>
    <t>8.93</t>
  </si>
  <si>
    <t>Leandro</t>
  </si>
  <si>
    <t>116216.jpg</t>
  </si>
  <si>
    <t>Trossard</t>
  </si>
  <si>
    <t>22.0</t>
  </si>
  <si>
    <t>666.0</t>
  </si>
  <si>
    <t>711.4</t>
  </si>
  <si>
    <t>875.0</t>
  </si>
  <si>
    <t>225.2</t>
  </si>
  <si>
    <t>6.37</t>
  </si>
  <si>
    <t>6.02</t>
  </si>
  <si>
    <t>12.39</t>
  </si>
  <si>
    <t>30.79</t>
  </si>
  <si>
    <t>Auston</t>
  </si>
  <si>
    <t>201410.jpg</t>
  </si>
  <si>
    <t>Trusty</t>
  </si>
  <si>
    <t>Matt</t>
  </si>
  <si>
    <t>224068.jpg</t>
  </si>
  <si>
    <t>Turner</t>
  </si>
  <si>
    <t>Benjamin</t>
  </si>
  <si>
    <t>198869.jpg</t>
  </si>
  <si>
    <t>4.1</t>
  </si>
  <si>
    <t>White</t>
  </si>
  <si>
    <t>10.5</t>
  </si>
  <si>
    <t>28.4</t>
  </si>
  <si>
    <t>655.4</t>
  </si>
  <si>
    <t>492.5</t>
  </si>
  <si>
    <t>159.0</t>
  </si>
  <si>
    <t>130.8</t>
  </si>
  <si>
    <t>1.25</t>
  </si>
  <si>
    <t>3.60</t>
  </si>
  <si>
    <t>4.85</t>
  </si>
  <si>
    <t>37.23</t>
  </si>
  <si>
    <t>2.7</t>
  </si>
  <si>
    <t>Granit</t>
  </si>
  <si>
    <t>84450.jpg</t>
  </si>
  <si>
    <t>Xhaka</t>
  </si>
  <si>
    <t>0.7</t>
  </si>
  <si>
    <t>25.5</t>
  </si>
  <si>
    <t>715.0</t>
  </si>
  <si>
    <t>675.5</t>
  </si>
  <si>
    <t>556.0</t>
  </si>
  <si>
    <t>194.8</t>
  </si>
  <si>
    <t>4.65</t>
  </si>
  <si>
    <t>3.89</t>
  </si>
  <si>
    <t>8.54</t>
  </si>
  <si>
    <t>36.52</t>
  </si>
  <si>
    <t>Oleksandr</t>
  </si>
  <si>
    <t>206325.jpg</t>
  </si>
  <si>
    <t>Zinchenko</t>
  </si>
  <si>
    <t>14.7</t>
  </si>
  <si>
    <t>19.8</t>
  </si>
  <si>
    <t>405.0</t>
  </si>
  <si>
    <t>387.7</t>
  </si>
  <si>
    <t>190.0</t>
  </si>
  <si>
    <t>98.3</t>
  </si>
  <si>
    <t>1.32</t>
  </si>
  <si>
    <t>2.39</t>
  </si>
  <si>
    <t>3.71</t>
  </si>
  <si>
    <t>26.67</t>
  </si>
  <si>
    <t>Reiss</t>
  </si>
  <si>
    <t>200641.jpg</t>
  </si>
  <si>
    <t>Nelson</t>
  </si>
  <si>
    <t>8.4</t>
  </si>
  <si>
    <t>179.8</t>
  </si>
  <si>
    <t>121.9</t>
  </si>
  <si>
    <t>178.0</t>
  </si>
  <si>
    <t>48.0</t>
  </si>
  <si>
    <t>1.09</t>
  </si>
  <si>
    <t>0.99</t>
  </si>
  <si>
    <t>2.08</t>
  </si>
  <si>
    <t>2.16</t>
  </si>
  <si>
    <t>0.9</t>
  </si>
  <si>
    <t>Alexandre</t>
  </si>
  <si>
    <t>Hamstring injury - 50% chance of playing</t>
  </si>
  <si>
    <t>2023-07-05T16:30:03.686424Z</t>
  </si>
  <si>
    <t>106468.jpg</t>
  </si>
  <si>
    <t>Moreno Lopera</t>
  </si>
  <si>
    <t>d</t>
  </si>
  <si>
    <t>Alex Moreno</t>
  </si>
  <si>
    <t>254.4</t>
  </si>
  <si>
    <t>321.1</t>
  </si>
  <si>
    <t>151.0</t>
  </si>
  <si>
    <t>72.3</t>
  </si>
  <si>
    <t>0.59</t>
  </si>
  <si>
    <t>2.57</t>
  </si>
  <si>
    <t>3.16</t>
  </si>
  <si>
    <t>17.83</t>
  </si>
  <si>
    <t>0.5</t>
  </si>
  <si>
    <t>Cameron</t>
  </si>
  <si>
    <t>433979.jpg</t>
  </si>
  <si>
    <t>Archer</t>
  </si>
  <si>
    <t>5.2</t>
  </si>
  <si>
    <t>2.4</t>
  </si>
  <si>
    <t>6.0</t>
  </si>
  <si>
    <t>0.37</t>
  </si>
  <si>
    <t>Leon</t>
  </si>
  <si>
    <t>215711.jpg</t>
  </si>
  <si>
    <t>Bailey</t>
  </si>
  <si>
    <t>18.2</t>
  </si>
  <si>
    <t>339.6</t>
  </si>
  <si>
    <t>452.8</t>
  </si>
  <si>
    <t>540.0</t>
  </si>
  <si>
    <t>132.8</t>
  </si>
  <si>
    <t>5.34</t>
  </si>
  <si>
    <t>4.77</t>
  </si>
  <si>
    <t>10.11</t>
  </si>
  <si>
    <t>35.15</t>
  </si>
  <si>
    <t>1.7</t>
  </si>
  <si>
    <t>Emiliano</t>
  </si>
  <si>
    <t>195546.jpg</t>
  </si>
  <si>
    <t>Buendía Stati</t>
  </si>
  <si>
    <t>19.5</t>
  </si>
  <si>
    <t>Buendia</t>
  </si>
  <si>
    <t>441.6</t>
  </si>
  <si>
    <t>559.9</t>
  </si>
  <si>
    <t>582.0</t>
  </si>
  <si>
    <t>158.5</t>
  </si>
  <si>
    <t>6.32</t>
  </si>
  <si>
    <t>3.95</t>
  </si>
  <si>
    <t>10.27</t>
  </si>
  <si>
    <t>36.65</t>
  </si>
  <si>
    <t>Matty</t>
  </si>
  <si>
    <t>199796.jpg</t>
  </si>
  <si>
    <t>2.2</t>
  </si>
  <si>
    <t>Cash</t>
  </si>
  <si>
    <t>3.6</t>
  </si>
  <si>
    <t>12.7</t>
  </si>
  <si>
    <t>303.0</t>
  </si>
  <si>
    <t>178.3</t>
  </si>
  <si>
    <t>54.9</t>
  </si>
  <si>
    <t>0.20</t>
  </si>
  <si>
    <t>0.95</t>
  </si>
  <si>
    <t>1.15</t>
  </si>
  <si>
    <t>27.14</t>
  </si>
  <si>
    <t>Calum</t>
  </si>
  <si>
    <t>101184.jpg</t>
  </si>
  <si>
    <t>Chambers</t>
  </si>
  <si>
    <t>29.8</t>
  </si>
  <si>
    <t>8.0</t>
  </si>
  <si>
    <t>11.1</t>
  </si>
  <si>
    <t>0.14</t>
  </si>
  <si>
    <t>0.33</t>
  </si>
  <si>
    <t>5.88</t>
  </si>
  <si>
    <t>Philippe</t>
  </si>
  <si>
    <t>84583.jpg</t>
  </si>
  <si>
    <t>1.6</t>
  </si>
  <si>
    <t>Coutinho Correia</t>
  </si>
  <si>
    <t>Coutinho</t>
  </si>
  <si>
    <t>119.2</t>
  </si>
  <si>
    <t>152.5</t>
  </si>
  <si>
    <t>218.0</t>
  </si>
  <si>
    <t>48.8</t>
  </si>
  <si>
    <t>1.37</t>
  </si>
  <si>
    <t>0.65</t>
  </si>
  <si>
    <t>2.02</t>
  </si>
  <si>
    <t>8.11</t>
  </si>
  <si>
    <t>Keinan</t>
  </si>
  <si>
    <t>221239.jpg</t>
  </si>
  <si>
    <t>Davis</t>
  </si>
  <si>
    <t>Leander</t>
  </si>
  <si>
    <t>151589.jpg</t>
  </si>
  <si>
    <t>Dendoncker</t>
  </si>
  <si>
    <t>7.4</t>
  </si>
  <si>
    <t>143.4</t>
  </si>
  <si>
    <t>96.1</t>
  </si>
  <si>
    <t>64.0</t>
  </si>
  <si>
    <t>30.6</t>
  </si>
  <si>
    <t>0.72</t>
  </si>
  <si>
    <t>14.68</t>
  </si>
  <si>
    <t>Diego Carlos</t>
  </si>
  <si>
    <t>165659.jpg</t>
  </si>
  <si>
    <t>Santos Silva</t>
  </si>
  <si>
    <t>0.6</t>
  </si>
  <si>
    <t>13.2</t>
  </si>
  <si>
    <t>32.0</t>
  </si>
  <si>
    <t>0.36</t>
  </si>
  <si>
    <t>1.92</t>
  </si>
  <si>
    <t>Lucas</t>
  </si>
  <si>
    <t>101188.jpg</t>
  </si>
  <si>
    <t>Digne</t>
  </si>
  <si>
    <t>277.6</t>
  </si>
  <si>
    <t>305.5</t>
  </si>
  <si>
    <t>97.0</t>
  </si>
  <si>
    <t>68.1</t>
  </si>
  <si>
    <t>1.90</t>
  </si>
  <si>
    <t>2.33</t>
  </si>
  <si>
    <t>25.91</t>
  </si>
  <si>
    <t>Douglas Luiz</t>
  </si>
  <si>
    <t>230046.jpg</t>
  </si>
  <si>
    <t>Soares de Paulo</t>
  </si>
  <si>
    <t>25.8</t>
  </si>
  <si>
    <t>698.4</t>
  </si>
  <si>
    <t>668.6</t>
  </si>
  <si>
    <t>261.0</t>
  </si>
  <si>
    <t>162.7</t>
  </si>
  <si>
    <t>2.79</t>
  </si>
  <si>
    <t>2.92</t>
  </si>
  <si>
    <t>5.71</t>
  </si>
  <si>
    <t>42.80</t>
  </si>
  <si>
    <t>Jhon</t>
  </si>
  <si>
    <t>476344.jpg</t>
  </si>
  <si>
    <t>Durán</t>
  </si>
  <si>
    <t>Duran</t>
  </si>
  <si>
    <t>12.8</t>
  </si>
  <si>
    <t>13.4</t>
  </si>
  <si>
    <t>51.0</t>
  </si>
  <si>
    <t>0.61</t>
  </si>
  <si>
    <t>3.88</t>
  </si>
  <si>
    <t>Kortney</t>
  </si>
  <si>
    <t>123354.jpg</t>
  </si>
  <si>
    <t>Hause</t>
  </si>
  <si>
    <t>Tim</t>
  </si>
  <si>
    <t>490094.jpg</t>
  </si>
  <si>
    <t>Iroegbunam</t>
  </si>
  <si>
    <t>Boubacar</t>
  </si>
  <si>
    <t>226944.jpg</t>
  </si>
  <si>
    <t>Kamara</t>
  </si>
  <si>
    <t>8.8</t>
  </si>
  <si>
    <t>288.2</t>
  </si>
  <si>
    <t>124.7</t>
  </si>
  <si>
    <t>43.0</t>
  </si>
  <si>
    <t>45.7</t>
  </si>
  <si>
    <t>0.92</t>
  </si>
  <si>
    <t>1.07</t>
  </si>
  <si>
    <t>33.05</t>
  </si>
  <si>
    <t>Ezri</t>
  </si>
  <si>
    <t>199798.jpg</t>
  </si>
  <si>
    <t>Konsa Ngoyo</t>
  </si>
  <si>
    <t>24.4</t>
  </si>
  <si>
    <t>Konsa</t>
  </si>
  <si>
    <t>568.4</t>
  </si>
  <si>
    <t>116.2</t>
  </si>
  <si>
    <t>72.0</t>
  </si>
  <si>
    <t>75.7</t>
  </si>
  <si>
    <t>1.08</t>
  </si>
  <si>
    <t>0.71</t>
  </si>
  <si>
    <t>1.79</t>
  </si>
  <si>
    <t>50.67</t>
  </si>
  <si>
    <t>98980.jpg</t>
  </si>
  <si>
    <t>Martínez Romero</t>
  </si>
  <si>
    <t>8.1</t>
  </si>
  <si>
    <t>27.0</t>
  </si>
  <si>
    <t>Martinez</t>
  </si>
  <si>
    <t>835.2</t>
  </si>
  <si>
    <t>23.0</t>
  </si>
  <si>
    <t>85.7</t>
  </si>
  <si>
    <t>0.21</t>
  </si>
  <si>
    <t>43.46</t>
  </si>
  <si>
    <t>John</t>
  </si>
  <si>
    <t>122806.jpg</t>
  </si>
  <si>
    <t>McGinn</t>
  </si>
  <si>
    <t>16.4</t>
  </si>
  <si>
    <t>382.0</t>
  </si>
  <si>
    <t>353.6</t>
  </si>
  <si>
    <t>347.0</t>
  </si>
  <si>
    <t>108.3</t>
  </si>
  <si>
    <t>2.40</t>
  </si>
  <si>
    <t>3.33</t>
  </si>
  <si>
    <t>5.73</t>
  </si>
  <si>
    <t>37.73</t>
  </si>
  <si>
    <t>Tyrone</t>
  </si>
  <si>
    <t>149484.jpg</t>
  </si>
  <si>
    <t>Mings</t>
  </si>
  <si>
    <t>28.9</t>
  </si>
  <si>
    <t>664.4</t>
  </si>
  <si>
    <t>88.2</t>
  </si>
  <si>
    <t>121.0</t>
  </si>
  <si>
    <t>87.8</t>
  </si>
  <si>
    <t>1.91</t>
  </si>
  <si>
    <t>47.28</t>
  </si>
  <si>
    <t>Marvelous</t>
  </si>
  <si>
    <t>184704.jpg</t>
  </si>
  <si>
    <t>Nakamba</t>
  </si>
  <si>
    <t>Robin</t>
  </si>
  <si>
    <t>111782.jpg</t>
  </si>
  <si>
    <t>Olsen</t>
  </si>
  <si>
    <t>83.2</t>
  </si>
  <si>
    <t>8.56</t>
  </si>
  <si>
    <t>Jaden</t>
  </si>
  <si>
    <t>481624.jpg</t>
  </si>
  <si>
    <t>Philogene-Bidace</t>
  </si>
  <si>
    <t>Philogene</t>
  </si>
  <si>
    <t>Jacob</t>
  </si>
  <si>
    <t>232653.jpg</t>
  </si>
  <si>
    <t>3.9</t>
  </si>
  <si>
    <t>Ramsey</t>
  </si>
  <si>
    <t>22.5</t>
  </si>
  <si>
    <t>J.Ramsey</t>
  </si>
  <si>
    <t>653.4</t>
  </si>
  <si>
    <t>537.8</t>
  </si>
  <si>
    <t>456.0</t>
  </si>
  <si>
    <t>164.7</t>
  </si>
  <si>
    <t>5.07</t>
  </si>
  <si>
    <t>2.89</t>
  </si>
  <si>
    <t>7.96</t>
  </si>
  <si>
    <t>40.50</t>
  </si>
  <si>
    <t>Morgan</t>
  </si>
  <si>
    <t>122775.jpg</t>
  </si>
  <si>
    <t>Sanson</t>
  </si>
  <si>
    <t>4.2</t>
  </si>
  <si>
    <t>0.40</t>
  </si>
  <si>
    <t>Viljami</t>
  </si>
  <si>
    <t>248164.jpg</t>
  </si>
  <si>
    <t>Sinisalo</t>
  </si>
  <si>
    <t>Youri</t>
  </si>
  <si>
    <t>166989.jpg</t>
  </si>
  <si>
    <t>Tielemans</t>
  </si>
  <si>
    <t>541.8</t>
  </si>
  <si>
    <t>486.9</t>
  </si>
  <si>
    <t>191.0</t>
  </si>
  <si>
    <t>122.1</t>
  </si>
  <si>
    <t>2.50</t>
  </si>
  <si>
    <t>2.99</t>
  </si>
  <si>
    <t>5.49</t>
  </si>
  <si>
    <t>45.82</t>
  </si>
  <si>
    <t>Bertrand</t>
  </si>
  <si>
    <t>110504.jpg</t>
  </si>
  <si>
    <t>Traoré</t>
  </si>
  <si>
    <t>4.0</t>
  </si>
  <si>
    <t>Bertrand Traoré</t>
  </si>
  <si>
    <t>82.0</t>
  </si>
  <si>
    <t>30.7</t>
  </si>
  <si>
    <t>79.0</t>
  </si>
  <si>
    <t>19.0</t>
  </si>
  <si>
    <t>0.75</t>
  </si>
  <si>
    <t>0.12</t>
  </si>
  <si>
    <t>0.87</t>
  </si>
  <si>
    <t>1.65</t>
  </si>
  <si>
    <t>2.0</t>
  </si>
  <si>
    <t>Ollie</t>
  </si>
  <si>
    <t>178301.jpg</t>
  </si>
  <si>
    <t>Watkins</t>
  </si>
  <si>
    <t>21.9</t>
  </si>
  <si>
    <t>837.6</t>
  </si>
  <si>
    <t>420.3</t>
  </si>
  <si>
    <t>1308.0</t>
  </si>
  <si>
    <t>256.7</t>
  </si>
  <si>
    <t>16.15</t>
  </si>
  <si>
    <t>2.66</t>
  </si>
  <si>
    <t>18.81</t>
  </si>
  <si>
    <t>46.65</t>
  </si>
  <si>
    <t>Wesley</t>
  </si>
  <si>
    <t>213345.jpg</t>
  </si>
  <si>
    <t>Moraes Ferreira da Silva</t>
  </si>
  <si>
    <t>Jaidon</t>
  </si>
  <si>
    <t>444180.jpg</t>
  </si>
  <si>
    <t>Anthony</t>
  </si>
  <si>
    <t>12.2</t>
  </si>
  <si>
    <t>308.6</t>
  </si>
  <si>
    <t>209.3</t>
  </si>
  <si>
    <t>263.0</t>
  </si>
  <si>
    <t>78.1</t>
  </si>
  <si>
    <t>1.69</t>
  </si>
  <si>
    <t>1.10</t>
  </si>
  <si>
    <t>26.14</t>
  </si>
  <si>
    <t>Philip</t>
  </si>
  <si>
    <t>168991.jpg</t>
  </si>
  <si>
    <t>3.5</t>
  </si>
  <si>
    <t>Billing</t>
  </si>
  <si>
    <t>22.9</t>
  </si>
  <si>
    <t>637.4</t>
  </si>
  <si>
    <t>401.1</t>
  </si>
  <si>
    <t>445.0</t>
  </si>
  <si>
    <t>148.4</t>
  </si>
  <si>
    <t>4.60</t>
  </si>
  <si>
    <t>2.56</t>
  </si>
  <si>
    <t>7.16</t>
  </si>
  <si>
    <t>49.46</t>
  </si>
  <si>
    <t>David</t>
  </si>
  <si>
    <t>111317.jpg</t>
  </si>
  <si>
    <t>Brooks</t>
  </si>
  <si>
    <t>28.8</t>
  </si>
  <si>
    <t>42.0</t>
  </si>
  <si>
    <t>8.7</t>
  </si>
  <si>
    <t>0.53</t>
  </si>
  <si>
    <t>4.40</t>
  </si>
  <si>
    <t>Ryan</t>
  </si>
  <si>
    <t>158499.jpg</t>
  </si>
  <si>
    <t>Christie</t>
  </si>
  <si>
    <t>284.2</t>
  </si>
  <si>
    <t>423.5</t>
  </si>
  <si>
    <t>402.0</t>
  </si>
  <si>
    <t>111.1</t>
  </si>
  <si>
    <t>2.07</t>
  </si>
  <si>
    <t>4.96</t>
  </si>
  <si>
    <t>30.87</t>
  </si>
  <si>
    <t>Lewis</t>
  </si>
  <si>
    <t>155408.jpg</t>
  </si>
  <si>
    <t>Cook</t>
  </si>
  <si>
    <t>10.2</t>
  </si>
  <si>
    <t>L.Cook</t>
  </si>
  <si>
    <t>313.0</t>
  </si>
  <si>
    <t>352.5</t>
  </si>
  <si>
    <t>45.0</t>
  </si>
  <si>
    <t>71.2</t>
  </si>
  <si>
    <t>2.30</t>
  </si>
  <si>
    <t>2.54</t>
  </si>
  <si>
    <t>32.09</t>
  </si>
  <si>
    <t>Siriki</t>
  </si>
  <si>
    <t>244085.jpg</t>
  </si>
  <si>
    <t>Dembélé</t>
  </si>
  <si>
    <t>31.8</t>
  </si>
  <si>
    <t>52.3</t>
  </si>
  <si>
    <t>11.3</t>
  </si>
  <si>
    <t>0.16</t>
  </si>
  <si>
    <t>2.28</t>
  </si>
  <si>
    <t>81012.jpg</t>
  </si>
  <si>
    <t>Fredericks</t>
  </si>
  <si>
    <t>66.0</t>
  </si>
  <si>
    <t>26.7</t>
  </si>
  <si>
    <t>12.0</t>
  </si>
  <si>
    <t>10.6</t>
  </si>
  <si>
    <t>0.29</t>
  </si>
  <si>
    <t>10.14</t>
  </si>
  <si>
    <t>James</t>
  </si>
  <si>
    <t>463981.jpg</t>
  </si>
  <si>
    <t>Hill</t>
  </si>
  <si>
    <t>Lloyd</t>
  </si>
  <si>
    <t>235530.jpg</t>
  </si>
  <si>
    <t>Kelly</t>
  </si>
  <si>
    <t>13.3</t>
  </si>
  <si>
    <t>419.8</t>
  </si>
  <si>
    <t>26.0</t>
  </si>
  <si>
    <t>56.3</t>
  </si>
  <si>
    <t>0.70</t>
  </si>
  <si>
    <t>35.92</t>
  </si>
  <si>
    <t>Gavin</t>
  </si>
  <si>
    <t>444183.jpg</t>
  </si>
  <si>
    <t>Kilkenny</t>
  </si>
  <si>
    <t>Justin</t>
  </si>
  <si>
    <t>222683.jpg</t>
  </si>
  <si>
    <t>Kluivert</t>
  </si>
  <si>
    <t>Jamal</t>
  </si>
  <si>
    <t>128309.jpg</t>
  </si>
  <si>
    <t>Lowe</t>
  </si>
  <si>
    <t>0.62</t>
  </si>
  <si>
    <t>133845.jpg</t>
  </si>
  <si>
    <t>Marcondes</t>
  </si>
  <si>
    <t>0.28</t>
  </si>
  <si>
    <t>Chris</t>
  </si>
  <si>
    <t>223911.jpg</t>
  </si>
  <si>
    <t>Mepham</t>
  </si>
  <si>
    <t>9.6</t>
  </si>
  <si>
    <t>556.4</t>
  </si>
  <si>
    <t>54.4</t>
  </si>
  <si>
    <t>134.0</t>
  </si>
  <si>
    <t>1.51</t>
  </si>
  <si>
    <t>42.46</t>
  </si>
  <si>
    <t>Kieffer</t>
  </si>
  <si>
    <t>128340.jpg</t>
  </si>
  <si>
    <t>Moore</t>
  </si>
  <si>
    <t>11.4</t>
  </si>
  <si>
    <t>219.4</t>
  </si>
  <si>
    <t>100.1</t>
  </si>
  <si>
    <t>280.0</t>
  </si>
  <si>
    <t>59.5</t>
  </si>
  <si>
    <t>4.18</t>
  </si>
  <si>
    <t>0.50</t>
  </si>
  <si>
    <t>4.68</t>
  </si>
  <si>
    <t>25.51</t>
  </si>
  <si>
    <t>Norberto</t>
  </si>
  <si>
    <t>69752.jpg</t>
  </si>
  <si>
    <t>Murara Neto</t>
  </si>
  <si>
    <t>20.7</t>
  </si>
  <si>
    <t>Neto</t>
  </si>
  <si>
    <t>727.6</t>
  </si>
  <si>
    <t>72.8</t>
  </si>
  <si>
    <t>44.70</t>
  </si>
  <si>
    <t>Dango</t>
  </si>
  <si>
    <t>533463.jpg</t>
  </si>
  <si>
    <t>Ouattara</t>
  </si>
  <si>
    <t>9.8</t>
  </si>
  <si>
    <t>O.Dango</t>
  </si>
  <si>
    <t>280.8</t>
  </si>
  <si>
    <t>262.5</t>
  </si>
  <si>
    <t>283.0</t>
  </si>
  <si>
    <t>82.5</t>
  </si>
  <si>
    <t>3.52</t>
  </si>
  <si>
    <t>1.68</t>
  </si>
  <si>
    <t>5.20</t>
  </si>
  <si>
    <t>25.86</t>
  </si>
  <si>
    <t>Ben</t>
  </si>
  <si>
    <t>156687.jpg</t>
  </si>
  <si>
    <t>Pearson</t>
  </si>
  <si>
    <t>6.4</t>
  </si>
  <si>
    <t>9.0</t>
  </si>
  <si>
    <t>0.05</t>
  </si>
  <si>
    <t>0.07</t>
  </si>
  <si>
    <t>5.92</t>
  </si>
  <si>
    <t>Darren</t>
  </si>
  <si>
    <t>32259.jpg</t>
  </si>
  <si>
    <t>Randolph</t>
  </si>
  <si>
    <t>Joe</t>
  </si>
  <si>
    <t>156685.jpg</t>
  </si>
  <si>
    <t>Rothwell</t>
  </si>
  <si>
    <t>6.6</t>
  </si>
  <si>
    <t>127.4</t>
  </si>
  <si>
    <t>153.3</t>
  </si>
  <si>
    <t>1.47</t>
  </si>
  <si>
    <t>1.63</t>
  </si>
  <si>
    <t>17.29</t>
  </si>
  <si>
    <t>Antoine</t>
  </si>
  <si>
    <t>437730.jpg</t>
  </si>
  <si>
    <t>Semenyo</t>
  </si>
  <si>
    <t>50.0</t>
  </si>
  <si>
    <t>26.5</t>
  </si>
  <si>
    <t>10.7</t>
  </si>
  <si>
    <t>7.70</t>
  </si>
  <si>
    <t>Marcos</t>
  </si>
  <si>
    <t>221466.jpg</t>
  </si>
  <si>
    <t>Senesi</t>
  </si>
  <si>
    <t>15.3</t>
  </si>
  <si>
    <t>602.2</t>
  </si>
  <si>
    <t>79.1</t>
  </si>
  <si>
    <t>113.0</t>
  </si>
  <si>
    <t>79.6</t>
  </si>
  <si>
    <t>1.66</t>
  </si>
  <si>
    <t>2.01</t>
  </si>
  <si>
    <t>47.62</t>
  </si>
  <si>
    <t>Adam</t>
  </si>
  <si>
    <t>54469.jpg</t>
  </si>
  <si>
    <t>Smith</t>
  </si>
  <si>
    <t>416.6</t>
  </si>
  <si>
    <t>276.9</t>
  </si>
  <si>
    <t>88.0</t>
  </si>
  <si>
    <t>78.3</t>
  </si>
  <si>
    <t>1.57</t>
  </si>
  <si>
    <t>54.01</t>
  </si>
  <si>
    <t>Dominic</t>
  </si>
  <si>
    <t>154566.jpg</t>
  </si>
  <si>
    <t>Solanke</t>
  </si>
  <si>
    <t>528.8</t>
  </si>
  <si>
    <t>282.1</t>
  </si>
  <si>
    <t>1053.0</t>
  </si>
  <si>
    <t>185.7</t>
  </si>
  <si>
    <t>9.09</t>
  </si>
  <si>
    <t>11.39</t>
  </si>
  <si>
    <t>51.51</t>
  </si>
  <si>
    <t>201658.jpg</t>
  </si>
  <si>
    <t>Tavernier</t>
  </si>
  <si>
    <t>17.1</t>
  </si>
  <si>
    <t>459.8</t>
  </si>
  <si>
    <t>348.4</t>
  </si>
  <si>
    <t>436.0</t>
  </si>
  <si>
    <t>124.2</t>
  </si>
  <si>
    <t>3.13</t>
  </si>
  <si>
    <t>4.50</t>
  </si>
  <si>
    <t>31.77</t>
  </si>
  <si>
    <t>Hamed</t>
  </si>
  <si>
    <t>424044.jpg</t>
  </si>
  <si>
    <t>Traorè</t>
  </si>
  <si>
    <t>Hamed Traorè</t>
  </si>
  <si>
    <t>84.0</t>
  </si>
  <si>
    <t>218.5</t>
  </si>
  <si>
    <t>36.0</t>
  </si>
  <si>
    <t>33.8</t>
  </si>
  <si>
    <t>1.04</t>
  </si>
  <si>
    <t>2.19</t>
  </si>
  <si>
    <t>9.94</t>
  </si>
  <si>
    <t>Mark</t>
  </si>
  <si>
    <t>229600.jpg</t>
  </si>
  <si>
    <t>Travers</t>
  </si>
  <si>
    <t>290.0</t>
  </si>
  <si>
    <t>29.1</t>
  </si>
  <si>
    <t>19.68</t>
  </si>
  <si>
    <t>Illia</t>
  </si>
  <si>
    <t>477580.jpg</t>
  </si>
  <si>
    <t>Zabarnyi</t>
  </si>
  <si>
    <t>58.0</t>
  </si>
  <si>
    <t>5.12</t>
  </si>
  <si>
    <t>Kristoffer</t>
  </si>
  <si>
    <t>191866.jpg</t>
  </si>
  <si>
    <t>Ajer</t>
  </si>
  <si>
    <t>96.8</t>
  </si>
  <si>
    <t>24.7</t>
  </si>
  <si>
    <t>15.1</t>
  </si>
  <si>
    <t>11.34</t>
  </si>
  <si>
    <t>Ellery</t>
  </si>
  <si>
    <t>235448.jpg</t>
  </si>
  <si>
    <t>Balcombe</t>
  </si>
  <si>
    <t>Shandon</t>
  </si>
  <si>
    <t>432160.jpg</t>
  </si>
  <si>
    <t>Baptiste</t>
  </si>
  <si>
    <t>5.9</t>
  </si>
  <si>
    <t>112.8</t>
  </si>
  <si>
    <t>144.5</t>
  </si>
  <si>
    <t>31.2</t>
  </si>
  <si>
    <t>0.85</t>
  </si>
  <si>
    <t>7.51</t>
  </si>
  <si>
    <t>Mads</t>
  </si>
  <si>
    <t>228044.jpg</t>
  </si>
  <si>
    <t>Bech Sørensen</t>
  </si>
  <si>
    <t>Bech</t>
  </si>
  <si>
    <t>481405.jpg</t>
  </si>
  <si>
    <t>Bidstrup</t>
  </si>
  <si>
    <t>Sergi</t>
  </si>
  <si>
    <t>174932.jpg</t>
  </si>
  <si>
    <t>Canós Tenés</t>
  </si>
  <si>
    <t>Canós</t>
  </si>
  <si>
    <t>13.5</t>
  </si>
  <si>
    <t>Nathan</t>
  </si>
  <si>
    <t>432830.jpg</t>
  </si>
  <si>
    <t>1.9</t>
  </si>
  <si>
    <t>Collins</t>
  </si>
  <si>
    <t>10.9</t>
  </si>
  <si>
    <t>437.0</t>
  </si>
  <si>
    <t>38.9</t>
  </si>
  <si>
    <t>51.5</t>
  </si>
  <si>
    <t>0.44</t>
  </si>
  <si>
    <t>32.93</t>
  </si>
  <si>
    <t>Matthew</t>
  </si>
  <si>
    <t>503300.jpg</t>
  </si>
  <si>
    <t>Cox</t>
  </si>
  <si>
    <t>Mikkel</t>
  </si>
  <si>
    <t>440089.jpg</t>
  </si>
  <si>
    <t>Damsgaard</t>
  </si>
  <si>
    <t>140.2</t>
  </si>
  <si>
    <t>172.1</t>
  </si>
  <si>
    <t>46.5</t>
  </si>
  <si>
    <t>2.31</t>
  </si>
  <si>
    <t>3.63</t>
  </si>
  <si>
    <t>14.89</t>
  </si>
  <si>
    <t>Josh</t>
  </si>
  <si>
    <t>183656.jpg</t>
  </si>
  <si>
    <t>Dasilva</t>
  </si>
  <si>
    <t>16.2</t>
  </si>
  <si>
    <t>305.8</t>
  </si>
  <si>
    <t>208.5</t>
  </si>
  <si>
    <t>182.0</t>
  </si>
  <si>
    <t>69.6</t>
  </si>
  <si>
    <t>1.58</t>
  </si>
  <si>
    <t>1.62</t>
  </si>
  <si>
    <t>3.20</t>
  </si>
  <si>
    <t>17.89</t>
  </si>
  <si>
    <t>Halil</t>
  </si>
  <si>
    <t>434662.jpg</t>
  </si>
  <si>
    <t>Dervişoğlu</t>
  </si>
  <si>
    <t>0.03</t>
  </si>
  <si>
    <t>118342.jpg</t>
  </si>
  <si>
    <t>Flekken</t>
  </si>
  <si>
    <t>Charlie</t>
  </si>
  <si>
    <t>213687.jpg</t>
  </si>
  <si>
    <t>Goode</t>
  </si>
  <si>
    <t>Rico</t>
  </si>
  <si>
    <t>194010.jpg</t>
  </si>
  <si>
    <t>Henry</t>
  </si>
  <si>
    <t>460.0</t>
  </si>
  <si>
    <t>411.5</t>
  </si>
  <si>
    <t>197.0</t>
  </si>
  <si>
    <t>107.0</t>
  </si>
  <si>
    <t>1.80</t>
  </si>
  <si>
    <t>2.90</t>
  </si>
  <si>
    <t>4.70</t>
  </si>
  <si>
    <t>48.49</t>
  </si>
  <si>
    <t>472713.jpg</t>
  </si>
  <si>
    <t>Hickey</t>
  </si>
  <si>
    <t>14.0</t>
  </si>
  <si>
    <t>227.4</t>
  </si>
  <si>
    <t>120.7</t>
  </si>
  <si>
    <t>102.0</t>
  </si>
  <si>
    <t>45.1</t>
  </si>
  <si>
    <t>0.58</t>
  </si>
  <si>
    <t>28.13</t>
  </si>
  <si>
    <t>Vitaly</t>
  </si>
  <si>
    <t>204580.jpg</t>
  </si>
  <si>
    <t>Janelt</t>
  </si>
  <si>
    <t>15.5</t>
  </si>
  <si>
    <t>411.2</t>
  </si>
  <si>
    <t>258.8</t>
  </si>
  <si>
    <t>243.0</t>
  </si>
  <si>
    <t>91.3</t>
  </si>
  <si>
    <t>1.56</t>
  </si>
  <si>
    <t>29.68</t>
  </si>
  <si>
    <t>Mathias</t>
  </si>
  <si>
    <t>207283.jpg</t>
  </si>
  <si>
    <t>Jensen</t>
  </si>
  <si>
    <t>24.0</t>
  </si>
  <si>
    <t>644.0</t>
  </si>
  <si>
    <t>787.9</t>
  </si>
  <si>
    <t>208.0</t>
  </si>
  <si>
    <t>164.1</t>
  </si>
  <si>
    <t>2.34</t>
  </si>
  <si>
    <t>4.79</t>
  </si>
  <si>
    <t>7.13</t>
  </si>
  <si>
    <t>40.47</t>
  </si>
  <si>
    <t>Keane</t>
  </si>
  <si>
    <t>249231.jpg</t>
  </si>
  <si>
    <t>Lewis-Potter</t>
  </si>
  <si>
    <t>0.49</t>
  </si>
  <si>
    <t>0.78</t>
  </si>
  <si>
    <t>4.15</t>
  </si>
  <si>
    <t>Bryan</t>
  </si>
  <si>
    <t>446008.jpg</t>
  </si>
  <si>
    <t>Mbeumo</t>
  </si>
  <si>
    <t>27.4</t>
  </si>
  <si>
    <t>23.1</t>
  </si>
  <si>
    <t>692.6</t>
  </si>
  <si>
    <t>808.6</t>
  </si>
  <si>
    <t>895.0</t>
  </si>
  <si>
    <t>239.5</t>
  </si>
  <si>
    <t>9.48</t>
  </si>
  <si>
    <t>5.53</t>
  </si>
  <si>
    <t>15.01</t>
  </si>
  <si>
    <t>41.96</t>
  </si>
  <si>
    <t>51927.jpg</t>
  </si>
  <si>
    <t>Mee</t>
  </si>
  <si>
    <t>780.6</t>
  </si>
  <si>
    <t>103.1</t>
  </si>
  <si>
    <t>336.0</t>
  </si>
  <si>
    <t>122.2</t>
  </si>
  <si>
    <t>3.19</t>
  </si>
  <si>
    <t>0.74</t>
  </si>
  <si>
    <t>3.93</t>
  </si>
  <si>
    <t>46.31</t>
  </si>
  <si>
    <t>Christian</t>
  </si>
  <si>
    <t>128295.jpg</t>
  </si>
  <si>
    <t>Nørgaard</t>
  </si>
  <si>
    <t>12.9</t>
  </si>
  <si>
    <t>379.2</t>
  </si>
  <si>
    <t>173.7</t>
  </si>
  <si>
    <t>269.0</t>
  </si>
  <si>
    <t>82.3</t>
  </si>
  <si>
    <t>1.64</t>
  </si>
  <si>
    <t>1.74</t>
  </si>
  <si>
    <t>3.38</t>
  </si>
  <si>
    <t>25.13</t>
  </si>
  <si>
    <t>Frank</t>
  </si>
  <si>
    <t>428580.jpg</t>
  </si>
  <si>
    <t>Onyeka</t>
  </si>
  <si>
    <t>7.6</t>
  </si>
  <si>
    <t>136.4</t>
  </si>
  <si>
    <t>93.7</t>
  </si>
  <si>
    <t>111.0</t>
  </si>
  <si>
    <t>34.2</t>
  </si>
  <si>
    <t>1.03</t>
  </si>
  <si>
    <t>1.81</t>
  </si>
  <si>
    <t>15.65</t>
  </si>
  <si>
    <t>Ethan</t>
  </si>
  <si>
    <t>231065.jpg</t>
  </si>
  <si>
    <t>Pinnock</t>
  </si>
  <si>
    <t>840.8</t>
  </si>
  <si>
    <t>110.1</t>
  </si>
  <si>
    <t>319.0</t>
  </si>
  <si>
    <t>127.2</t>
  </si>
  <si>
    <t>2.73</t>
  </si>
  <si>
    <t>1.11</t>
  </si>
  <si>
    <t>3.84</t>
  </si>
  <si>
    <t>40.17</t>
  </si>
  <si>
    <t>154561.jpg</t>
  </si>
  <si>
    <t>4.4</t>
  </si>
  <si>
    <t>Raya Martin</t>
  </si>
  <si>
    <t>33.2</t>
  </si>
  <si>
    <t>Raya</t>
  </si>
  <si>
    <t>1146.0</t>
  </si>
  <si>
    <t>20.1</t>
  </si>
  <si>
    <t>117.3</t>
  </si>
  <si>
    <t>50.12</t>
  </si>
  <si>
    <t>226956.jpg</t>
  </si>
  <si>
    <t>Roerslev Rasmussen</t>
  </si>
  <si>
    <t>Roerslev</t>
  </si>
  <si>
    <t>167.6</t>
  </si>
  <si>
    <t>46.0</t>
  </si>
  <si>
    <t>33.4</t>
  </si>
  <si>
    <t>0.82</t>
  </si>
  <si>
    <t>17.67</t>
  </si>
  <si>
    <t>Kevin</t>
  </si>
  <si>
    <t>513418.jpg</t>
  </si>
  <si>
    <t>Schade</t>
  </si>
  <si>
    <t>115.5</t>
  </si>
  <si>
    <t>209.0</t>
  </si>
  <si>
    <t>39.8</t>
  </si>
  <si>
    <t>0.67</t>
  </si>
  <si>
    <t>2.74</t>
  </si>
  <si>
    <t>7.18</t>
  </si>
  <si>
    <t>140200.jpg</t>
  </si>
  <si>
    <t>Strakosha</t>
  </si>
  <si>
    <t>Ivan</t>
  </si>
  <si>
    <t>Suspended until 17 Jan</t>
  </si>
  <si>
    <t>2023-07-05T16:30:03.752728Z</t>
  </si>
  <si>
    <t>144485.jpg</t>
  </si>
  <si>
    <t>Toney</t>
  </si>
  <si>
    <t>s</t>
  </si>
  <si>
    <t>22.8</t>
  </si>
  <si>
    <t>926.8</t>
  </si>
  <si>
    <t>424.3</t>
  </si>
  <si>
    <t>1240.0</t>
  </si>
  <si>
    <t>258.7</t>
  </si>
  <si>
    <t>18.74</t>
  </si>
  <si>
    <t>3.72</t>
  </si>
  <si>
    <t>22.46</t>
  </si>
  <si>
    <t>43.65</t>
  </si>
  <si>
    <t>591357.jpg</t>
  </si>
  <si>
    <t>Trevitt</t>
  </si>
  <si>
    <t>Yoane</t>
  </si>
  <si>
    <t>216646.jpg</t>
  </si>
  <si>
    <t>Wissa</t>
  </si>
  <si>
    <t>18.5</t>
  </si>
  <si>
    <t>366.2</t>
  </si>
  <si>
    <t>185.3</t>
  </si>
  <si>
    <t>424.0</t>
  </si>
  <si>
    <t>5.65</t>
  </si>
  <si>
    <t>6.73</t>
  </si>
  <si>
    <t>21.64</t>
  </si>
  <si>
    <t>Yegor</t>
  </si>
  <si>
    <t>601975.jpg</t>
  </si>
  <si>
    <t>Yarmolyuk</t>
  </si>
  <si>
    <t>48760.jpg</t>
  </si>
  <si>
    <t>Jorgensen</t>
  </si>
  <si>
    <t>Zanka</t>
  </si>
  <si>
    <t>203.2</t>
  </si>
  <si>
    <t>39.4</t>
  </si>
  <si>
    <t>1.33</t>
  </si>
  <si>
    <t>1.48</t>
  </si>
  <si>
    <t>19.73</t>
  </si>
  <si>
    <t>Simon</t>
  </si>
  <si>
    <t>535818.jpg</t>
  </si>
  <si>
    <t>Adingra</t>
  </si>
  <si>
    <t>Steven</t>
  </si>
  <si>
    <t>235382.jpg</t>
  </si>
  <si>
    <t>Alzate</t>
  </si>
  <si>
    <t>Yasin</t>
  </si>
  <si>
    <t>509416.jpg</t>
  </si>
  <si>
    <t>Ayari</t>
  </si>
  <si>
    <t>0.30</t>
  </si>
  <si>
    <t>1.45</t>
  </si>
  <si>
    <t>Facundo</t>
  </si>
  <si>
    <t>536916.jpg</t>
  </si>
  <si>
    <t>Buonanotte</t>
  </si>
  <si>
    <t>90.0</t>
  </si>
  <si>
    <t>100.9</t>
  </si>
  <si>
    <t>28.5</t>
  </si>
  <si>
    <t>1.30</t>
  </si>
  <si>
    <t>0.39</t>
  </si>
  <si>
    <t>11.93</t>
  </si>
  <si>
    <t>Moisés</t>
  </si>
  <si>
    <t>486672.jpg</t>
  </si>
  <si>
    <t>Caicedo Corozo</t>
  </si>
  <si>
    <t>15.8</t>
  </si>
  <si>
    <t>Caicedo</t>
  </si>
  <si>
    <t>589.8</t>
  </si>
  <si>
    <t>680.4</t>
  </si>
  <si>
    <t>210.0</t>
  </si>
  <si>
    <t>148.2</t>
  </si>
  <si>
    <t>1.67</t>
  </si>
  <si>
    <t>2.51</t>
  </si>
  <si>
    <t>45.90</t>
  </si>
  <si>
    <t>233425.jpg</t>
  </si>
  <si>
    <t>Connolly</t>
  </si>
  <si>
    <t>Mahmoud</t>
  </si>
  <si>
    <t>168090.jpg</t>
  </si>
  <si>
    <t>Dahoud</t>
  </si>
  <si>
    <t>83299.jpg</t>
  </si>
  <si>
    <t>Dunk</t>
  </si>
  <si>
    <t>22.4</t>
  </si>
  <si>
    <t>661.4</t>
  </si>
  <si>
    <t>163.6</t>
  </si>
  <si>
    <t>198.0</t>
  </si>
  <si>
    <t>102.4</t>
  </si>
  <si>
    <t>0.90</t>
  </si>
  <si>
    <t>46.43</t>
  </si>
  <si>
    <t>Julio</t>
  </si>
  <si>
    <t>474120.jpg</t>
  </si>
  <si>
    <t>Enciso</t>
  </si>
  <si>
    <t>10.8</t>
  </si>
  <si>
    <t>10.4</t>
  </si>
  <si>
    <t>262.8</t>
  </si>
  <si>
    <t>177.5</t>
  </si>
  <si>
    <t>399.0</t>
  </si>
  <si>
    <t>83.8</t>
  </si>
  <si>
    <t>1.18</t>
  </si>
  <si>
    <t>5.11</t>
  </si>
  <si>
    <t>14.76</t>
  </si>
  <si>
    <t>Pervis</t>
  </si>
  <si>
    <t>204214.jpg</t>
  </si>
  <si>
    <t>Estupiñán</t>
  </si>
  <si>
    <t>50.5</t>
  </si>
  <si>
    <t>25.6</t>
  </si>
  <si>
    <t>Estupiñan</t>
  </si>
  <si>
    <t>575.2</t>
  </si>
  <si>
    <t>757.9</t>
  </si>
  <si>
    <t>297.0</t>
  </si>
  <si>
    <t>162.5</t>
  </si>
  <si>
    <t>5.68</t>
  </si>
  <si>
    <t>41.60</t>
  </si>
  <si>
    <t>Evan</t>
  </si>
  <si>
    <t>487117.jpg</t>
  </si>
  <si>
    <t>Ferguson</t>
  </si>
  <si>
    <t>286.2</t>
  </si>
  <si>
    <t>150.4</t>
  </si>
  <si>
    <t>361.0</t>
  </si>
  <si>
    <t>79.9</t>
  </si>
  <si>
    <t>5.44</t>
  </si>
  <si>
    <t>0.54</t>
  </si>
  <si>
    <t>5.98</t>
  </si>
  <si>
    <t>13.45</t>
  </si>
  <si>
    <t>Billy</t>
  </si>
  <si>
    <t>243568.jpg</t>
  </si>
  <si>
    <t>Gilmour</t>
  </si>
  <si>
    <t>67.6</t>
  </si>
  <si>
    <t>56.5</t>
  </si>
  <si>
    <t>33.0</t>
  </si>
  <si>
    <t>9.35</t>
  </si>
  <si>
    <t>Pascal</t>
  </si>
  <si>
    <t>60307.jpg</t>
  </si>
  <si>
    <t>Groß</t>
  </si>
  <si>
    <t>24.5</t>
  </si>
  <si>
    <t>Gross</t>
  </si>
  <si>
    <t>918.6</t>
  </si>
  <si>
    <t>1227.5</t>
  </si>
  <si>
    <t>273.2</t>
  </si>
  <si>
    <t>5.19</t>
  </si>
  <si>
    <t>14.12</t>
  </si>
  <si>
    <t>48.43</t>
  </si>
  <si>
    <t>João Pedro</t>
  </si>
  <si>
    <t>475168.jpg</t>
  </si>
  <si>
    <t>Junqueira de Jesus</t>
  </si>
  <si>
    <t>Michał</t>
  </si>
  <si>
    <t>442229.jpg</t>
  </si>
  <si>
    <t>Karbownik</t>
  </si>
  <si>
    <t>Kacper</t>
  </si>
  <si>
    <t>484658.jpg</t>
  </si>
  <si>
    <t>Kozłowski</t>
  </si>
  <si>
    <t>39155.jpg</t>
  </si>
  <si>
    <t>Lallana</t>
  </si>
  <si>
    <t>9.4</t>
  </si>
  <si>
    <t>144.2</t>
  </si>
  <si>
    <t>186.7</t>
  </si>
  <si>
    <t>48.5</t>
  </si>
  <si>
    <t>0.88</t>
  </si>
  <si>
    <t>1.22</t>
  </si>
  <si>
    <t>2.10</t>
  </si>
  <si>
    <t>10.59</t>
  </si>
  <si>
    <t>Tariq</t>
  </si>
  <si>
    <t>232792.jpg</t>
  </si>
  <si>
    <t>Lamptey</t>
  </si>
  <si>
    <t>7.7</t>
  </si>
  <si>
    <t>70.6</t>
  </si>
  <si>
    <t>87.2</t>
  </si>
  <si>
    <t>20.6</t>
  </si>
  <si>
    <t>0.64</t>
  </si>
  <si>
    <t>0.84</t>
  </si>
  <si>
    <t>Solly</t>
  </si>
  <si>
    <t>109345.jpg</t>
  </si>
  <si>
    <t>4.5</t>
  </si>
  <si>
    <t>March</t>
  </si>
  <si>
    <t>22.6</t>
  </si>
  <si>
    <t>791.8</t>
  </si>
  <si>
    <t>965.8</t>
  </si>
  <si>
    <t>955.0</t>
  </si>
  <si>
    <t>271.4</t>
  </si>
  <si>
    <t>7.01</t>
  </si>
  <si>
    <t>5.90</t>
  </si>
  <si>
    <t>12.91</t>
  </si>
  <si>
    <t>37.58</t>
  </si>
  <si>
    <t>Tom</t>
  </si>
  <si>
    <t>209288.jpg</t>
  </si>
  <si>
    <t>McGill</t>
  </si>
  <si>
    <t>15157.jpg</t>
  </si>
  <si>
    <t>Milner</t>
  </si>
  <si>
    <t>179.6</t>
  </si>
  <si>
    <t>222.7</t>
  </si>
  <si>
    <t>93.0</t>
  </si>
  <si>
    <t>49.5</t>
  </si>
  <si>
    <t>2.03</t>
  </si>
  <si>
    <t>13.56</t>
  </si>
  <si>
    <t>Kaoru</t>
  </si>
  <si>
    <t>451340.jpg</t>
  </si>
  <si>
    <t>Mitoma</t>
  </si>
  <si>
    <t>39.7</t>
  </si>
  <si>
    <t>21.2</t>
  </si>
  <si>
    <t>569.6</t>
  </si>
  <si>
    <t>569.4</t>
  </si>
  <si>
    <t>867.0</t>
  </si>
  <si>
    <t>200.4</t>
  </si>
  <si>
    <t>8.29</t>
  </si>
  <si>
    <t>4.93</t>
  </si>
  <si>
    <t>13.22</t>
  </si>
  <si>
    <t>35.52</t>
  </si>
  <si>
    <t>243505.jpg</t>
  </si>
  <si>
    <t>Moder</t>
  </si>
  <si>
    <t>Robert</t>
  </si>
  <si>
    <t>215059.jpg</t>
  </si>
  <si>
    <t>Sánchez</t>
  </si>
  <si>
    <t>Sanchez</t>
  </si>
  <si>
    <t>439.0</t>
  </si>
  <si>
    <t>43.9</t>
  </si>
  <si>
    <t>27.60</t>
  </si>
  <si>
    <t>Jeremy</t>
  </si>
  <si>
    <t>441192.jpg</t>
  </si>
  <si>
    <t>Sarmiento Morante</t>
  </si>
  <si>
    <t>Sarmiento</t>
  </si>
  <si>
    <t>46.6</t>
  </si>
  <si>
    <t>38.2</t>
  </si>
  <si>
    <t>0.27</t>
  </si>
  <si>
    <t>0.60</t>
  </si>
  <si>
    <t>2.76</t>
  </si>
  <si>
    <t>Kjell</t>
  </si>
  <si>
    <t>Joined Sturm Graz on a season-long loan</t>
  </si>
  <si>
    <t>2023-07-06T16:30:02.985300Z</t>
  </si>
  <si>
    <t>240514.jpg</t>
  </si>
  <si>
    <t>Scherpen</t>
  </si>
  <si>
    <t>u</t>
  </si>
  <si>
    <t>Jason</t>
  </si>
  <si>
    <t>49262.jpg</t>
  </si>
  <si>
    <t>Steele</t>
  </si>
  <si>
    <t>6.9</t>
  </si>
  <si>
    <t>377.6</t>
  </si>
  <si>
    <t>13.0</t>
  </si>
  <si>
    <t>39.1</t>
  </si>
  <si>
    <t>23.46</t>
  </si>
  <si>
    <t>Deniz</t>
  </si>
  <si>
    <t>450434.jpg</t>
  </si>
  <si>
    <t>Undav</t>
  </si>
  <si>
    <t>9.5</t>
  </si>
  <si>
    <t>196.4</t>
  </si>
  <si>
    <t>124.0</t>
  </si>
  <si>
    <t>372.0</t>
  </si>
  <si>
    <t>69.1</t>
  </si>
  <si>
    <t>4.89</t>
  </si>
  <si>
    <t>6.14</t>
  </si>
  <si>
    <t>9.03</t>
  </si>
  <si>
    <t>Jan Paul</t>
  </si>
  <si>
    <t>469142.jpg</t>
  </si>
  <si>
    <t>van Hecke</t>
  </si>
  <si>
    <t>Van Hecke</t>
  </si>
  <si>
    <t>71.4</t>
  </si>
  <si>
    <t>6.72</t>
  </si>
  <si>
    <t>Joël</t>
  </si>
  <si>
    <t>111478.jpg</t>
  </si>
  <si>
    <t>Veltman</t>
  </si>
  <si>
    <t>21.1</t>
  </si>
  <si>
    <t>407.2</t>
  </si>
  <si>
    <t>201.3</t>
  </si>
  <si>
    <t>162.0</t>
  </si>
  <si>
    <t>77.4</t>
  </si>
  <si>
    <t>1.72</t>
  </si>
  <si>
    <t>1.02</t>
  </si>
  <si>
    <t>27.53</t>
  </si>
  <si>
    <t>Bart</t>
  </si>
  <si>
    <t>489639.jpg</t>
  </si>
  <si>
    <t>Verbruggen</t>
  </si>
  <si>
    <t>110735.jpg</t>
  </si>
  <si>
    <t>Webster</t>
  </si>
  <si>
    <t>361.8</t>
  </si>
  <si>
    <t>104.3</t>
  </si>
  <si>
    <t>126.0</t>
  </si>
  <si>
    <t>59.2</t>
  </si>
  <si>
    <t>0.45</t>
  </si>
  <si>
    <t>25.80</t>
  </si>
  <si>
    <t>Danny</t>
  </si>
  <si>
    <t>50175.jpg</t>
  </si>
  <si>
    <t>Welbeck</t>
  </si>
  <si>
    <t>15.2</t>
  </si>
  <si>
    <t>378.2</t>
  </si>
  <si>
    <t>390.6</t>
  </si>
  <si>
    <t>782.0</t>
  </si>
  <si>
    <t>155.4</t>
  </si>
  <si>
    <t>8.59</t>
  </si>
  <si>
    <t>10.24</t>
  </si>
  <si>
    <t>26.45</t>
  </si>
  <si>
    <t>Andi</t>
  </si>
  <si>
    <t>204676.jpg</t>
  </si>
  <si>
    <t>Zeqiri</t>
  </si>
  <si>
    <t>-0.5</t>
  </si>
  <si>
    <t>Enock</t>
  </si>
  <si>
    <t>578614.jpg</t>
  </si>
  <si>
    <t>Agyei</t>
  </si>
  <si>
    <t>Ameen</t>
  </si>
  <si>
    <t>487968.jpg</t>
  </si>
  <si>
    <t>Al-Dakhil</t>
  </si>
  <si>
    <t>Samuel</t>
  </si>
  <si>
    <t>189776.jpg</t>
  </si>
  <si>
    <t>Bastien</t>
  </si>
  <si>
    <t>Manuel Benson</t>
  </si>
  <si>
    <t>183751.jpg</t>
  </si>
  <si>
    <t>Hedilazio</t>
  </si>
  <si>
    <t>Benson</t>
  </si>
  <si>
    <t>Jordan</t>
  </si>
  <si>
    <t>241231.jpg</t>
  </si>
  <si>
    <t>Beyer</t>
  </si>
  <si>
    <t>172782.jpg</t>
  </si>
  <si>
    <t>Brownhill</t>
  </si>
  <si>
    <t>Darko</t>
  </si>
  <si>
    <t>250735.jpg</t>
  </si>
  <si>
    <t>Churlinov</t>
  </si>
  <si>
    <t>Jack</t>
  </si>
  <si>
    <t>40145.jpg</t>
  </si>
  <si>
    <t>Cork</t>
  </si>
  <si>
    <t>Dara</t>
  </si>
  <si>
    <t>530873.jpg</t>
  </si>
  <si>
    <t>Costelloe</t>
  </si>
  <si>
    <t>172567.jpg</t>
  </si>
  <si>
    <t>Cullen</t>
  </si>
  <si>
    <t>CJ</t>
  </si>
  <si>
    <t>432711.jpg</t>
  </si>
  <si>
    <t>Egan-Riley</t>
  </si>
  <si>
    <t>Hjalmar</t>
  </si>
  <si>
    <t>478969.jpg</t>
  </si>
  <si>
    <t>Ekdal</t>
  </si>
  <si>
    <t>-0.1</t>
  </si>
  <si>
    <t>Lyle</t>
  </si>
  <si>
    <t>435973.jpg</t>
  </si>
  <si>
    <t>Foster</t>
  </si>
  <si>
    <t>Denis</t>
  </si>
  <si>
    <t>493347.jpg</t>
  </si>
  <si>
    <t>Franchi</t>
  </si>
  <si>
    <t>Jóhann Berg</t>
  </si>
  <si>
    <t>60586.jpg</t>
  </si>
  <si>
    <t>Gudmundsson</t>
  </si>
  <si>
    <t>Luke</t>
  </si>
  <si>
    <t>483391.jpg</t>
  </si>
  <si>
    <t>McNally</t>
  </si>
  <si>
    <t>Arijanet</t>
  </si>
  <si>
    <t>232917.jpg</t>
  </si>
  <si>
    <t>Muric</t>
  </si>
  <si>
    <t>216616.jpg</t>
  </si>
  <si>
    <t>O'Shea</t>
  </si>
  <si>
    <t>Michael</t>
  </si>
  <si>
    <t>220598.jpg</t>
  </si>
  <si>
    <t>Obafemi</t>
  </si>
  <si>
    <t>220037.jpg</t>
  </si>
  <si>
    <t>Peacock-Farrell</t>
  </si>
  <si>
    <t>Connor</t>
  </si>
  <si>
    <t>192290.jpg</t>
  </si>
  <si>
    <t>Roberts</t>
  </si>
  <si>
    <t>Jay</t>
  </si>
  <si>
    <t>44683.jpg</t>
  </si>
  <si>
    <t>Rodriguez</t>
  </si>
  <si>
    <t>103914.jpg</t>
  </si>
  <si>
    <t>Taylor</t>
  </si>
  <si>
    <t>Bobby</t>
  </si>
  <si>
    <t>461102.jpg</t>
  </si>
  <si>
    <t>Scott</t>
  </si>
  <si>
    <t>226473.jpg</t>
  </si>
  <si>
    <t>Twine</t>
  </si>
  <si>
    <t>Lawrence</t>
  </si>
  <si>
    <t>133085.jpg</t>
  </si>
  <si>
    <t>Vigouroux</t>
  </si>
  <si>
    <t>Victor</t>
  </si>
  <si>
    <t>441455.jpg</t>
  </si>
  <si>
    <t>da Silva</t>
  </si>
  <si>
    <t>Vitinho</t>
  </si>
  <si>
    <t>Wout</t>
  </si>
  <si>
    <t>120202.jpg</t>
  </si>
  <si>
    <t>Weghorst</t>
  </si>
  <si>
    <t>97.6</t>
  </si>
  <si>
    <t>183.7</t>
  </si>
  <si>
    <t>144.0</t>
  </si>
  <si>
    <t>42.4</t>
  </si>
  <si>
    <t>1.16</t>
  </si>
  <si>
    <t>3.18</t>
  </si>
  <si>
    <t>14.60</t>
  </si>
  <si>
    <t>Anass</t>
  </si>
  <si>
    <t>511783.jpg</t>
  </si>
  <si>
    <t>Zaroury</t>
  </si>
  <si>
    <t>199598.jpg</t>
  </si>
  <si>
    <t>Ampadu</t>
  </si>
  <si>
    <t>Andrey</t>
  </si>
  <si>
    <t>532605.jpg</t>
  </si>
  <si>
    <t>Nascimento dos Santos</t>
  </si>
  <si>
    <t>Kepa</t>
  </si>
  <si>
    <t>109745.jpg</t>
  </si>
  <si>
    <t>Arrizabalaga</t>
  </si>
  <si>
    <t>23.6</t>
  </si>
  <si>
    <t>733.4</t>
  </si>
  <si>
    <t>73.3</t>
  </si>
  <si>
    <t>38.34</t>
  </si>
  <si>
    <t>Pierre-Emerick</t>
  </si>
  <si>
    <t>54694.jpg</t>
  </si>
  <si>
    <t>Aubameyang</t>
  </si>
  <si>
    <t>59.4</t>
  </si>
  <si>
    <t>177.0</t>
  </si>
  <si>
    <t>1.53</t>
  </si>
  <si>
    <t>1.71</t>
  </si>
  <si>
    <t>8.66</t>
  </si>
  <si>
    <t>César</t>
  </si>
  <si>
    <t>Left the club as a free agent</t>
  </si>
  <si>
    <t>2023-07-06T16:30:03.010661Z</t>
  </si>
  <si>
    <t>41328.jpg</t>
  </si>
  <si>
    <t>Azpilicueta</t>
  </si>
  <si>
    <t>272.0</t>
  </si>
  <si>
    <t>211.2</t>
  </si>
  <si>
    <t>58.4</t>
  </si>
  <si>
    <t>1.60</t>
  </si>
  <si>
    <t>27.38</t>
  </si>
  <si>
    <t>Abdul Rahman</t>
  </si>
  <si>
    <t>118335.jpg</t>
  </si>
  <si>
    <t>Baba</t>
  </si>
  <si>
    <t>Benoît</t>
  </si>
  <si>
    <t>242880.jpg</t>
  </si>
  <si>
    <t>Badiashile</t>
  </si>
  <si>
    <t>8.9</t>
  </si>
  <si>
    <t>B.Badiashile</t>
  </si>
  <si>
    <t>219.8</t>
  </si>
  <si>
    <t>49.1</t>
  </si>
  <si>
    <t>81.0</t>
  </si>
  <si>
    <t>35.1</t>
  </si>
  <si>
    <t>1.46</t>
  </si>
  <si>
    <t>12.31</t>
  </si>
  <si>
    <t>122074.jpg</t>
  </si>
  <si>
    <t>Bettinelli</t>
  </si>
  <si>
    <t>Armando</t>
  </si>
  <si>
    <t>440323.jpg</t>
  </si>
  <si>
    <t>Broja</t>
  </si>
  <si>
    <t>64.6</t>
  </si>
  <si>
    <t>4.49</t>
  </si>
  <si>
    <t>Trevoh</t>
  </si>
  <si>
    <t>180736.jpg</t>
  </si>
  <si>
    <t>Chalobah</t>
  </si>
  <si>
    <t>294.6</t>
  </si>
  <si>
    <t>94.0</t>
  </si>
  <si>
    <t>112.0</t>
  </si>
  <si>
    <t>50.3</t>
  </si>
  <si>
    <t>1.14</t>
  </si>
  <si>
    <t>30.99</t>
  </si>
  <si>
    <t>172850.jpg</t>
  </si>
  <si>
    <t>Chilwell</t>
  </si>
  <si>
    <t>283.4</t>
  </si>
  <si>
    <t>382.6</t>
  </si>
  <si>
    <t>84.2</t>
  </si>
  <si>
    <t>2.49</t>
  </si>
  <si>
    <t>4.06</t>
  </si>
  <si>
    <t>18.25</t>
  </si>
  <si>
    <t>Carney</t>
  </si>
  <si>
    <t>478912.jpg</t>
  </si>
  <si>
    <t>Chukwuemeka</t>
  </si>
  <si>
    <t>113.5</t>
  </si>
  <si>
    <t>78.0</t>
  </si>
  <si>
    <t>25.7</t>
  </si>
  <si>
    <t>0.94</t>
  </si>
  <si>
    <t>8.10</t>
  </si>
  <si>
    <t>Levi</t>
  </si>
  <si>
    <t>460028.jpg</t>
  </si>
  <si>
    <t>Colwill</t>
  </si>
  <si>
    <t>236.2</t>
  </si>
  <si>
    <t>101.9</t>
  </si>
  <si>
    <t>1.41</t>
  </si>
  <si>
    <t>0.31</t>
  </si>
  <si>
    <t>22.20</t>
  </si>
  <si>
    <t>Marc</t>
  </si>
  <si>
    <t>179268.jpg</t>
  </si>
  <si>
    <t>Cucurella Saseta</t>
  </si>
  <si>
    <t>Cucurella</t>
  </si>
  <si>
    <t>354.4</t>
  </si>
  <si>
    <t>232.5</t>
  </si>
  <si>
    <t>65.9</t>
  </si>
  <si>
    <t>1.34</t>
  </si>
  <si>
    <t>26.03</t>
  </si>
  <si>
    <t>Enzo</t>
  </si>
  <si>
    <t>448047.jpg</t>
  </si>
  <si>
    <t>Fernández</t>
  </si>
  <si>
    <t>315.8</t>
  </si>
  <si>
    <t>334.3</t>
  </si>
  <si>
    <t>74.0</t>
  </si>
  <si>
    <t>72.6</t>
  </si>
  <si>
    <t>2.64</t>
  </si>
  <si>
    <t>3.42</t>
  </si>
  <si>
    <t>24.91</t>
  </si>
  <si>
    <t>David Datro</t>
  </si>
  <si>
    <t>520295.jpg</t>
  </si>
  <si>
    <t>Fofana</t>
  </si>
  <si>
    <t>D.D.Fofana</t>
  </si>
  <si>
    <t>34.6</t>
  </si>
  <si>
    <t>0.57</t>
  </si>
  <si>
    <t>444463.jpg</t>
  </si>
  <si>
    <t>W.Fofana</t>
  </si>
  <si>
    <t>59.6</t>
  </si>
  <si>
    <t>86.0</t>
  </si>
  <si>
    <t>44.4</t>
  </si>
  <si>
    <t>22.96</t>
  </si>
  <si>
    <t>Conor</t>
  </si>
  <si>
    <t>232787.jpg</t>
  </si>
  <si>
    <t>Gallagher</t>
  </si>
  <si>
    <t>386.2</t>
  </si>
  <si>
    <t>351.5</t>
  </si>
  <si>
    <t>329.0</t>
  </si>
  <si>
    <t>106.5</t>
  </si>
  <si>
    <t>2.55</t>
  </si>
  <si>
    <t>1.73</t>
  </si>
  <si>
    <t>4.28</t>
  </si>
  <si>
    <t>30.95</t>
  </si>
  <si>
    <t>Malo</t>
  </si>
  <si>
    <t>482609.jpg</t>
  </si>
  <si>
    <t>Gusto</t>
  </si>
  <si>
    <t>487838.jpg</t>
  </si>
  <si>
    <t>Hall</t>
  </si>
  <si>
    <t>134.4</t>
  </si>
  <si>
    <t>225.8</t>
  </si>
  <si>
    <t>127.0</t>
  </si>
  <si>
    <t>0.83</t>
  </si>
  <si>
    <t>2.29</t>
  </si>
  <si>
    <t>13.29</t>
  </si>
  <si>
    <t>Callum</t>
  </si>
  <si>
    <t>209046.jpg</t>
  </si>
  <si>
    <t>Hudson-Odoi</t>
  </si>
  <si>
    <t>Reece</t>
  </si>
  <si>
    <t>225796.jpg</t>
  </si>
  <si>
    <t>19.1</t>
  </si>
  <si>
    <t>292.2</t>
  </si>
  <si>
    <t>358.2</t>
  </si>
  <si>
    <t>153.0</t>
  </si>
  <si>
    <t>80.4</t>
  </si>
  <si>
    <t>1.06</t>
  </si>
  <si>
    <t>2.93</t>
  </si>
  <si>
    <t>3.99</t>
  </si>
  <si>
    <t>14.11</t>
  </si>
  <si>
    <t>Romelu</t>
  </si>
  <si>
    <t>66749.jpg</t>
  </si>
  <si>
    <t>Lukaku Bolingoli</t>
  </si>
  <si>
    <t>Lukaku</t>
  </si>
  <si>
    <t>Noni</t>
  </si>
  <si>
    <t>248857.jpg</t>
  </si>
  <si>
    <t>Madueke</t>
  </si>
  <si>
    <t>153.8</t>
  </si>
  <si>
    <t>170.8</t>
  </si>
  <si>
    <t>224.0</t>
  </si>
  <si>
    <t>13.11</t>
  </si>
  <si>
    <t>Mykhailo</t>
  </si>
  <si>
    <t>465920.jpg</t>
  </si>
  <si>
    <t>Mudryk</t>
  </si>
  <si>
    <t>146.4</t>
  </si>
  <si>
    <t>140.0</t>
  </si>
  <si>
    <t>1.82</t>
  </si>
  <si>
    <t>3.08</t>
  </si>
  <si>
    <t>10.88</t>
  </si>
  <si>
    <t>517052.jpg</t>
  </si>
  <si>
    <t>Jackson</t>
  </si>
  <si>
    <t>N.Jackson</t>
  </si>
  <si>
    <t>Christopher</t>
  </si>
  <si>
    <t>213198.jpg</t>
  </si>
  <si>
    <t>Nkunku</t>
  </si>
  <si>
    <t>18.6</t>
  </si>
  <si>
    <t>176413.jpg</t>
  </si>
  <si>
    <t>Pulisic</t>
  </si>
  <si>
    <t>120.4</t>
  </si>
  <si>
    <t>166.8</t>
  </si>
  <si>
    <t>227.0</t>
  </si>
  <si>
    <t>51.1</t>
  </si>
  <si>
    <t>2.05</t>
  </si>
  <si>
    <t>14.13</t>
  </si>
  <si>
    <t>Malang</t>
  </si>
  <si>
    <t>204727.jpg</t>
  </si>
  <si>
    <t>Sarr</t>
  </si>
  <si>
    <t>M.Sarr</t>
  </si>
  <si>
    <t>471798.jpg</t>
  </si>
  <si>
    <t>Słonina</t>
  </si>
  <si>
    <t>Slonina</t>
  </si>
  <si>
    <t>Raheem</t>
  </si>
  <si>
    <t>103955.jpg</t>
  </si>
  <si>
    <t>Sterling</t>
  </si>
  <si>
    <t>399.6</t>
  </si>
  <si>
    <t>495.4</t>
  </si>
  <si>
    <t>647.0</t>
  </si>
  <si>
    <t>153.9</t>
  </si>
  <si>
    <t>6.21</t>
  </si>
  <si>
    <t>3.22</t>
  </si>
  <si>
    <t>9.43</t>
  </si>
  <si>
    <t>27.83</t>
  </si>
  <si>
    <t>Thiago</t>
  </si>
  <si>
    <t>51090.jpg</t>
  </si>
  <si>
    <t>Emiliano da Silva</t>
  </si>
  <si>
    <t>16.0</t>
  </si>
  <si>
    <t>T.Silva</t>
  </si>
  <si>
    <t>676.8</t>
  </si>
  <si>
    <t>90.4</t>
  </si>
  <si>
    <t>147.0</t>
  </si>
  <si>
    <t>91.4</t>
  </si>
  <si>
    <t>1.54</t>
  </si>
  <si>
    <t>2.58</t>
  </si>
  <si>
    <t>34.83</t>
  </si>
  <si>
    <t>Hakim</t>
  </si>
  <si>
    <t>124183.jpg</t>
  </si>
  <si>
    <t>Ziyech</t>
  </si>
  <si>
    <t>230.9</t>
  </si>
  <si>
    <t>49.0</t>
  </si>
  <si>
    <t>8.80</t>
  </si>
  <si>
    <t>Naouirou</t>
  </si>
  <si>
    <t>466117.jpg</t>
  </si>
  <si>
    <t>Ahamada</t>
  </si>
  <si>
    <t>1.83</t>
  </si>
  <si>
    <t>Joachim</t>
  </si>
  <si>
    <t>174874.jpg</t>
  </si>
  <si>
    <t>Andersen</t>
  </si>
  <si>
    <t>17.8</t>
  </si>
  <si>
    <t>658.8</t>
  </si>
  <si>
    <t>163.4</t>
  </si>
  <si>
    <t>273.0</t>
  </si>
  <si>
    <t>109.8</t>
  </si>
  <si>
    <t>1.87</t>
  </si>
  <si>
    <t>36.23</t>
  </si>
  <si>
    <t>80146.jpg</t>
  </si>
  <si>
    <t>Ayew</t>
  </si>
  <si>
    <t>18.9</t>
  </si>
  <si>
    <t>J.Ayew</t>
  </si>
  <si>
    <t>494.4</t>
  </si>
  <si>
    <t>468.2</t>
  </si>
  <si>
    <t>140.3</t>
  </si>
  <si>
    <t>2.52</t>
  </si>
  <si>
    <t>41.13</t>
  </si>
  <si>
    <t>Nathaniel</t>
  </si>
  <si>
    <t>57328.jpg</t>
  </si>
  <si>
    <t>Clyne</t>
  </si>
  <si>
    <t>203.6</t>
  </si>
  <si>
    <t>124.9</t>
  </si>
  <si>
    <t>33.6</t>
  </si>
  <si>
    <t>26.26</t>
  </si>
  <si>
    <t>Cheick</t>
  </si>
  <si>
    <t>438464.jpg</t>
  </si>
  <si>
    <t>Doucouré</t>
  </si>
  <si>
    <t>14.8</t>
  </si>
  <si>
    <t>C.Doucouré</t>
  </si>
  <si>
    <t>475.0</t>
  </si>
  <si>
    <t>353.7</t>
  </si>
  <si>
    <t>167.0</t>
  </si>
  <si>
    <t>99.8</t>
  </si>
  <si>
    <t>2.67</t>
  </si>
  <si>
    <t>40.18</t>
  </si>
  <si>
    <t>Malcolm</t>
  </si>
  <si>
    <t>450535.jpg</t>
  </si>
  <si>
    <t>Ebiowei</t>
  </si>
  <si>
    <t>Odsonne</t>
  </si>
  <si>
    <t>199670.jpg</t>
  </si>
  <si>
    <t>Edouard</t>
  </si>
  <si>
    <t>14.9</t>
  </si>
  <si>
    <t>351.6</t>
  </si>
  <si>
    <t>238.7</t>
  </si>
  <si>
    <t>552.0</t>
  </si>
  <si>
    <t>113.2</t>
  </si>
  <si>
    <t>4.14</t>
  </si>
  <si>
    <t>4.94</t>
  </si>
  <si>
    <t>24.19</t>
  </si>
  <si>
    <t>Eberechi</t>
  </si>
  <si>
    <t>232413.jpg</t>
  </si>
  <si>
    <t>Eze</t>
  </si>
  <si>
    <t>12.3</t>
  </si>
  <si>
    <t>702.6</t>
  </si>
  <si>
    <t>833.6</t>
  </si>
  <si>
    <t>635.0</t>
  </si>
  <si>
    <t>217.0</t>
  </si>
  <si>
    <t>7.25</t>
  </si>
  <si>
    <t>10.17</t>
  </si>
  <si>
    <t>32.64</t>
  </si>
  <si>
    <t>Vicente</t>
  </si>
  <si>
    <t>40836.jpg</t>
  </si>
  <si>
    <t>Guaita</t>
  </si>
  <si>
    <t>668.4</t>
  </si>
  <si>
    <t>66.8</t>
  </si>
  <si>
    <t>38.20</t>
  </si>
  <si>
    <t>209036.jpg</t>
  </si>
  <si>
    <t>Guéhi</t>
  </si>
  <si>
    <t>705.0</t>
  </si>
  <si>
    <t>145.5</t>
  </si>
  <si>
    <t>213.0</t>
  </si>
  <si>
    <t>106.7</t>
  </si>
  <si>
    <t>46.47</t>
  </si>
  <si>
    <t>Will</t>
  </si>
  <si>
    <t>108413.jpg</t>
  </si>
  <si>
    <t>Hughes</t>
  </si>
  <si>
    <t>190.4</t>
  </si>
  <si>
    <t>107.4</t>
  </si>
  <si>
    <t>37.4</t>
  </si>
  <si>
    <t>0.34</t>
  </si>
  <si>
    <t>0.63</t>
  </si>
  <si>
    <t>0.97</t>
  </si>
  <si>
    <t>13.05</t>
  </si>
  <si>
    <t>Sam</t>
  </si>
  <si>
    <t>101982.jpg</t>
  </si>
  <si>
    <t>Johnstone</t>
  </si>
  <si>
    <t>177.4</t>
  </si>
  <si>
    <t>8.81</t>
  </si>
  <si>
    <t>Jefferson</t>
  </si>
  <si>
    <t>152551.jpg</t>
  </si>
  <si>
    <t>Lerma Solís</t>
  </si>
  <si>
    <t>20.2</t>
  </si>
  <si>
    <t>Lerma</t>
  </si>
  <si>
    <t>619.2</t>
  </si>
  <si>
    <t>296.4</t>
  </si>
  <si>
    <t>312.0</t>
  </si>
  <si>
    <t>122.7</t>
  </si>
  <si>
    <t>3.00</t>
  </si>
  <si>
    <t>5.58</t>
  </si>
  <si>
    <t>60.57</t>
  </si>
  <si>
    <t>Jean-Philippe</t>
  </si>
  <si>
    <t>231747.jpg</t>
  </si>
  <si>
    <t>Mateta</t>
  </si>
  <si>
    <t>119.8</t>
  </si>
  <si>
    <t>247.0</t>
  </si>
  <si>
    <t>42.5</t>
  </si>
  <si>
    <t>3.44</t>
  </si>
  <si>
    <t>13.49</t>
  </si>
  <si>
    <t>Remi</t>
  </si>
  <si>
    <t>169593.jpg</t>
  </si>
  <si>
    <t>Matthews</t>
  </si>
  <si>
    <t>Tyrick</t>
  </si>
  <si>
    <t>244723.jpg</t>
  </si>
  <si>
    <t>Mitchell</t>
  </si>
  <si>
    <t>485.0</t>
  </si>
  <si>
    <t>260.3</t>
  </si>
  <si>
    <t>141.0</t>
  </si>
  <si>
    <t>89.0</t>
  </si>
  <si>
    <t>42.90</t>
  </si>
  <si>
    <t>Jake</t>
  </si>
  <si>
    <t>512462.jpg</t>
  </si>
  <si>
    <t>O'Brien</t>
  </si>
  <si>
    <t>Hamstring injury - 25% chance of playing</t>
  </si>
  <si>
    <t>2023-07-05T16:30:03.780925Z</t>
  </si>
  <si>
    <t>443661.jpg</t>
  </si>
  <si>
    <t>Olise</t>
  </si>
  <si>
    <t>652.4</t>
  </si>
  <si>
    <t>1115.0</t>
  </si>
  <si>
    <t>484.0</t>
  </si>
  <si>
    <t>225.6</t>
  </si>
  <si>
    <t>2.87</t>
  </si>
  <si>
    <t>6.42</t>
  </si>
  <si>
    <t>9.29</t>
  </si>
  <si>
    <t>37.03</t>
  </si>
  <si>
    <t>450541.jpg</t>
  </si>
  <si>
    <t>Plange</t>
  </si>
  <si>
    <t>427623.jpg</t>
  </si>
  <si>
    <t>Richards</t>
  </si>
  <si>
    <t>C.Richards</t>
  </si>
  <si>
    <t>92.4</t>
  </si>
  <si>
    <t>0.76</t>
  </si>
  <si>
    <t>11.19</t>
  </si>
  <si>
    <t>Jairo</t>
  </si>
  <si>
    <t>173954.jpg</t>
  </si>
  <si>
    <t>Riedewald</t>
  </si>
  <si>
    <t>0.93</t>
  </si>
  <si>
    <t>Jeffrey</t>
  </si>
  <si>
    <t>86417.jpg</t>
  </si>
  <si>
    <t>Schlupp</t>
  </si>
  <si>
    <t>404.6</t>
  </si>
  <si>
    <t>257.6</t>
  </si>
  <si>
    <t>314.0</t>
  </si>
  <si>
    <t>97.9</t>
  </si>
  <si>
    <t>2.97</t>
  </si>
  <si>
    <t>4.08</t>
  </si>
  <si>
    <t>49413.jpg</t>
  </si>
  <si>
    <t>Tomkins</t>
  </si>
  <si>
    <t>9.99</t>
  </si>
  <si>
    <t>Joel</t>
  </si>
  <si>
    <t>55494.jpg</t>
  </si>
  <si>
    <t>Ward</t>
  </si>
  <si>
    <t>17.3</t>
  </si>
  <si>
    <t>446.6</t>
  </si>
  <si>
    <t>172.5</t>
  </si>
  <si>
    <t>73.5</t>
  </si>
  <si>
    <t>1.12</t>
  </si>
  <si>
    <t>1.95</t>
  </si>
  <si>
    <t>32.15</t>
  </si>
  <si>
    <t>487818.jpg</t>
  </si>
  <si>
    <t>Whitworth</t>
  </si>
  <si>
    <t>41.8</t>
  </si>
  <si>
    <t>André</t>
  </si>
  <si>
    <t>120250.jpg</t>
  </si>
  <si>
    <t>Tavares Gomes</t>
  </si>
  <si>
    <t>André Gomes</t>
  </si>
  <si>
    <t>Jarrad</t>
  </si>
  <si>
    <t>480455.jpg</t>
  </si>
  <si>
    <t>Branthwaite</t>
  </si>
  <si>
    <t>177815.jpg</t>
  </si>
  <si>
    <t>Calvert-Lewin</t>
  </si>
  <si>
    <t>6.7</t>
  </si>
  <si>
    <t>138.4</t>
  </si>
  <si>
    <t>122.4</t>
  </si>
  <si>
    <t>409.0</t>
  </si>
  <si>
    <t>66.4</t>
  </si>
  <si>
    <t>6.62</t>
  </si>
  <si>
    <t>23.13</t>
  </si>
  <si>
    <t>Seamus</t>
  </si>
  <si>
    <t>59949.jpg</t>
  </si>
  <si>
    <t>Coleman</t>
  </si>
  <si>
    <t>297.8</t>
  </si>
  <si>
    <t>108.7</t>
  </si>
  <si>
    <t>95.0</t>
  </si>
  <si>
    <t>50.4</t>
  </si>
  <si>
    <t>33.50</t>
  </si>
  <si>
    <t>Dele</t>
  </si>
  <si>
    <t>108823.jpg</t>
  </si>
  <si>
    <t>Alli</t>
  </si>
  <si>
    <t>Abdoulaye</t>
  </si>
  <si>
    <t>121599.jpg</t>
  </si>
  <si>
    <t>13.8</t>
  </si>
  <si>
    <t>A.Doucoure</t>
  </si>
  <si>
    <t>360.4</t>
  </si>
  <si>
    <t>284.1</t>
  </si>
  <si>
    <t>255.0</t>
  </si>
  <si>
    <t>89.7</t>
  </si>
  <si>
    <t>2.61</t>
  </si>
  <si>
    <t>1.52</t>
  </si>
  <si>
    <t>4.13</t>
  </si>
  <si>
    <t>32.10</t>
  </si>
  <si>
    <t>232928.jpg</t>
  </si>
  <si>
    <t>Garner</t>
  </si>
  <si>
    <t>5.0</t>
  </si>
  <si>
    <t>109.2</t>
  </si>
  <si>
    <t>1.20</t>
  </si>
  <si>
    <t>15.66</t>
  </si>
  <si>
    <t>160987.jpg</t>
  </si>
  <si>
    <t>Gbamin</t>
  </si>
  <si>
    <t>198826.jpg</t>
  </si>
  <si>
    <t>Godfrey</t>
  </si>
  <si>
    <t>146.8</t>
  </si>
  <si>
    <t>42.3</t>
  </si>
  <si>
    <t>1.24</t>
  </si>
  <si>
    <t>0.08</t>
  </si>
  <si>
    <t>18.17</t>
  </si>
  <si>
    <t>Demarai</t>
  </si>
  <si>
    <t>172632.jpg</t>
  </si>
  <si>
    <t>Gray</t>
  </si>
  <si>
    <t>16.5</t>
  </si>
  <si>
    <t>410.8</t>
  </si>
  <si>
    <t>614.7</t>
  </si>
  <si>
    <t>707.0</t>
  </si>
  <si>
    <t>173.2</t>
  </si>
  <si>
    <t>6.17</t>
  </si>
  <si>
    <t>3.82</t>
  </si>
  <si>
    <t>46.59</t>
  </si>
  <si>
    <t>Idrissa</t>
  </si>
  <si>
    <t>80801.jpg</t>
  </si>
  <si>
    <t>Gueye</t>
  </si>
  <si>
    <t>Gana</t>
  </si>
  <si>
    <t>426.8</t>
  </si>
  <si>
    <t>195.3</t>
  </si>
  <si>
    <t>85.0</t>
  </si>
  <si>
    <t>49.99</t>
  </si>
  <si>
    <t>Mason</t>
  </si>
  <si>
    <t>194164.jpg</t>
  </si>
  <si>
    <t>Holgate</t>
  </si>
  <si>
    <t>71.9</t>
  </si>
  <si>
    <t>21.5</t>
  </si>
  <si>
    <t>1.00</t>
  </si>
  <si>
    <t>1.17</t>
  </si>
  <si>
    <t>9.49</t>
  </si>
  <si>
    <t>Alex</t>
  </si>
  <si>
    <t>153133.jpg</t>
  </si>
  <si>
    <t>Iwobi</t>
  </si>
  <si>
    <t>693.4</t>
  </si>
  <si>
    <t>946.0</t>
  </si>
  <si>
    <t>373.0</t>
  </si>
  <si>
    <t>4.31</t>
  </si>
  <si>
    <t>6.87</t>
  </si>
  <si>
    <t>66.42</t>
  </si>
  <si>
    <t>106611.jpg</t>
  </si>
  <si>
    <t>242.6</t>
  </si>
  <si>
    <t>42.6</t>
  </si>
  <si>
    <t>131.0</t>
  </si>
  <si>
    <t>41.7</t>
  </si>
  <si>
    <t>2.12</t>
  </si>
  <si>
    <t>23.98</t>
  </si>
  <si>
    <t>Neal</t>
  </si>
  <si>
    <t>115382.jpg</t>
  </si>
  <si>
    <t>Maupay</t>
  </si>
  <si>
    <t>85.8</t>
  </si>
  <si>
    <t>109.9</t>
  </si>
  <si>
    <t>429.0</t>
  </si>
  <si>
    <t>62.2</t>
  </si>
  <si>
    <t>4.91</t>
  </si>
  <si>
    <t>5.15</t>
  </si>
  <si>
    <t>22.04</t>
  </si>
  <si>
    <t>Dwight</t>
  </si>
  <si>
    <t>433154.jpg</t>
  </si>
  <si>
    <t>McNeil</t>
  </si>
  <si>
    <t>718.8</t>
  </si>
  <si>
    <t>771.4</t>
  </si>
  <si>
    <t>464.0</t>
  </si>
  <si>
    <t>195.8</t>
  </si>
  <si>
    <t>3.51</t>
  </si>
  <si>
    <t>5.45</t>
  </si>
  <si>
    <t>8.96</t>
  </si>
  <si>
    <t>51.30</t>
  </si>
  <si>
    <t>Vitalii</t>
  </si>
  <si>
    <t>224967.jpg</t>
  </si>
  <si>
    <t>Mykolenko</t>
  </si>
  <si>
    <t>504.8</t>
  </si>
  <si>
    <t>307.0</t>
  </si>
  <si>
    <t>120.0</t>
  </si>
  <si>
    <t>93.4</t>
  </si>
  <si>
    <t>53.67</t>
  </si>
  <si>
    <t>Amadou</t>
  </si>
  <si>
    <t>449871.jpg</t>
  </si>
  <si>
    <t>Onana</t>
  </si>
  <si>
    <t>15.4</t>
  </si>
  <si>
    <t>316.6</t>
  </si>
  <si>
    <t>287.0</t>
  </si>
  <si>
    <t>96.0</t>
  </si>
  <si>
    <t>2.95</t>
  </si>
  <si>
    <t>4.61</t>
  </si>
  <si>
    <t>47.89</t>
  </si>
  <si>
    <t>243571.jpg</t>
  </si>
  <si>
    <t>Patterson</t>
  </si>
  <si>
    <t>231.4</t>
  </si>
  <si>
    <t>111.9</t>
  </si>
  <si>
    <t>108.0</t>
  </si>
  <si>
    <t>45.3</t>
  </si>
  <si>
    <t>0.48</t>
  </si>
  <si>
    <t>1.19</t>
  </si>
  <si>
    <t>25.40</t>
  </si>
  <si>
    <t>111234.jpg</t>
  </si>
  <si>
    <t>Pickford</t>
  </si>
  <si>
    <t>27.6</t>
  </si>
  <si>
    <t>997.8</t>
  </si>
  <si>
    <t>66.41</t>
  </si>
  <si>
    <t>Ellis</t>
  </si>
  <si>
    <t>218997.jpg</t>
  </si>
  <si>
    <t>Simms</t>
  </si>
  <si>
    <t>40.8</t>
  </si>
  <si>
    <t>39.6</t>
  </si>
  <si>
    <t>1.01</t>
  </si>
  <si>
    <t>6.40</t>
  </si>
  <si>
    <t>17761.jpg</t>
  </si>
  <si>
    <t>Tarkowski</t>
  </si>
  <si>
    <t>1040.4</t>
  </si>
  <si>
    <t>185.6</t>
  </si>
  <si>
    <t>441.0</t>
  </si>
  <si>
    <t>4.86</t>
  </si>
  <si>
    <t>67.45</t>
  </si>
  <si>
    <t>João</t>
  </si>
  <si>
    <t>222627.jpg</t>
  </si>
  <si>
    <t>Neves Virgínia</t>
  </si>
  <si>
    <t>J.Virginia</t>
  </si>
  <si>
    <t>Andy</t>
  </si>
  <si>
    <t>11948.jpg</t>
  </si>
  <si>
    <t>Lonergan</t>
  </si>
  <si>
    <t>Andreas</t>
  </si>
  <si>
    <t>156689.jpg</t>
  </si>
  <si>
    <t>Hoelgebaum Pereira</t>
  </si>
  <si>
    <t>440.6</t>
  </si>
  <si>
    <t>965.0</t>
  </si>
  <si>
    <t>495.0</t>
  </si>
  <si>
    <t>189.3</t>
  </si>
  <si>
    <t>4.26</t>
  </si>
  <si>
    <t>11.42</t>
  </si>
  <si>
    <t>47.49</t>
  </si>
  <si>
    <t>76357.jpg</t>
  </si>
  <si>
    <t>Cairney</t>
  </si>
  <si>
    <t>232.1</t>
  </si>
  <si>
    <t>64.2</t>
  </si>
  <si>
    <t>1.44</t>
  </si>
  <si>
    <t>19.69</t>
  </si>
  <si>
    <t>166324.jpg</t>
  </si>
  <si>
    <t>Neves Abreu Cavaleiro</t>
  </si>
  <si>
    <t>I.Cavaleiro</t>
  </si>
  <si>
    <t>96994.jpg</t>
  </si>
  <si>
    <t>De Cordova-Reid</t>
  </si>
  <si>
    <t>365.2</t>
  </si>
  <si>
    <t>326.6</t>
  </si>
  <si>
    <t>508.0</t>
  </si>
  <si>
    <t>119.7</t>
  </si>
  <si>
    <t>3.91</t>
  </si>
  <si>
    <t>1.49</t>
  </si>
  <si>
    <t>5.40</t>
  </si>
  <si>
    <t>46.78</t>
  </si>
  <si>
    <t>Issa</t>
  </si>
  <si>
    <t>219924.jpg</t>
  </si>
  <si>
    <t>Diop</t>
  </si>
  <si>
    <t>462.2</t>
  </si>
  <si>
    <t>38.8</t>
  </si>
  <si>
    <t>80.0</t>
  </si>
  <si>
    <t>58.1</t>
  </si>
  <si>
    <t>35.86</t>
  </si>
  <si>
    <t>Tyrese</t>
  </si>
  <si>
    <t>432931.jpg</t>
  </si>
  <si>
    <t>Francois</t>
  </si>
  <si>
    <t>83543.jpg</t>
  </si>
  <si>
    <t>Knockaert</t>
  </si>
  <si>
    <t>Terence</t>
  </si>
  <si>
    <t>109434.jpg</t>
  </si>
  <si>
    <t>Kongolo</t>
  </si>
  <si>
    <t>Bernd</t>
  </si>
  <si>
    <t>80201.jpg</t>
  </si>
  <si>
    <t>Leno</t>
  </si>
  <si>
    <t>11.2</t>
  </si>
  <si>
    <t>31.6</t>
  </si>
  <si>
    <t>1154.8</t>
  </si>
  <si>
    <t>116.6</t>
  </si>
  <si>
    <t>62.75</t>
  </si>
  <si>
    <t>Saša</t>
  </si>
  <si>
    <t>212314.jpg</t>
  </si>
  <si>
    <t>Lukić</t>
  </si>
  <si>
    <t>0.13</t>
  </si>
  <si>
    <t>9.68</t>
  </si>
  <si>
    <t>120721.jpg</t>
  </si>
  <si>
    <t>Mbabu</t>
  </si>
  <si>
    <t>37.7</t>
  </si>
  <si>
    <t>7.8</t>
  </si>
  <si>
    <t>0.42</t>
  </si>
  <si>
    <t>Aleksandar</t>
  </si>
  <si>
    <t>128389.jpg</t>
  </si>
  <si>
    <t>Mitrović</t>
  </si>
  <si>
    <t>6.2</t>
  </si>
  <si>
    <t>584.8</t>
  </si>
  <si>
    <t>228.3</t>
  </si>
  <si>
    <t>1171.0</t>
  </si>
  <si>
    <t>197.1</t>
  </si>
  <si>
    <t>15.31</t>
  </si>
  <si>
    <t>1.31</t>
  </si>
  <si>
    <t>16.62</t>
  </si>
  <si>
    <t>35.70</t>
  </si>
  <si>
    <t>Rodrigo</t>
  </si>
  <si>
    <t>244042.jpg</t>
  </si>
  <si>
    <t>Muniz Carvalho</t>
  </si>
  <si>
    <t>Muniz</t>
  </si>
  <si>
    <t>154296.jpg</t>
  </si>
  <si>
    <t>Palhinha Gonçalves</t>
  </si>
  <si>
    <t>16.6</t>
  </si>
  <si>
    <t>J.Palhinha</t>
  </si>
  <si>
    <t>570.2</t>
  </si>
  <si>
    <t>142.8</t>
  </si>
  <si>
    <t>338.0</t>
  </si>
  <si>
    <t>105.5</t>
  </si>
  <si>
    <t>3.32</t>
  </si>
  <si>
    <t>56.38</t>
  </si>
  <si>
    <t>82514.jpg</t>
  </si>
  <si>
    <t>Ream</t>
  </si>
  <si>
    <t>21.8</t>
  </si>
  <si>
    <t>604.2</t>
  </si>
  <si>
    <t>65.2</t>
  </si>
  <si>
    <t>76.0</t>
  </si>
  <si>
    <t>74.8</t>
  </si>
  <si>
    <t>0.51</t>
  </si>
  <si>
    <t>54.05</t>
  </si>
  <si>
    <t>Harrison</t>
  </si>
  <si>
    <t>153366.jpg</t>
  </si>
  <si>
    <t>Reed</t>
  </si>
  <si>
    <t>21.4</t>
  </si>
  <si>
    <t>484.4</t>
  </si>
  <si>
    <t>507.3</t>
  </si>
  <si>
    <t>266.0</t>
  </si>
  <si>
    <t>125.8</t>
  </si>
  <si>
    <t>2.04</t>
  </si>
  <si>
    <t>53.81</t>
  </si>
  <si>
    <t>Antonee</t>
  </si>
  <si>
    <t>169528.jpg</t>
  </si>
  <si>
    <t>Robinson</t>
  </si>
  <si>
    <t>573.2</t>
  </si>
  <si>
    <t>427.4</t>
  </si>
  <si>
    <t>61.0</t>
  </si>
  <si>
    <t>106.3</t>
  </si>
  <si>
    <t>1.75</t>
  </si>
  <si>
    <t>55.11</t>
  </si>
  <si>
    <t>Marek</t>
  </si>
  <si>
    <t>155529.jpg</t>
  </si>
  <si>
    <t>Rodák</t>
  </si>
  <si>
    <t>Kenny</t>
  </si>
  <si>
    <t>167074.jpg</t>
  </si>
  <si>
    <t>Tete</t>
  </si>
  <si>
    <t>670.2</t>
  </si>
  <si>
    <t>391.4</t>
  </si>
  <si>
    <t>145.0</t>
  </si>
  <si>
    <t>120.9</t>
  </si>
  <si>
    <t>Tosin</t>
  </si>
  <si>
    <t>109646.jpg</t>
  </si>
  <si>
    <t>Adarabioyo</t>
  </si>
  <si>
    <t>514.4</t>
  </si>
  <si>
    <t>90.1</t>
  </si>
  <si>
    <t>128.0</t>
  </si>
  <si>
    <t>73.4</t>
  </si>
  <si>
    <t>43.91</t>
  </si>
  <si>
    <t>Carlos Vinícius</t>
  </si>
  <si>
    <t>245824.jpg</t>
  </si>
  <si>
    <t>Alves Morais</t>
  </si>
  <si>
    <t>Vinícius</t>
  </si>
  <si>
    <t>244.0</t>
  </si>
  <si>
    <t>118.6</t>
  </si>
  <si>
    <t>374.0</t>
  </si>
  <si>
    <t>73.1</t>
  </si>
  <si>
    <t>3.04</t>
  </si>
  <si>
    <t>3.76</t>
  </si>
  <si>
    <t>24.80</t>
  </si>
  <si>
    <t>Harry</t>
  </si>
  <si>
    <t>153682.jpg</t>
  </si>
  <si>
    <t>Wilson</t>
  </si>
  <si>
    <t>12.4</t>
  </si>
  <si>
    <t>215.2</t>
  </si>
  <si>
    <t>184.1</t>
  </si>
  <si>
    <t>57.7</t>
  </si>
  <si>
    <t>3.06</t>
  </si>
  <si>
    <t>21.44</t>
  </si>
  <si>
    <t>Adrián</t>
  </si>
  <si>
    <t>60706.jpg</t>
  </si>
  <si>
    <t>San Miguel del Castillo</t>
  </si>
  <si>
    <t>Trent</t>
  </si>
  <si>
    <t>169187.jpg</t>
  </si>
  <si>
    <t>Alexander-Arnold</t>
  </si>
  <si>
    <t>821.4</t>
  </si>
  <si>
    <t>1236.9</t>
  </si>
  <si>
    <t>262.0</t>
  </si>
  <si>
    <t>232.2</t>
  </si>
  <si>
    <t>2.36</t>
  </si>
  <si>
    <t>9.26</t>
  </si>
  <si>
    <t>11.62</t>
  </si>
  <si>
    <t>43.10</t>
  </si>
  <si>
    <t>Alisson</t>
  </si>
  <si>
    <t>116535.jpg</t>
  </si>
  <si>
    <t>Ramses Becker</t>
  </si>
  <si>
    <t>29.5</t>
  </si>
  <si>
    <t>966.4</t>
  </si>
  <si>
    <t>10.1</t>
  </si>
  <si>
    <t>50.02</t>
  </si>
  <si>
    <t>Stefan</t>
  </si>
  <si>
    <t>535928.jpg</t>
  </si>
  <si>
    <t>Bajcetic</t>
  </si>
  <si>
    <t>90.2</t>
  </si>
  <si>
    <t>61.7</t>
  </si>
  <si>
    <t>77.0</t>
  </si>
  <si>
    <t>0.79</t>
  </si>
  <si>
    <t>6.80</t>
  </si>
  <si>
    <t>Darwin</t>
  </si>
  <si>
    <t>447203.jpg</t>
  </si>
  <si>
    <t>Núñez Ribeiro</t>
  </si>
  <si>
    <t>6.1</t>
  </si>
  <si>
    <t>458.2</t>
  </si>
  <si>
    <t>336.9</t>
  </si>
  <si>
    <t>1078.0</t>
  </si>
  <si>
    <t>186.0</t>
  </si>
  <si>
    <t>12.15</t>
  </si>
  <si>
    <t>14.81</t>
  </si>
  <si>
    <t>28.62</t>
  </si>
  <si>
    <t>Diogo</t>
  </si>
  <si>
    <t>194634.jpg</t>
  </si>
  <si>
    <t>Teixeira da Silva</t>
  </si>
  <si>
    <t>Diogo J.</t>
  </si>
  <si>
    <t>376.6</t>
  </si>
  <si>
    <t>391.0</t>
  </si>
  <si>
    <t>100.6</t>
  </si>
  <si>
    <t>6.38</t>
  </si>
  <si>
    <t>1.70</t>
  </si>
  <si>
    <t>8.08</t>
  </si>
  <si>
    <t>17.76</t>
  </si>
  <si>
    <t>Harvey</t>
  </si>
  <si>
    <t>444884.jpg</t>
  </si>
  <si>
    <t>Elliott</t>
  </si>
  <si>
    <t>406.1</t>
  </si>
  <si>
    <t>378.0</t>
  </si>
  <si>
    <t>6.43</t>
  </si>
  <si>
    <t>26.07</t>
  </si>
  <si>
    <t>Fabio Henrique</t>
  </si>
  <si>
    <t>116643.jpg</t>
  </si>
  <si>
    <t>Fabinho</t>
  </si>
  <si>
    <t>400.2</t>
  </si>
  <si>
    <t>316.4</t>
  </si>
  <si>
    <t>109.0</t>
  </si>
  <si>
    <t>39.21</t>
  </si>
  <si>
    <t>Cody</t>
  </si>
  <si>
    <t>243298.jpg</t>
  </si>
  <si>
    <t>Gakpo</t>
  </si>
  <si>
    <t>375.6</t>
  </si>
  <si>
    <t>292.4</t>
  </si>
  <si>
    <t>112.3</t>
  </si>
  <si>
    <t>8.30</t>
  </si>
  <si>
    <t>19.56</t>
  </si>
  <si>
    <t>171287.jpg</t>
  </si>
  <si>
    <t>Gomez</t>
  </si>
  <si>
    <t>312.4</t>
  </si>
  <si>
    <t>46.1</t>
  </si>
  <si>
    <t>38.0</t>
  </si>
  <si>
    <t>25.28</t>
  </si>
  <si>
    <t>56979.jpg</t>
  </si>
  <si>
    <t>Henderson</t>
  </si>
  <si>
    <t>315.2</t>
  </si>
  <si>
    <t>525.8</t>
  </si>
  <si>
    <t>185.0</t>
  </si>
  <si>
    <t>103.0</t>
  </si>
  <si>
    <t>1.35</t>
  </si>
  <si>
    <t>3.59</t>
  </si>
  <si>
    <t>31.96</t>
  </si>
  <si>
    <t>Curtis</t>
  </si>
  <si>
    <t>206915.jpg</t>
  </si>
  <si>
    <t>Jones</t>
  </si>
  <si>
    <t>272.8</t>
  </si>
  <si>
    <t>238.1</t>
  </si>
  <si>
    <t>240.0</t>
  </si>
  <si>
    <t>75.0</t>
  </si>
  <si>
    <t>1.36</t>
  </si>
  <si>
    <t>15.60</t>
  </si>
  <si>
    <t>Caoimhin</t>
  </si>
  <si>
    <t>200720.jpg</t>
  </si>
  <si>
    <t>Kelleher</t>
  </si>
  <si>
    <t>1.77</t>
  </si>
  <si>
    <t>Ibrahima</t>
  </si>
  <si>
    <t>204716.jpg</t>
  </si>
  <si>
    <t>Konaté</t>
  </si>
  <si>
    <t>285.6</t>
  </si>
  <si>
    <t>46.8</t>
  </si>
  <si>
    <t>1.21</t>
  </si>
  <si>
    <t>1.86</t>
  </si>
  <si>
    <t>24.34</t>
  </si>
  <si>
    <t>Luis</t>
  </si>
  <si>
    <t>244731.jpg</t>
  </si>
  <si>
    <t>Díaz</t>
  </si>
  <si>
    <t>8.3</t>
  </si>
  <si>
    <t>Luis Díaz</t>
  </si>
  <si>
    <t>245.4</t>
  </si>
  <si>
    <t>200.6</t>
  </si>
  <si>
    <t>404.0</t>
  </si>
  <si>
    <t>2.48</t>
  </si>
  <si>
    <t>3.80</t>
  </si>
  <si>
    <t>11.99</t>
  </si>
  <si>
    <t>Alexis</t>
  </si>
  <si>
    <t>243016.jpg</t>
  </si>
  <si>
    <t>Mac Allister</t>
  </si>
  <si>
    <t>23.3</t>
  </si>
  <si>
    <t>750.8</t>
  </si>
  <si>
    <t>746.4</t>
  </si>
  <si>
    <t>714.0</t>
  </si>
  <si>
    <t>221.3</t>
  </si>
  <si>
    <t>12.05</t>
  </si>
  <si>
    <t>4.27</t>
  </si>
  <si>
    <t>16.32</t>
  </si>
  <si>
    <t>40.48</t>
  </si>
  <si>
    <t>60914.jpg</t>
  </si>
  <si>
    <t>Matip</t>
  </si>
  <si>
    <t>7.2</t>
  </si>
  <si>
    <t>232.8</t>
  </si>
  <si>
    <t>61.9</t>
  </si>
  <si>
    <t>16.46</t>
  </si>
  <si>
    <t>197464.jpg</t>
  </si>
  <si>
    <t>Phillips</t>
  </si>
  <si>
    <t>18.0</t>
  </si>
  <si>
    <t>Andrew</t>
  </si>
  <si>
    <t>122798.jpg</t>
  </si>
  <si>
    <t>Robertson</t>
  </si>
  <si>
    <t>549.2</t>
  </si>
  <si>
    <t>862.1</t>
  </si>
  <si>
    <t>211.0</t>
  </si>
  <si>
    <t>162.3</t>
  </si>
  <si>
    <t>6.69</t>
  </si>
  <si>
    <t>7.93</t>
  </si>
  <si>
    <t>36.59</t>
  </si>
  <si>
    <t>118748.jpg</t>
  </si>
  <si>
    <t>6.3</t>
  </si>
  <si>
    <t>Salah</t>
  </si>
  <si>
    <t>25.4</t>
  </si>
  <si>
    <t>1067.4</t>
  </si>
  <si>
    <t>899.2</t>
  </si>
  <si>
    <t>1688.0</t>
  </si>
  <si>
    <t>365.6</t>
  </si>
  <si>
    <t>21.01</t>
  </si>
  <si>
    <t>7.03</t>
  </si>
  <si>
    <t>28.04</t>
  </si>
  <si>
    <t>47.47</t>
  </si>
  <si>
    <t>Dominik</t>
  </si>
  <si>
    <t>424876.jpg</t>
  </si>
  <si>
    <t>Szoboszlai</t>
  </si>
  <si>
    <t>9.1</t>
  </si>
  <si>
    <t>61558.jpg</t>
  </si>
  <si>
    <t>Alcántara do Nascimento</t>
  </si>
  <si>
    <t>244.4</t>
  </si>
  <si>
    <t>265.8</t>
  </si>
  <si>
    <t>59.8</t>
  </si>
  <si>
    <t>0.46</t>
  </si>
  <si>
    <t>21.41</t>
  </si>
  <si>
    <t>Konstantinos</t>
  </si>
  <si>
    <t>214285.jpg</t>
  </si>
  <si>
    <t>Tsimikas</t>
  </si>
  <si>
    <t>183.2</t>
  </si>
  <si>
    <t>298.3</t>
  </si>
  <si>
    <t>60.7</t>
  </si>
  <si>
    <t>0.68</t>
  </si>
  <si>
    <t>1.98</t>
  </si>
  <si>
    <t>14.45</t>
  </si>
  <si>
    <t>Sepp</t>
  </si>
  <si>
    <t>444765.jpg</t>
  </si>
  <si>
    <t>van den Berg</t>
  </si>
  <si>
    <t>Van den Berg</t>
  </si>
  <si>
    <t>Virgil</t>
  </si>
  <si>
    <t>97032.jpg</t>
  </si>
  <si>
    <t>van Dijk</t>
  </si>
  <si>
    <t>743.2</t>
  </si>
  <si>
    <t>389.0</t>
  </si>
  <si>
    <t>125.4</t>
  </si>
  <si>
    <t>41.17</t>
  </si>
  <si>
    <t>Elijah</t>
  </si>
  <si>
    <t>174310.jpg</t>
  </si>
  <si>
    <t>Adebayo</t>
  </si>
  <si>
    <t>Mads Juel</t>
  </si>
  <si>
    <t>208904.jpg</t>
  </si>
  <si>
    <t>Amari'i</t>
  </si>
  <si>
    <t>165183.jpg</t>
  </si>
  <si>
    <t>Bell</t>
  </si>
  <si>
    <t>82738.jpg</t>
  </si>
  <si>
    <t>Berry</t>
  </si>
  <si>
    <t>156658.jpg</t>
  </si>
  <si>
    <t>Burke</t>
  </si>
  <si>
    <t>Allan</t>
  </si>
  <si>
    <t>193195.jpg</t>
  </si>
  <si>
    <t>Campbell</t>
  </si>
  <si>
    <t>96784.jpg</t>
  </si>
  <si>
    <t>Clark</t>
  </si>
  <si>
    <t>Alfie</t>
  </si>
  <si>
    <t>244262.jpg</t>
  </si>
  <si>
    <t>Doughty</t>
  </si>
  <si>
    <t>49083.jpg</t>
  </si>
  <si>
    <t>Freeman</t>
  </si>
  <si>
    <t>113534.jpg</t>
  </si>
  <si>
    <t>Macey</t>
  </si>
  <si>
    <t>422303.jpg</t>
  </si>
  <si>
    <t>McAtee</t>
  </si>
  <si>
    <t>Carlos</t>
  </si>
  <si>
    <t>453537.jpg</t>
  </si>
  <si>
    <t>Mendes Gomes</t>
  </si>
  <si>
    <t>Mendes</t>
  </si>
  <si>
    <t>Carlton</t>
  </si>
  <si>
    <t>156700.jpg</t>
  </si>
  <si>
    <t>Morris</t>
  </si>
  <si>
    <t>Admiral</t>
  </si>
  <si>
    <t>174595.jpg</t>
  </si>
  <si>
    <t>Muskwe</t>
  </si>
  <si>
    <t>Chiedozie</t>
  </si>
  <si>
    <t>229164.jpg</t>
  </si>
  <si>
    <t>Ogbene</t>
  </si>
  <si>
    <t>Fred</t>
  </si>
  <si>
    <t>168035.jpg</t>
  </si>
  <si>
    <t>Onyedinma</t>
  </si>
  <si>
    <t>199056.jpg</t>
  </si>
  <si>
    <t>Osho</t>
  </si>
  <si>
    <t>Aribim</t>
  </si>
  <si>
    <t>490180.jpg</t>
  </si>
  <si>
    <t>Pepple</t>
  </si>
  <si>
    <t>Dion</t>
  </si>
  <si>
    <t>243532.jpg</t>
  </si>
  <si>
    <t>Pereira</t>
  </si>
  <si>
    <t>Dan</t>
  </si>
  <si>
    <t>108411.jpg</t>
  </si>
  <si>
    <t>Potts</t>
  </si>
  <si>
    <t>Glen</t>
  </si>
  <si>
    <t>165152.jpg</t>
  </si>
  <si>
    <t>Rea</t>
  </si>
  <si>
    <t>77818.jpg</t>
  </si>
  <si>
    <t>Shea</t>
  </si>
  <si>
    <t>242500.jpg</t>
  </si>
  <si>
    <t>Elliot</t>
  </si>
  <si>
    <t>232477.jpg</t>
  </si>
  <si>
    <t>Thorpe</t>
  </si>
  <si>
    <t>207722.jpg</t>
  </si>
  <si>
    <t>Walton</t>
  </si>
  <si>
    <t>Louie</t>
  </si>
  <si>
    <t>223333.jpg</t>
  </si>
  <si>
    <t>Watson</t>
  </si>
  <si>
    <t>Cauley</t>
  </si>
  <si>
    <t>91046.jpg</t>
  </si>
  <si>
    <t>Woodrow</t>
  </si>
  <si>
    <t>108796.jpg</t>
  </si>
  <si>
    <t>Lockyer</t>
  </si>
  <si>
    <t>Manuel</t>
  </si>
  <si>
    <t>211975.jpg</t>
  </si>
  <si>
    <t>Akanji</t>
  </si>
  <si>
    <t>385.6</t>
  </si>
  <si>
    <t>146.5</t>
  </si>
  <si>
    <t>180.0</t>
  </si>
  <si>
    <t>2.13</t>
  </si>
  <si>
    <t>21.70</t>
  </si>
  <si>
    <t>126184.jpg</t>
  </si>
  <si>
    <t>Aké</t>
  </si>
  <si>
    <t>18.4</t>
  </si>
  <si>
    <t>405.2</t>
  </si>
  <si>
    <t>175.9</t>
  </si>
  <si>
    <t>150.0</t>
  </si>
  <si>
    <t>1.55</t>
  </si>
  <si>
    <t>16.48</t>
  </si>
  <si>
    <t>Julián</t>
  </si>
  <si>
    <t>461358.jpg</t>
  </si>
  <si>
    <t>Álvarez</t>
  </si>
  <si>
    <t>J.Alvarez</t>
  </si>
  <si>
    <t>434.2</t>
  </si>
  <si>
    <t>286.5</t>
  </si>
  <si>
    <t>569.0</t>
  </si>
  <si>
    <t>129.0</t>
  </si>
  <si>
    <t>6.79</t>
  </si>
  <si>
    <t>8.42</t>
  </si>
  <si>
    <t>17.14</t>
  </si>
  <si>
    <t>Bernardo</t>
  </si>
  <si>
    <t>165809.jpg</t>
  </si>
  <si>
    <t>Veiga de Carvalho e Silva</t>
  </si>
  <si>
    <t>16.3</t>
  </si>
  <si>
    <t>492.0</t>
  </si>
  <si>
    <t>515.0</t>
  </si>
  <si>
    <t>143.1</t>
  </si>
  <si>
    <t>2.09</t>
  </si>
  <si>
    <t>3.83</t>
  </si>
  <si>
    <t>23.24</t>
  </si>
  <si>
    <t>Oscar</t>
  </si>
  <si>
    <t>477555.jpg</t>
  </si>
  <si>
    <t>Bobb</t>
  </si>
  <si>
    <t>121145.jpg</t>
  </si>
  <si>
    <t>Cancelo</t>
  </si>
  <si>
    <t>277.0</t>
  </si>
  <si>
    <t>266.4</t>
  </si>
  <si>
    <t>276.0</t>
  </si>
  <si>
    <t>81.2</t>
  </si>
  <si>
    <t>13.34</t>
  </si>
  <si>
    <t>17601.jpg</t>
  </si>
  <si>
    <t>Carson</t>
  </si>
  <si>
    <t>463210.jpg</t>
  </si>
  <si>
    <t>Charles</t>
  </si>
  <si>
    <t>2023-07-05T16:30:03.808825Z</t>
  </si>
  <si>
    <t>61366.jpg</t>
  </si>
  <si>
    <t>De Bruyne</t>
  </si>
  <si>
    <t>17.4</t>
  </si>
  <si>
    <t>897.8</t>
  </si>
  <si>
    <t>1476.7</t>
  </si>
  <si>
    <t>598.0</t>
  </si>
  <si>
    <t>297.6</t>
  </si>
  <si>
    <t>13.69</t>
  </si>
  <si>
    <t>19.03</t>
  </si>
  <si>
    <t>19.88</t>
  </si>
  <si>
    <t>Rúben</t>
  </si>
  <si>
    <t>171314.jpg</t>
  </si>
  <si>
    <t>Gato Alves Dias</t>
  </si>
  <si>
    <t>14.5</t>
  </si>
  <si>
    <t>416.8</t>
  </si>
  <si>
    <t>83.7</t>
  </si>
  <si>
    <t>62.5</t>
  </si>
  <si>
    <t>17.36</t>
  </si>
  <si>
    <t>Tommy</t>
  </si>
  <si>
    <t>220394.jpg</t>
  </si>
  <si>
    <t>Doyle</t>
  </si>
  <si>
    <t>Ederson</t>
  </si>
  <si>
    <t>121160.jpg</t>
  </si>
  <si>
    <t>Santana de Moraes</t>
  </si>
  <si>
    <t>Ederson M.</t>
  </si>
  <si>
    <t>508.4</t>
  </si>
  <si>
    <t>13.1</t>
  </si>
  <si>
    <t>52.1</t>
  </si>
  <si>
    <t>0.22</t>
  </si>
  <si>
    <t>28.08</t>
  </si>
  <si>
    <t>Phil</t>
  </si>
  <si>
    <t>209244.jpg</t>
  </si>
  <si>
    <t>Foden</t>
  </si>
  <si>
    <t>684.8</t>
  </si>
  <si>
    <t>707.4</t>
  </si>
  <si>
    <t>717.0</t>
  </si>
  <si>
    <t>210.9</t>
  </si>
  <si>
    <t>5.75</t>
  </si>
  <si>
    <t>4.73</t>
  </si>
  <si>
    <t>10.48</t>
  </si>
  <si>
    <t>17.62</t>
  </si>
  <si>
    <t>114283.jpg</t>
  </si>
  <si>
    <t>Grealish</t>
  </si>
  <si>
    <t>8.6</t>
  </si>
  <si>
    <t>16.1</t>
  </si>
  <si>
    <t>515.8</t>
  </si>
  <si>
    <t>721.3</t>
  </si>
  <si>
    <t>683.0</t>
  </si>
  <si>
    <t>191.7</t>
  </si>
  <si>
    <t>6.74</t>
  </si>
  <si>
    <t>11.24</t>
  </si>
  <si>
    <t>14.46</t>
  </si>
  <si>
    <t>Erling</t>
  </si>
  <si>
    <t>223094.jpg</t>
  </si>
  <si>
    <t>Haaland</t>
  </si>
  <si>
    <t>84.4</t>
  </si>
  <si>
    <t>19.4</t>
  </si>
  <si>
    <t>1390.0</t>
  </si>
  <si>
    <t>371.0</t>
  </si>
  <si>
    <t>1825.0</t>
  </si>
  <si>
    <t>358.1</t>
  </si>
  <si>
    <t>28.54</t>
  </si>
  <si>
    <t>3.11</t>
  </si>
  <si>
    <t>31.65</t>
  </si>
  <si>
    <t>25.24</t>
  </si>
  <si>
    <t>Mateo</t>
  </si>
  <si>
    <t>91651.jpg</t>
  </si>
  <si>
    <t>Kovačić</t>
  </si>
  <si>
    <t>295.8</t>
  </si>
  <si>
    <t>365.8</t>
  </si>
  <si>
    <t>77.9</t>
  </si>
  <si>
    <t>24.00</t>
  </si>
  <si>
    <t>Aymeric</t>
  </si>
  <si>
    <t>146941.jpg</t>
  </si>
  <si>
    <t>Laporte</t>
  </si>
  <si>
    <t>183.0</t>
  </si>
  <si>
    <t>111.2</t>
  </si>
  <si>
    <t>73.0</t>
  </si>
  <si>
    <t>36.6</t>
  </si>
  <si>
    <t>11.77</t>
  </si>
  <si>
    <t>477064.jpg</t>
  </si>
  <si>
    <t>R.Lewis</t>
  </si>
  <si>
    <t>129.4</t>
  </si>
  <si>
    <t>44.0</t>
  </si>
  <si>
    <t>36.3</t>
  </si>
  <si>
    <t>1.84</t>
  </si>
  <si>
    <t>8.90</t>
  </si>
  <si>
    <t>Riyad</t>
  </si>
  <si>
    <t>103025.jpg</t>
  </si>
  <si>
    <t>Mahrez</t>
  </si>
  <si>
    <t>16.8</t>
  </si>
  <si>
    <t>803.1</t>
  </si>
  <si>
    <t>524.0</t>
  </si>
  <si>
    <t>186.5</t>
  </si>
  <si>
    <t>5.22</t>
  </si>
  <si>
    <t>10.62</t>
  </si>
  <si>
    <t>18.28</t>
  </si>
  <si>
    <t>432714.jpg</t>
  </si>
  <si>
    <t>88248.jpg</t>
  </si>
  <si>
    <t>Ortega Moreno</t>
  </si>
  <si>
    <t>116.8</t>
  </si>
  <si>
    <t>11.7</t>
  </si>
  <si>
    <t>4.12</t>
  </si>
  <si>
    <t>Cole</t>
  </si>
  <si>
    <t>244851.jpg</t>
  </si>
  <si>
    <t>Palmer</t>
  </si>
  <si>
    <t>88.7</t>
  </si>
  <si>
    <t>155.0</t>
  </si>
  <si>
    <t>31.9</t>
  </si>
  <si>
    <t>Máximo</t>
  </si>
  <si>
    <t>482769.jpg</t>
  </si>
  <si>
    <t>Perrone</t>
  </si>
  <si>
    <t>Kalvin</t>
  </si>
  <si>
    <t>155405.jpg</t>
  </si>
  <si>
    <t>5.05</t>
  </si>
  <si>
    <t>220566.jpg</t>
  </si>
  <si>
    <t>Hernandez</t>
  </si>
  <si>
    <t>19.6</t>
  </si>
  <si>
    <t>716.0</t>
  </si>
  <si>
    <t>555.9</t>
  </si>
  <si>
    <t>493.0</t>
  </si>
  <si>
    <t>176.9</t>
  </si>
  <si>
    <t>4.53</t>
  </si>
  <si>
    <t>3.49</t>
  </si>
  <si>
    <t>Sergio</t>
  </si>
  <si>
    <t>437468.jpg</t>
  </si>
  <si>
    <t>Gómez</t>
  </si>
  <si>
    <t>Sergio Gómez</t>
  </si>
  <si>
    <t>76.2</t>
  </si>
  <si>
    <t>80.5</t>
  </si>
  <si>
    <t>18.7</t>
  </si>
  <si>
    <t>1.05</t>
  </si>
  <si>
    <t>1.42</t>
  </si>
  <si>
    <t>Zack</t>
  </si>
  <si>
    <t>164484.jpg</t>
  </si>
  <si>
    <t>Steffen</t>
  </si>
  <si>
    <t>97299.jpg</t>
  </si>
  <si>
    <t>Stones</t>
  </si>
  <si>
    <t>20.4</t>
  </si>
  <si>
    <t>16.9</t>
  </si>
  <si>
    <t>396.0</t>
  </si>
  <si>
    <t>135.0</t>
  </si>
  <si>
    <t>2.00</t>
  </si>
  <si>
    <t>Kyle</t>
  </si>
  <si>
    <t>58621.jpg</t>
  </si>
  <si>
    <t>Walker</t>
  </si>
  <si>
    <t>236.8</t>
  </si>
  <si>
    <t>199.4</t>
  </si>
  <si>
    <t>47.7</t>
  </si>
  <si>
    <t>20.07</t>
  </si>
  <si>
    <t>184341.jpg</t>
  </si>
  <si>
    <t>Mount</t>
  </si>
  <si>
    <t>331.4</t>
  </si>
  <si>
    <t>463.1</t>
  </si>
  <si>
    <t>376.0</t>
  </si>
  <si>
    <t>117.2</t>
  </si>
  <si>
    <t>1.97</t>
  </si>
  <si>
    <t>2.81</t>
  </si>
  <si>
    <t>4.78</t>
  </si>
  <si>
    <t>23.53</t>
  </si>
  <si>
    <t>152590.jpg</t>
  </si>
  <si>
    <t>Telles</t>
  </si>
  <si>
    <t>Alex Telles</t>
  </si>
  <si>
    <t>Amad</t>
  </si>
  <si>
    <t>493250.jpg</t>
  </si>
  <si>
    <t>Diallo</t>
  </si>
  <si>
    <t>Antony Matheus</t>
  </si>
  <si>
    <t>467169.jpg</t>
  </si>
  <si>
    <t>dos Santos</t>
  </si>
  <si>
    <t>Antony</t>
  </si>
  <si>
    <t>322.0</t>
  </si>
  <si>
    <t>421.0</t>
  </si>
  <si>
    <t>633.0</t>
  </si>
  <si>
    <t>137.1</t>
  </si>
  <si>
    <t>6.65</t>
  </si>
  <si>
    <t>2.42</t>
  </si>
  <si>
    <t>9.07</t>
  </si>
  <si>
    <t>25.37</t>
  </si>
  <si>
    <t>Bruno</t>
  </si>
  <si>
    <t>141746.jpg</t>
  </si>
  <si>
    <t>Borges Fernandes</t>
  </si>
  <si>
    <t>B.Fernandes</t>
  </si>
  <si>
    <t>1004.2</t>
  </si>
  <si>
    <t>1603.7</t>
  </si>
  <si>
    <t>982.0</t>
  </si>
  <si>
    <t>359.3</t>
  </si>
  <si>
    <t>9.33</t>
  </si>
  <si>
    <t>10.70</t>
  </si>
  <si>
    <t>20.03</t>
  </si>
  <si>
    <t>49.13</t>
  </si>
  <si>
    <t>Brandon</t>
  </si>
  <si>
    <t>232937.jpg</t>
  </si>
  <si>
    <t>Williams</t>
  </si>
  <si>
    <t>B.Williams</t>
  </si>
  <si>
    <t>Eric</t>
  </si>
  <si>
    <t>197365.jpg</t>
  </si>
  <si>
    <t>Bailly</t>
  </si>
  <si>
    <t>Carlos Henrique</t>
  </si>
  <si>
    <t>61256.jpg</t>
  </si>
  <si>
    <t>Casimiro</t>
  </si>
  <si>
    <t>Casemiro</t>
  </si>
  <si>
    <t>418.8</t>
  </si>
  <si>
    <t>299.0</t>
  </si>
  <si>
    <t>136.3</t>
  </si>
  <si>
    <t>7.31</t>
  </si>
  <si>
    <t>29.30</t>
  </si>
  <si>
    <t>216051.jpg</t>
  </si>
  <si>
    <t>Dalot Teixeira</t>
  </si>
  <si>
    <t>Dalot</t>
  </si>
  <si>
    <t>483.8</t>
  </si>
  <si>
    <t>421.4</t>
  </si>
  <si>
    <t>118.8</t>
  </si>
  <si>
    <t>4.02</t>
  </si>
  <si>
    <t>34.27</t>
  </si>
  <si>
    <t>449434.jpg</t>
  </si>
  <si>
    <t>Elanga</t>
  </si>
  <si>
    <t>52.4</t>
  </si>
  <si>
    <t>78.8</t>
  </si>
  <si>
    <t>28.7</t>
  </si>
  <si>
    <t>0.98</t>
  </si>
  <si>
    <t>80607.jpg</t>
  </si>
  <si>
    <t>Eriksen</t>
  </si>
  <si>
    <t>425.4</t>
  </si>
  <si>
    <t>344.0</t>
  </si>
  <si>
    <t>8.28</t>
  </si>
  <si>
    <t>26.02</t>
  </si>
  <si>
    <t>Álvaro</t>
  </si>
  <si>
    <t>515501.jpg</t>
  </si>
  <si>
    <t>Fernández Carreras</t>
  </si>
  <si>
    <t>Fernandez</t>
  </si>
  <si>
    <t>Frederico</t>
  </si>
  <si>
    <t>101582.jpg</t>
  </si>
  <si>
    <t>Rodrigues de Paula Santos</t>
  </si>
  <si>
    <t>316.2</t>
  </si>
  <si>
    <t>393.7</t>
  </si>
  <si>
    <t>225.0</t>
  </si>
  <si>
    <t>21.86</t>
  </si>
  <si>
    <t>Alejandro</t>
  </si>
  <si>
    <t>493105.jpg</t>
  </si>
  <si>
    <t>Garnacho</t>
  </si>
  <si>
    <t>157.6</t>
  </si>
  <si>
    <t>50.7</t>
  </si>
  <si>
    <t>3.92</t>
  </si>
  <si>
    <t>Hannibal</t>
  </si>
  <si>
    <t>465527.jpg</t>
  </si>
  <si>
    <t>Mejbri</t>
  </si>
  <si>
    <t>21205.jpg</t>
  </si>
  <si>
    <t>Heaton</t>
  </si>
  <si>
    <t>Dean</t>
  </si>
  <si>
    <t>172649.jpg</t>
  </si>
  <si>
    <t>474.4</t>
  </si>
  <si>
    <t>47.5</t>
  </si>
  <si>
    <t>26.97</t>
  </si>
  <si>
    <t>184667.jpg</t>
  </si>
  <si>
    <t>Lindelöf</t>
  </si>
  <si>
    <t>Lindelof</t>
  </si>
  <si>
    <t>280.4</t>
  </si>
  <si>
    <t>54.7</t>
  </si>
  <si>
    <t>35.6</t>
  </si>
  <si>
    <t>19.97</t>
  </si>
  <si>
    <t>95658.jpg</t>
  </si>
  <si>
    <t>Maguire</t>
  </si>
  <si>
    <t>193.0</t>
  </si>
  <si>
    <t>20.8</t>
  </si>
  <si>
    <t>26.9</t>
  </si>
  <si>
    <t>10.79</t>
  </si>
  <si>
    <t>Kobbie</t>
  </si>
  <si>
    <t>516895.jpg</t>
  </si>
  <si>
    <t>Mainoo</t>
  </si>
  <si>
    <t>Tyrell</t>
  </si>
  <si>
    <t>222690.jpg</t>
  </si>
  <si>
    <t>Malacia</t>
  </si>
  <si>
    <t>223.6</t>
  </si>
  <si>
    <t>148.8</t>
  </si>
  <si>
    <t>19.21</t>
  </si>
  <si>
    <t>148225.jpg</t>
  </si>
  <si>
    <t>Martial</t>
  </si>
  <si>
    <t>305.6</t>
  </si>
  <si>
    <t>179.5</t>
  </si>
  <si>
    <t>85.5</t>
  </si>
  <si>
    <t>6.03</t>
  </si>
  <si>
    <t>7.49</t>
  </si>
  <si>
    <t>13.57</t>
  </si>
  <si>
    <t>Lisandro</t>
  </si>
  <si>
    <t>221820.jpg</t>
  </si>
  <si>
    <t>Martínez</t>
  </si>
  <si>
    <t>571.8</t>
  </si>
  <si>
    <t>110.4</t>
  </si>
  <si>
    <t>76.7</t>
  </si>
  <si>
    <t>32.52</t>
  </si>
  <si>
    <t>195851.jpg</t>
  </si>
  <si>
    <t>McTominay</t>
  </si>
  <si>
    <t>123.2</t>
  </si>
  <si>
    <t>156.0</t>
  </si>
  <si>
    <t>52.2</t>
  </si>
  <si>
    <t>1.96</t>
  </si>
  <si>
    <t>22.38</t>
  </si>
  <si>
    <t>Teden</t>
  </si>
  <si>
    <t>244856.jpg</t>
  </si>
  <si>
    <t>Mengi</t>
  </si>
  <si>
    <t>488404.jpg</t>
  </si>
  <si>
    <t>Pellistri Rebollo</t>
  </si>
  <si>
    <t>Pellistri</t>
  </si>
  <si>
    <t>Raphaël</t>
  </si>
  <si>
    <t>90152.jpg</t>
  </si>
  <si>
    <t>Varane</t>
  </si>
  <si>
    <t>R.Varane</t>
  </si>
  <si>
    <t>387.0</t>
  </si>
  <si>
    <t>58.8</t>
  </si>
  <si>
    <t>27.27</t>
  </si>
  <si>
    <t>176297.jpg</t>
  </si>
  <si>
    <t>Rashford</t>
  </si>
  <si>
    <t>38.3</t>
  </si>
  <si>
    <t>892.2</t>
  </si>
  <si>
    <t>462.5</t>
  </si>
  <si>
    <t>1466.0</t>
  </si>
  <si>
    <t>282.2</t>
  </si>
  <si>
    <t>15.27</t>
  </si>
  <si>
    <t>2.86</t>
  </si>
  <si>
    <t>18.13</t>
  </si>
  <si>
    <t>Jadon</t>
  </si>
  <si>
    <t>209243.jpg</t>
  </si>
  <si>
    <t>Sancho</t>
  </si>
  <si>
    <t>15.0</t>
  </si>
  <si>
    <t>433.8</t>
  </si>
  <si>
    <t>571.6</t>
  </si>
  <si>
    <t>426.0</t>
  </si>
  <si>
    <t>143.2</t>
  </si>
  <si>
    <t>8.15</t>
  </si>
  <si>
    <t>24.95</t>
  </si>
  <si>
    <t>106760.jpg</t>
  </si>
  <si>
    <t>Shaw</t>
  </si>
  <si>
    <t>35.3</t>
  </si>
  <si>
    <t>572.8</t>
  </si>
  <si>
    <t>547.7</t>
  </si>
  <si>
    <t>118.0</t>
  </si>
  <si>
    <t>37.85</t>
  </si>
  <si>
    <t>Shola</t>
  </si>
  <si>
    <t>472464.jpg</t>
  </si>
  <si>
    <t>Shoretire</t>
  </si>
  <si>
    <t>Donny</t>
  </si>
  <si>
    <t>180184.jpg</t>
  </si>
  <si>
    <t>van de Beek</t>
  </si>
  <si>
    <t>Van de Beek</t>
  </si>
  <si>
    <t>40.2</t>
  </si>
  <si>
    <t>214590.jpg</t>
  </si>
  <si>
    <t>Wan-Bissaka</t>
  </si>
  <si>
    <t>290.4</t>
  </si>
  <si>
    <t>221.9</t>
  </si>
  <si>
    <t>143.0</t>
  </si>
  <si>
    <t>65.5</t>
  </si>
  <si>
    <t>19.17</t>
  </si>
  <si>
    <t>Miguel</t>
  </si>
  <si>
    <t>179018.jpg</t>
  </si>
  <si>
    <t>Almirón Rejala</t>
  </si>
  <si>
    <t>5.1</t>
  </si>
  <si>
    <t>24.3</t>
  </si>
  <si>
    <t>Almirón</t>
  </si>
  <si>
    <t>611.8</t>
  </si>
  <si>
    <t>426.4</t>
  </si>
  <si>
    <t>892.0</t>
  </si>
  <si>
    <t>193.3</t>
  </si>
  <si>
    <t>8.03</t>
  </si>
  <si>
    <t>11.03</t>
  </si>
  <si>
    <t>28.35</t>
  </si>
  <si>
    <t>215379.jpg</t>
  </si>
  <si>
    <t>Anderson</t>
  </si>
  <si>
    <t>98.8</t>
  </si>
  <si>
    <t>129.9</t>
  </si>
  <si>
    <t>441024.jpg</t>
  </si>
  <si>
    <t>Ashby</t>
  </si>
  <si>
    <t>Sven</t>
  </si>
  <si>
    <t>220237.jpg</t>
  </si>
  <si>
    <t>Botman</t>
  </si>
  <si>
    <t>30.9</t>
  </si>
  <si>
    <t>583.0</t>
  </si>
  <si>
    <t>120.3</t>
  </si>
  <si>
    <t>101.0</t>
  </si>
  <si>
    <t>38.00</t>
  </si>
  <si>
    <t>208706.jpg</t>
  </si>
  <si>
    <t>Guimarães Rodriguez Moura</t>
  </si>
  <si>
    <t>Bruno G.</t>
  </si>
  <si>
    <t>630.8</t>
  </si>
  <si>
    <t>646.1</t>
  </si>
  <si>
    <t>286.0</t>
  </si>
  <si>
    <t>156.6</t>
  </si>
  <si>
    <t>2.82</t>
  </si>
  <si>
    <t>6.54</t>
  </si>
  <si>
    <t>29.82</t>
  </si>
  <si>
    <t>78916.jpg</t>
  </si>
  <si>
    <t>Burn</t>
  </si>
  <si>
    <t>555.0</t>
  </si>
  <si>
    <t>230.4</t>
  </si>
  <si>
    <t>265.0</t>
  </si>
  <si>
    <t>105.3</t>
  </si>
  <si>
    <t>1.28</t>
  </si>
  <si>
    <t>3.40</t>
  </si>
  <si>
    <t>36.33</t>
  </si>
  <si>
    <t>Karl</t>
  </si>
  <si>
    <t>59735.jpg</t>
  </si>
  <si>
    <t>Darlow</t>
  </si>
  <si>
    <t>67089.jpg</t>
  </si>
  <si>
    <t>Dubravka</t>
  </si>
  <si>
    <t>90105.jpg</t>
  </si>
  <si>
    <t>Fraser</t>
  </si>
  <si>
    <t>26.8</t>
  </si>
  <si>
    <t>70.0</t>
  </si>
  <si>
    <t>0.56</t>
  </si>
  <si>
    <t>3.34</t>
  </si>
  <si>
    <t>81441.jpg</t>
  </si>
  <si>
    <t>Gillespie</t>
  </si>
  <si>
    <t>232826.jpg</t>
  </si>
  <si>
    <t>Gordon</t>
  </si>
  <si>
    <t>311.2</t>
  </si>
  <si>
    <t>226.6</t>
  </si>
  <si>
    <t>550.0</t>
  </si>
  <si>
    <t>108.8</t>
  </si>
  <si>
    <t>25.18</t>
  </si>
  <si>
    <t>Isaac</t>
  </si>
  <si>
    <t>153127.jpg</t>
  </si>
  <si>
    <t>Hayden</t>
  </si>
  <si>
    <t>Jeff</t>
  </si>
  <si>
    <t>83314.jpg</t>
  </si>
  <si>
    <t>Hendrick</t>
  </si>
  <si>
    <t>Alexander</t>
  </si>
  <si>
    <t>219168.jpg</t>
  </si>
  <si>
    <t>Isak</t>
  </si>
  <si>
    <t>483.4</t>
  </si>
  <si>
    <t>246.1</t>
  </si>
  <si>
    <t>724.0</t>
  </si>
  <si>
    <t>145.2</t>
  </si>
  <si>
    <t>18.67</t>
  </si>
  <si>
    <t>Joelinton Cássio</t>
  </si>
  <si>
    <t>180974.jpg</t>
  </si>
  <si>
    <t>Apolinário de Lira</t>
  </si>
  <si>
    <t>19.2</t>
  </si>
  <si>
    <t>Joelinton</t>
  </si>
  <si>
    <t>603.4</t>
  </si>
  <si>
    <t>413.1</t>
  </si>
  <si>
    <t>655.0</t>
  </si>
  <si>
    <t>167.3</t>
  </si>
  <si>
    <t>7.11</t>
  </si>
  <si>
    <t>9.01</t>
  </si>
  <si>
    <t>Emil</t>
  </si>
  <si>
    <t>111773.jpg</t>
  </si>
  <si>
    <t>Krafth</t>
  </si>
  <si>
    <t>Garang</t>
  </si>
  <si>
    <t>564510.jpg</t>
  </si>
  <si>
    <t>Kuol</t>
  </si>
  <si>
    <t>Jamaal</t>
  </si>
  <si>
    <t>101148.jpg</t>
  </si>
  <si>
    <t>Lascelles</t>
  </si>
  <si>
    <t>4.34</t>
  </si>
  <si>
    <t>194799.jpg</t>
  </si>
  <si>
    <t>J.Lewis</t>
  </si>
  <si>
    <t>Sean</t>
  </si>
  <si>
    <t>180135.jpg</t>
  </si>
  <si>
    <t>Longstaff</t>
  </si>
  <si>
    <t>385.2</t>
  </si>
  <si>
    <t>408.0</t>
  </si>
  <si>
    <t>3.30</t>
  </si>
  <si>
    <t>5.87</t>
  </si>
  <si>
    <t>27.57</t>
  </si>
  <si>
    <t>Javier</t>
  </si>
  <si>
    <t>109528.jpg</t>
  </si>
  <si>
    <t>Manquillo Gaitán</t>
  </si>
  <si>
    <t>Manquillo</t>
  </si>
  <si>
    <t>114243.jpg</t>
  </si>
  <si>
    <t>Murphy</t>
  </si>
  <si>
    <t>275.0</t>
  </si>
  <si>
    <t>302.5</t>
  </si>
  <si>
    <t>410.0</t>
  </si>
  <si>
    <t>98.9</t>
  </si>
  <si>
    <t>3.46</t>
  </si>
  <si>
    <t>6.41</t>
  </si>
  <si>
    <t>Nick</t>
  </si>
  <si>
    <t>98747.jpg</t>
  </si>
  <si>
    <t>Pope</t>
  </si>
  <si>
    <t>709.6</t>
  </si>
  <si>
    <t>72.9</t>
  </si>
  <si>
    <t>39.44</t>
  </si>
  <si>
    <t>56983.jpg</t>
  </si>
  <si>
    <t>Ritchie</t>
  </si>
  <si>
    <t>170137.jpg</t>
  </si>
  <si>
    <t>Saint-Maximin</t>
  </si>
  <si>
    <t>11.0</t>
  </si>
  <si>
    <t>284.8</t>
  </si>
  <si>
    <t>397.4</t>
  </si>
  <si>
    <t>381.0</t>
  </si>
  <si>
    <t>4.19</t>
  </si>
  <si>
    <t>13.91</t>
  </si>
  <si>
    <t>Fabian</t>
  </si>
  <si>
    <t>119471.jpg</t>
  </si>
  <si>
    <t>Schär</t>
  </si>
  <si>
    <t>27.8</t>
  </si>
  <si>
    <t>680.8</t>
  </si>
  <si>
    <t>264.7</t>
  </si>
  <si>
    <t>523.0</t>
  </si>
  <si>
    <t>147.1</t>
  </si>
  <si>
    <t>4.63</t>
  </si>
  <si>
    <t>6.68</t>
  </si>
  <si>
    <t>169359.jpg</t>
  </si>
  <si>
    <t>Targett</t>
  </si>
  <si>
    <t>112.4</t>
  </si>
  <si>
    <t>142.4</t>
  </si>
  <si>
    <t>26.3</t>
  </si>
  <si>
    <t>Sandro</t>
  </si>
  <si>
    <t>432422.jpg</t>
  </si>
  <si>
    <t>Tonali</t>
  </si>
  <si>
    <t>77794.jpg</t>
  </si>
  <si>
    <t>Trippier</t>
  </si>
  <si>
    <t>30.5</t>
  </si>
  <si>
    <t>908.2</t>
  </si>
  <si>
    <t>1824.0</t>
  </si>
  <si>
    <t>285.8</t>
  </si>
  <si>
    <t>12.03</t>
  </si>
  <si>
    <t>12.88</t>
  </si>
  <si>
    <t>38.41</t>
  </si>
  <si>
    <t>Kell</t>
  </si>
  <si>
    <t>232977.jpg</t>
  </si>
  <si>
    <t>Watts</t>
  </si>
  <si>
    <t>200089.jpg</t>
  </si>
  <si>
    <t>Willock</t>
  </si>
  <si>
    <t>520.8</t>
  </si>
  <si>
    <t>547.0</t>
  </si>
  <si>
    <t>680.0</t>
  </si>
  <si>
    <t>174.9</t>
  </si>
  <si>
    <t>7.30</t>
  </si>
  <si>
    <t>4.29</t>
  </si>
  <si>
    <t>11.59</t>
  </si>
  <si>
    <t>29.62</t>
  </si>
  <si>
    <t>75115.jpg</t>
  </si>
  <si>
    <t>722.2</t>
  </si>
  <si>
    <t>271.3</t>
  </si>
  <si>
    <t>1022.0</t>
  </si>
  <si>
    <t>200.9</t>
  </si>
  <si>
    <t>16.43</t>
  </si>
  <si>
    <t>2.11</t>
  </si>
  <si>
    <t>18.54</t>
  </si>
  <si>
    <t>21.93</t>
  </si>
  <si>
    <t>461682.jpg</t>
  </si>
  <si>
    <t>Aguilera Zamora</t>
  </si>
  <si>
    <t>B.Aguilera</t>
  </si>
  <si>
    <t>48615.jpg</t>
  </si>
  <si>
    <t>Arter</t>
  </si>
  <si>
    <t>Serge</t>
  </si>
  <si>
    <t>80226.jpg</t>
  </si>
  <si>
    <t>Aurier</t>
  </si>
  <si>
    <t>437.6</t>
  </si>
  <si>
    <t>168.9</t>
  </si>
  <si>
    <t>117.0</t>
  </si>
  <si>
    <t>72.5</t>
  </si>
  <si>
    <t>33.13</t>
  </si>
  <si>
    <t>Taiwo</t>
  </si>
  <si>
    <t>210156.jpg</t>
  </si>
  <si>
    <t>Awoniyi</t>
  </si>
  <si>
    <t>416.2</t>
  </si>
  <si>
    <t>140.1</t>
  </si>
  <si>
    <t>95.6</t>
  </si>
  <si>
    <t>6.86</t>
  </si>
  <si>
    <t>7.15</t>
  </si>
  <si>
    <t>26.43</t>
  </si>
  <si>
    <t>Giulian</t>
  </si>
  <si>
    <t>437753.jpg</t>
  </si>
  <si>
    <t>Biancone</t>
  </si>
  <si>
    <t>6.8</t>
  </si>
  <si>
    <t>Willy</t>
  </si>
  <si>
    <t>90585.jpg</t>
  </si>
  <si>
    <t>Boly</t>
  </si>
  <si>
    <t>11.8</t>
  </si>
  <si>
    <t>10.37</t>
  </si>
  <si>
    <t>245830.jpg</t>
  </si>
  <si>
    <t>Bowler</t>
  </si>
  <si>
    <t>Steve</t>
  </si>
  <si>
    <t>56917.jpg</t>
  </si>
  <si>
    <t>39.3</t>
  </si>
  <si>
    <t>15.15</t>
  </si>
  <si>
    <t>Danilo</t>
  </si>
  <si>
    <t>513046.jpg</t>
  </si>
  <si>
    <t>dos Santos de Oliveira</t>
  </si>
  <si>
    <t>253.8</t>
  </si>
  <si>
    <t>108.1</t>
  </si>
  <si>
    <t>47.1</t>
  </si>
  <si>
    <t>2.14</t>
  </si>
  <si>
    <t>20.32</t>
  </si>
  <si>
    <t>Emmanuel</t>
  </si>
  <si>
    <t>230251.jpg</t>
  </si>
  <si>
    <t>Dennis</t>
  </si>
  <si>
    <t>169.6</t>
  </si>
  <si>
    <t>293.0</t>
  </si>
  <si>
    <t>55.7</t>
  </si>
  <si>
    <t>13.59</t>
  </si>
  <si>
    <t>173399.jpg</t>
  </si>
  <si>
    <t>Dräger</t>
  </si>
  <si>
    <t>Felipe Augusto</t>
  </si>
  <si>
    <t>116404.jpg</t>
  </si>
  <si>
    <t>de Almeida Monteiro</t>
  </si>
  <si>
    <t>5.6</t>
  </si>
  <si>
    <t>Felipe</t>
  </si>
  <si>
    <t>379.0</t>
  </si>
  <si>
    <t>79.5</t>
  </si>
  <si>
    <t>130.0</t>
  </si>
  <si>
    <t>59.0</t>
  </si>
  <si>
    <t>2.35</t>
  </si>
  <si>
    <t>31.83</t>
  </si>
  <si>
    <t>Remo</t>
  </si>
  <si>
    <t>89076.jpg</t>
  </si>
  <si>
    <t>Freuler</t>
  </si>
  <si>
    <t>272.2</t>
  </si>
  <si>
    <t>174.7</t>
  </si>
  <si>
    <t>41.93</t>
  </si>
  <si>
    <t>222531.jpg</t>
  </si>
  <si>
    <t>Gibbs-White</t>
  </si>
  <si>
    <t>24.2</t>
  </si>
  <si>
    <t>611.4</t>
  </si>
  <si>
    <t>980.2</t>
  </si>
  <si>
    <t>628.0</t>
  </si>
  <si>
    <t>221.8</t>
  </si>
  <si>
    <t>6.77</t>
  </si>
  <si>
    <t>6.06</t>
  </si>
  <si>
    <t>12.83</t>
  </si>
  <si>
    <t>57.88</t>
  </si>
  <si>
    <t>Wayne</t>
  </si>
  <si>
    <t>20066.jpg</t>
  </si>
  <si>
    <t>Hennessey</t>
  </si>
  <si>
    <t>5.43</t>
  </si>
  <si>
    <t>168547.jpg</t>
  </si>
  <si>
    <t>Horvath</t>
  </si>
  <si>
    <t>Brennan</t>
  </si>
  <si>
    <t>242898.jpg</t>
  </si>
  <si>
    <t>Johnson</t>
  </si>
  <si>
    <t>20.3</t>
  </si>
  <si>
    <t>480.6</t>
  </si>
  <si>
    <t>374.4</t>
  </si>
  <si>
    <t>733.0</t>
  </si>
  <si>
    <t>158.1</t>
  </si>
  <si>
    <t>8.39</t>
  </si>
  <si>
    <t>10.39</t>
  </si>
  <si>
    <t>53.79</t>
  </si>
  <si>
    <t>Cheikhou</t>
  </si>
  <si>
    <t>55037.jpg</t>
  </si>
  <si>
    <t>Kouyaté</t>
  </si>
  <si>
    <t>162.4</t>
  </si>
  <si>
    <t>83.1</t>
  </si>
  <si>
    <t>32.6</t>
  </si>
  <si>
    <t>0.69</t>
  </si>
  <si>
    <t>17.06</t>
  </si>
  <si>
    <t>Richie</t>
  </si>
  <si>
    <t>221403.jpg</t>
  </si>
  <si>
    <t>Laryea</t>
  </si>
  <si>
    <t>Orel</t>
  </si>
  <si>
    <t>179519.jpg</t>
  </si>
  <si>
    <t>Mangala</t>
  </si>
  <si>
    <t>62.0</t>
  </si>
  <si>
    <t>1.27</t>
  </si>
  <si>
    <t>29.46</t>
  </si>
  <si>
    <t>Loïc</t>
  </si>
  <si>
    <t>242885.jpg</t>
  </si>
  <si>
    <t>Mbe Soh</t>
  </si>
  <si>
    <t>168281.jpg</t>
  </si>
  <si>
    <t>McKenna</t>
  </si>
  <si>
    <t>278.8</t>
  </si>
  <si>
    <t>93.9</t>
  </si>
  <si>
    <t>28.95</t>
  </si>
  <si>
    <t>244930.jpg</t>
  </si>
  <si>
    <t>Mighten</t>
  </si>
  <si>
    <t>Moussa</t>
  </si>
  <si>
    <t>199170.jpg</t>
  </si>
  <si>
    <t>Niakhaté</t>
  </si>
  <si>
    <t>183.4</t>
  </si>
  <si>
    <t>23.87</t>
  </si>
  <si>
    <t>243345.jpg</t>
  </si>
  <si>
    <t>107.8</t>
  </si>
  <si>
    <t>47.0</t>
  </si>
  <si>
    <t>Braian</t>
  </si>
  <si>
    <t>437476.jpg</t>
  </si>
  <si>
    <t>Ojeda Rodríguez</t>
  </si>
  <si>
    <t>Ojeda</t>
  </si>
  <si>
    <t>Jonathan</t>
  </si>
  <si>
    <t>209035.jpg</t>
  </si>
  <si>
    <t>Panzo</t>
  </si>
  <si>
    <t>Omar</t>
  </si>
  <si>
    <t>204822.jpg</t>
  </si>
  <si>
    <t>O.Richards</t>
  </si>
  <si>
    <t>Gustavo Henrique</t>
  </si>
  <si>
    <t>185253.jpg</t>
  </si>
  <si>
    <t>Furtado Scarpa</t>
  </si>
  <si>
    <t>G.Scarpa</t>
  </si>
  <si>
    <t>25.0</t>
  </si>
  <si>
    <t>Jonjo</t>
  </si>
  <si>
    <t>50232.jpg</t>
  </si>
  <si>
    <t>Shelvey</t>
  </si>
  <si>
    <t>55.6</t>
  </si>
  <si>
    <t>102.1</t>
  </si>
  <si>
    <t>217331.jpg</t>
  </si>
  <si>
    <t>Surridge</t>
  </si>
  <si>
    <t>61.4</t>
  </si>
  <si>
    <t>92.0</t>
  </si>
  <si>
    <t>15.9</t>
  </si>
  <si>
    <t>8.60</t>
  </si>
  <si>
    <t>114241.jpg</t>
  </si>
  <si>
    <t>Toffolo</t>
  </si>
  <si>
    <t>93.6</t>
  </si>
  <si>
    <t>Hwang</t>
  </si>
  <si>
    <t>201440.jpg</t>
  </si>
  <si>
    <t>Ui-jo</t>
  </si>
  <si>
    <t>Neco</t>
  </si>
  <si>
    <t>215136.jpg</t>
  </si>
  <si>
    <t>372.2</t>
  </si>
  <si>
    <t>257.3</t>
  </si>
  <si>
    <t>2.46</t>
  </si>
  <si>
    <t>39.55</t>
  </si>
  <si>
    <t>60689.jpg</t>
  </si>
  <si>
    <t>Wood</t>
  </si>
  <si>
    <t>82.1</t>
  </si>
  <si>
    <t>169.0</t>
  </si>
  <si>
    <t>11.80</t>
  </si>
  <si>
    <t>208912.jpg</t>
  </si>
  <si>
    <t>Worrall</t>
  </si>
  <si>
    <t>502.2</t>
  </si>
  <si>
    <t>66.6</t>
  </si>
  <si>
    <t>67.5</t>
  </si>
  <si>
    <t>1.40</t>
  </si>
  <si>
    <t>44.46</t>
  </si>
  <si>
    <t>204968.jpg</t>
  </si>
  <si>
    <t>Yates</t>
  </si>
  <si>
    <t>215.0</t>
  </si>
  <si>
    <t>103.3</t>
  </si>
  <si>
    <t>233.0</t>
  </si>
  <si>
    <t>54.5</t>
  </si>
  <si>
    <t>1.99</t>
  </si>
  <si>
    <t>29.34</t>
  </si>
  <si>
    <t>Anel</t>
  </si>
  <si>
    <t>233821.jpg</t>
  </si>
  <si>
    <t>Ahmedhodžić</t>
  </si>
  <si>
    <t>538206.jpg</t>
  </si>
  <si>
    <t>Amissah</t>
  </si>
  <si>
    <t>George</t>
  </si>
  <si>
    <t>82691.jpg</t>
  </si>
  <si>
    <t>Baldock</t>
  </si>
  <si>
    <t>40386.jpg</t>
  </si>
  <si>
    <t>Basham</t>
  </si>
  <si>
    <t>Sander</t>
  </si>
  <si>
    <t>207189.jpg</t>
  </si>
  <si>
    <t>Berge</t>
  </si>
  <si>
    <t>Jayden</t>
  </si>
  <si>
    <t>226182.jpg</t>
  </si>
  <si>
    <t>Bogle</t>
  </si>
  <si>
    <t>Rhian</t>
  </si>
  <si>
    <t>195473.jpg</t>
  </si>
  <si>
    <t>Brewster</t>
  </si>
  <si>
    <t>Ismaila</t>
  </si>
  <si>
    <t>476938.jpg</t>
  </si>
  <si>
    <t>Coulibaly</t>
  </si>
  <si>
    <t>102549.jpg</t>
  </si>
  <si>
    <t>Davies</t>
  </si>
  <si>
    <t>108416.jpg</t>
  </si>
  <si>
    <t>Egan</t>
  </si>
  <si>
    <t>47247.jpg</t>
  </si>
  <si>
    <t>Fleck</t>
  </si>
  <si>
    <t>Wes</t>
  </si>
  <si>
    <t>82143.jpg</t>
  </si>
  <si>
    <t>Foderingham</t>
  </si>
  <si>
    <t>Daniel</t>
  </si>
  <si>
    <t>523700.jpg</t>
  </si>
  <si>
    <t>Jebbison</t>
  </si>
  <si>
    <t>Max</t>
  </si>
  <si>
    <t>155197.jpg</t>
  </si>
  <si>
    <t>Oliver</t>
  </si>
  <si>
    <t>169432.jpg</t>
  </si>
  <si>
    <t>McBurnie</t>
  </si>
  <si>
    <t>Iliman</t>
  </si>
  <si>
    <t>440993.jpg</t>
  </si>
  <si>
    <t>Ndiaye</t>
  </si>
  <si>
    <t>Rhys</t>
  </si>
  <si>
    <t>443211.jpg</t>
  </si>
  <si>
    <t>Norrington-Davies</t>
  </si>
  <si>
    <t>79934.jpg</t>
  </si>
  <si>
    <t>Norwood</t>
  </si>
  <si>
    <t>167878.jpg</t>
  </si>
  <si>
    <t>Osborn</t>
  </si>
  <si>
    <t>538207.jpg</t>
  </si>
  <si>
    <t>Osula</t>
  </si>
  <si>
    <t>83427.jpg</t>
  </si>
  <si>
    <t>214572.jpg</t>
  </si>
  <si>
    <t>Austin</t>
  </si>
  <si>
    <t>Knee injury - Expected back 04 Nov</t>
  </si>
  <si>
    <t>2023-07-05T16:30:03.838788Z</t>
  </si>
  <si>
    <t>202993.jpg</t>
  </si>
  <si>
    <t>Bentancur</t>
  </si>
  <si>
    <t>i</t>
  </si>
  <si>
    <t>489.6</t>
  </si>
  <si>
    <t>180.2</t>
  </si>
  <si>
    <t>236.0</t>
  </si>
  <si>
    <t>90.7</t>
  </si>
  <si>
    <t>2.26</t>
  </si>
  <si>
    <t>2.94</t>
  </si>
  <si>
    <t>19.71</t>
  </si>
  <si>
    <t>Yves</t>
  </si>
  <si>
    <t>227127.jpg</t>
  </si>
  <si>
    <t>Bissouma</t>
  </si>
  <si>
    <t>129.8</t>
  </si>
  <si>
    <t>29.0</t>
  </si>
  <si>
    <t>436234.jpg</t>
  </si>
  <si>
    <t>Gil Salvatierra</t>
  </si>
  <si>
    <t>30.4</t>
  </si>
  <si>
    <t>27.5</t>
  </si>
  <si>
    <t>8.5</t>
  </si>
  <si>
    <t>115556.jpg</t>
  </si>
  <si>
    <t>434.0</t>
  </si>
  <si>
    <t>291.8</t>
  </si>
  <si>
    <t>172.0</t>
  </si>
  <si>
    <t>89.9</t>
  </si>
  <si>
    <t>26.59</t>
  </si>
  <si>
    <t>93264.jpg</t>
  </si>
  <si>
    <t>Dier</t>
  </si>
  <si>
    <t>21.3</t>
  </si>
  <si>
    <t>653.2</t>
  </si>
  <si>
    <t>235.0</t>
  </si>
  <si>
    <t>1.76</t>
  </si>
  <si>
    <t>43.12</t>
  </si>
  <si>
    <t>Emerson</t>
  </si>
  <si>
    <t>241157.jpg</t>
  </si>
  <si>
    <t>Leite de Souza Junior</t>
  </si>
  <si>
    <t>E.Royal</t>
  </si>
  <si>
    <t>403.6</t>
  </si>
  <si>
    <t>181.6</t>
  </si>
  <si>
    <t>234.0</t>
  </si>
  <si>
    <t>1.61</t>
  </si>
  <si>
    <t>22.24</t>
  </si>
  <si>
    <t>40383.jpg</t>
  </si>
  <si>
    <t>Forster</t>
  </si>
  <si>
    <t>267.8</t>
  </si>
  <si>
    <t>Pierre-Emile</t>
  </si>
  <si>
    <t>132015.jpg</t>
  </si>
  <si>
    <t>Højbjerg</t>
  </si>
  <si>
    <t>758.0</t>
  </si>
  <si>
    <t>501.7</t>
  </si>
  <si>
    <t>237.0</t>
  </si>
  <si>
    <t>45.05</t>
  </si>
  <si>
    <t>78830.jpg</t>
  </si>
  <si>
    <t>Kane</t>
  </si>
  <si>
    <t>1342.0</t>
  </si>
  <si>
    <t>759.6</t>
  </si>
  <si>
    <t>1760.0</t>
  </si>
  <si>
    <t>386.3</t>
  </si>
  <si>
    <t>20.95</t>
  </si>
  <si>
    <t>4.01</t>
  </si>
  <si>
    <t>24.96</t>
  </si>
  <si>
    <t>49.11</t>
  </si>
  <si>
    <t>Dejan</t>
  </si>
  <si>
    <t>445044.jpg</t>
  </si>
  <si>
    <t>Kulusevski</t>
  </si>
  <si>
    <t>13.7</t>
  </si>
  <si>
    <t>639.4</t>
  </si>
  <si>
    <t>514.0</t>
  </si>
  <si>
    <t>2.68</t>
  </si>
  <si>
    <t>7.44</t>
  </si>
  <si>
    <t>30.15</t>
  </si>
  <si>
    <t>Hugo</t>
  </si>
  <si>
    <t>37915.jpg</t>
  </si>
  <si>
    <t>Lloris</t>
  </si>
  <si>
    <t>30.16</t>
  </si>
  <si>
    <t>Giovani</t>
  </si>
  <si>
    <t>200826.jpg</t>
  </si>
  <si>
    <t>Lo Celso</t>
  </si>
  <si>
    <t>172780.jpg</t>
  </si>
  <si>
    <t>Maddison</t>
  </si>
  <si>
    <t>802.4</t>
  </si>
  <si>
    <t>984.9</t>
  </si>
  <si>
    <t>805.0</t>
  </si>
  <si>
    <t>259.7</t>
  </si>
  <si>
    <t>8.50</t>
  </si>
  <si>
    <t>14.03</t>
  </si>
  <si>
    <t>47.16</t>
  </si>
  <si>
    <t>Tanguy</t>
  </si>
  <si>
    <t>231372.jpg</t>
  </si>
  <si>
    <t>Ndombélé Alvaro</t>
  </si>
  <si>
    <t>Ndombele</t>
  </si>
  <si>
    <t>Pedro</t>
  </si>
  <si>
    <t>441164.jpg</t>
  </si>
  <si>
    <t>Porro</t>
  </si>
  <si>
    <t>Pedro Porro</t>
  </si>
  <si>
    <t>330.4</t>
  </si>
  <si>
    <t>403.7</t>
  </si>
  <si>
    <t>175.0</t>
  </si>
  <si>
    <t>90.9</t>
  </si>
  <si>
    <t>4.10</t>
  </si>
  <si>
    <t>19.42</t>
  </si>
  <si>
    <t>45034.jpg</t>
  </si>
  <si>
    <t>Perišić</t>
  </si>
  <si>
    <t>18.8</t>
  </si>
  <si>
    <t>517.8</t>
  </si>
  <si>
    <t>732.8</t>
  </si>
  <si>
    <t>394.0</t>
  </si>
  <si>
    <t>164.2</t>
  </si>
  <si>
    <t>5.23</t>
  </si>
  <si>
    <t>7.71</t>
  </si>
  <si>
    <t>33.91</t>
  </si>
  <si>
    <t>199249.jpg</t>
  </si>
  <si>
    <t>Reguilón</t>
  </si>
  <si>
    <t>Richarlison</t>
  </si>
  <si>
    <t>212319.jpg</t>
  </si>
  <si>
    <t>de Andrade</t>
  </si>
  <si>
    <t>209.8</t>
  </si>
  <si>
    <t>221.5</t>
  </si>
  <si>
    <t>435.0</t>
  </si>
  <si>
    <t>86.3</t>
  </si>
  <si>
    <t>3.43</t>
  </si>
  <si>
    <t>14.99</t>
  </si>
  <si>
    <t>214225.jpg</t>
  </si>
  <si>
    <t>Rodon</t>
  </si>
  <si>
    <t>Cristian</t>
  </si>
  <si>
    <t>221632.jpg</t>
  </si>
  <si>
    <t>Romero</t>
  </si>
  <si>
    <t>546.2</t>
  </si>
  <si>
    <t>136.2</t>
  </si>
  <si>
    <t>91.0</t>
  </si>
  <si>
    <t>77.3</t>
  </si>
  <si>
    <t>1.50</t>
  </si>
  <si>
    <t>34.11</t>
  </si>
  <si>
    <t>Davinson</t>
  </si>
  <si>
    <t>173904.jpg</t>
  </si>
  <si>
    <t>213.8</t>
  </si>
  <si>
    <t>40.0</t>
  </si>
  <si>
    <t>56.0</t>
  </si>
  <si>
    <t>31.0</t>
  </si>
  <si>
    <t>12.76</t>
  </si>
  <si>
    <t>Pape Matar</t>
  </si>
  <si>
    <t>482442.jpg</t>
  </si>
  <si>
    <t>55.4</t>
  </si>
  <si>
    <t>0.09</t>
  </si>
  <si>
    <t>5.80</t>
  </si>
  <si>
    <t>184349.jpg</t>
  </si>
  <si>
    <t>Sessegnon</t>
  </si>
  <si>
    <t>148.6</t>
  </si>
  <si>
    <t>54.3</t>
  </si>
  <si>
    <t>209042.jpg</t>
  </si>
  <si>
    <t>Skipp</t>
  </si>
  <si>
    <t>222.4</t>
  </si>
  <si>
    <t>157.5</t>
  </si>
  <si>
    <t>52.0</t>
  </si>
  <si>
    <t>43.4</t>
  </si>
  <si>
    <t>0.41</t>
  </si>
  <si>
    <t>22.65</t>
  </si>
  <si>
    <t>Son</t>
  </si>
  <si>
    <t>85971.jpg</t>
  </si>
  <si>
    <t>Heung-min</t>
  </si>
  <si>
    <t>732.6</t>
  </si>
  <si>
    <t>852.0</t>
  </si>
  <si>
    <t>919.0</t>
  </si>
  <si>
    <t>250.2</t>
  </si>
  <si>
    <t>9.80</t>
  </si>
  <si>
    <t>4.56</t>
  </si>
  <si>
    <t>14.36</t>
  </si>
  <si>
    <t>42.74</t>
  </si>
  <si>
    <t>Djed</t>
  </si>
  <si>
    <t>232859.jpg</t>
  </si>
  <si>
    <t>Spence</t>
  </si>
  <si>
    <t>Japhet</t>
  </si>
  <si>
    <t>199584.jpg</t>
  </si>
  <si>
    <t>Tanganga</t>
  </si>
  <si>
    <t>3.69</t>
  </si>
  <si>
    <t>Destiny</t>
  </si>
  <si>
    <t>487053.jpg</t>
  </si>
  <si>
    <t>Udogie</t>
  </si>
  <si>
    <t>Guglielmo</t>
  </si>
  <si>
    <t>184254.jpg</t>
  </si>
  <si>
    <t>Vicario</t>
  </si>
  <si>
    <t>175941.jpg</t>
  </si>
  <si>
    <t>Whiteman</t>
  </si>
  <si>
    <t>Nayef</t>
  </si>
  <si>
    <t>210494.jpg</t>
  </si>
  <si>
    <t>Aguerd</t>
  </si>
  <si>
    <t>N.Aguerd</t>
  </si>
  <si>
    <t>428.2</t>
  </si>
  <si>
    <t>67.9</t>
  </si>
  <si>
    <t>2.23</t>
  </si>
  <si>
    <t>28.42</t>
  </si>
  <si>
    <t>Michail</t>
  </si>
  <si>
    <t>57531.jpg</t>
  </si>
  <si>
    <t>Antonio</t>
  </si>
  <si>
    <t>579.0</t>
  </si>
  <si>
    <t>109.1</t>
  </si>
  <si>
    <t>7.27</t>
  </si>
  <si>
    <t>29.47</t>
  </si>
  <si>
    <t>Alphonse</t>
  </si>
  <si>
    <t>84182.jpg</t>
  </si>
  <si>
    <t>Areola</t>
  </si>
  <si>
    <t>25.3</t>
  </si>
  <si>
    <t>69.4</t>
  </si>
  <si>
    <t>7.63</t>
  </si>
  <si>
    <t>Saïd</t>
  </si>
  <si>
    <t>172841.jpg</t>
  </si>
  <si>
    <t>Benrahma</t>
  </si>
  <si>
    <t>17.7</t>
  </si>
  <si>
    <t>517.4</t>
  </si>
  <si>
    <t>640.4</t>
  </si>
  <si>
    <t>669.0</t>
  </si>
  <si>
    <t>182.7</t>
  </si>
  <si>
    <t>7.04</t>
  </si>
  <si>
    <t>3.28</t>
  </si>
  <si>
    <t>10.32</t>
  </si>
  <si>
    <t>32.76</t>
  </si>
  <si>
    <t>Jarrod</t>
  </si>
  <si>
    <t>178186.jpg</t>
  </si>
  <si>
    <t>Bowen</t>
  </si>
  <si>
    <t>630.2</t>
  </si>
  <si>
    <t>686.4</t>
  </si>
  <si>
    <t>1099.0</t>
  </si>
  <si>
    <t>241.8</t>
  </si>
  <si>
    <t>9.38</t>
  </si>
  <si>
    <t>6.00</t>
  </si>
  <si>
    <t>15.38</t>
  </si>
  <si>
    <t>47.84</t>
  </si>
  <si>
    <t>Maxwel</t>
  </si>
  <si>
    <t>149519.jpg</t>
  </si>
  <si>
    <t>Cornet</t>
  </si>
  <si>
    <t>71.0</t>
  </si>
  <si>
    <t>12.5</t>
  </si>
  <si>
    <t>1.38</t>
  </si>
  <si>
    <t>Vladimír</t>
  </si>
  <si>
    <t>164555.jpg</t>
  </si>
  <si>
    <t>Coufal</t>
  </si>
  <si>
    <t>371.2</t>
  </si>
  <si>
    <t>30.46</t>
  </si>
  <si>
    <t>222017.jpg</t>
  </si>
  <si>
    <t>Coventry</t>
  </si>
  <si>
    <t>55459.jpg</t>
  </si>
  <si>
    <t>Cresswell</t>
  </si>
  <si>
    <t>635.3</t>
  </si>
  <si>
    <t>114.2</t>
  </si>
  <si>
    <t>3.21</t>
  </si>
  <si>
    <t>32.82</t>
  </si>
  <si>
    <t>Flynn</t>
  </si>
  <si>
    <t>220585.jpg</t>
  </si>
  <si>
    <t>Downes</t>
  </si>
  <si>
    <t>68.2</t>
  </si>
  <si>
    <t>42.8</t>
  </si>
  <si>
    <t>13.53</t>
  </si>
  <si>
    <t>109533.jpg</t>
  </si>
  <si>
    <t>Palmieri dos Santos</t>
  </si>
  <si>
    <t>233.4</t>
  </si>
  <si>
    <t>204.8</t>
  </si>
  <si>
    <t>62.4</t>
  </si>
  <si>
    <t>0.77</t>
  </si>
  <si>
    <t>23.26</t>
  </si>
  <si>
    <t>Lukasz</t>
  </si>
  <si>
    <t>37096.jpg</t>
  </si>
  <si>
    <t>Fabianski</t>
  </si>
  <si>
    <t>28.2</t>
  </si>
  <si>
    <t>772.0</t>
  </si>
  <si>
    <t>45.55</t>
  </si>
  <si>
    <t>Pablo</t>
  </si>
  <si>
    <t>217593.jpg</t>
  </si>
  <si>
    <t>Fornals Malla</t>
  </si>
  <si>
    <t>P.Fornals</t>
  </si>
  <si>
    <t>317.9</t>
  </si>
  <si>
    <t>212.0</t>
  </si>
  <si>
    <t>25.06</t>
  </si>
  <si>
    <t>84939.jpg</t>
  </si>
  <si>
    <t>Ings</t>
  </si>
  <si>
    <t>412.2</t>
  </si>
  <si>
    <t>207.1</t>
  </si>
  <si>
    <t>620.0</t>
  </si>
  <si>
    <t>123.7</t>
  </si>
  <si>
    <t>8.43</t>
  </si>
  <si>
    <t>9.70</t>
  </si>
  <si>
    <t>26.29</t>
  </si>
  <si>
    <t>222018.jpg</t>
  </si>
  <si>
    <t>161.6</t>
  </si>
  <si>
    <t>76.8</t>
  </si>
  <si>
    <t>25.9</t>
  </si>
  <si>
    <t>Thilo</t>
  </si>
  <si>
    <t>201057.jpg</t>
  </si>
  <si>
    <t>Kehrer</t>
  </si>
  <si>
    <t>362.6</t>
  </si>
  <si>
    <t>83.0</t>
  </si>
  <si>
    <t>57.6</t>
  </si>
  <si>
    <t>31.51</t>
  </si>
  <si>
    <t>Divin</t>
  </si>
  <si>
    <t>487837.jpg</t>
  </si>
  <si>
    <t>Mubama</t>
  </si>
  <si>
    <t>224024.jpg</t>
  </si>
  <si>
    <t>Tolentino Coelho de Lima</t>
  </si>
  <si>
    <t>L.Paquetá</t>
  </si>
  <si>
    <t>504.4</t>
  </si>
  <si>
    <t>471.9</t>
  </si>
  <si>
    <t>474.0</t>
  </si>
  <si>
    <t>145.4</t>
  </si>
  <si>
    <t>4.39</t>
  </si>
  <si>
    <t>2.62</t>
  </si>
  <si>
    <t>33.84</t>
  </si>
  <si>
    <t>Declan</t>
  </si>
  <si>
    <t>204480.jpg</t>
  </si>
  <si>
    <t>Rice</t>
  </si>
  <si>
    <t>789.0</t>
  </si>
  <si>
    <t>539.3</t>
  </si>
  <si>
    <t>226.0</t>
  </si>
  <si>
    <t>155.5</t>
  </si>
  <si>
    <t>1.85</t>
  </si>
  <si>
    <t>4.25</t>
  </si>
  <si>
    <t>48.28</t>
  </si>
  <si>
    <t>Gianluca</t>
  </si>
  <si>
    <t>195899.jpg</t>
  </si>
  <si>
    <t>Scamacca</t>
  </si>
  <si>
    <t>151.8</t>
  </si>
  <si>
    <t>160.7</t>
  </si>
  <si>
    <t>11.41</t>
  </si>
  <si>
    <t>Tomáš</t>
  </si>
  <si>
    <t>215439.jpg</t>
  </si>
  <si>
    <t>Souček</t>
  </si>
  <si>
    <t>565.6</t>
  </si>
  <si>
    <t>230.1</t>
  </si>
  <si>
    <t>472.0</t>
  </si>
  <si>
    <t>127.1</t>
  </si>
  <si>
    <t>43.04</t>
  </si>
  <si>
    <t>Nikola</t>
  </si>
  <si>
    <t>180151.jpg</t>
  </si>
  <si>
    <t>Vlašić</t>
  </si>
  <si>
    <t>Kurt</t>
  </si>
  <si>
    <t>103192.jpg</t>
  </si>
  <si>
    <t>Zouma</t>
  </si>
  <si>
    <t>415.0</t>
  </si>
  <si>
    <t>239.0</t>
  </si>
  <si>
    <t>67.4</t>
  </si>
  <si>
    <t>27.88</t>
  </si>
  <si>
    <t>Angelo</t>
  </si>
  <si>
    <t>40669.jpg</t>
  </si>
  <si>
    <t>Ogbonna</t>
  </si>
  <si>
    <t>212.8</t>
  </si>
  <si>
    <t>35.2</t>
  </si>
  <si>
    <t>0.26</t>
  </si>
  <si>
    <t>20.42</t>
  </si>
  <si>
    <t>Rayan</t>
  </si>
  <si>
    <t>448514.jpg</t>
  </si>
  <si>
    <t>Aït-Nouri</t>
  </si>
  <si>
    <t>131.1</t>
  </si>
  <si>
    <t>18.36</t>
  </si>
  <si>
    <t>79602.jpg</t>
  </si>
  <si>
    <t>Bentley</t>
  </si>
  <si>
    <t>70.2</t>
  </si>
  <si>
    <t>4.66</t>
  </si>
  <si>
    <t>Bendegúz</t>
  </si>
  <si>
    <t>431960.jpg</t>
  </si>
  <si>
    <t>Bolla</t>
  </si>
  <si>
    <t>490721.jpg</t>
  </si>
  <si>
    <t>Bueno López</t>
  </si>
  <si>
    <t>Bueno</t>
  </si>
  <si>
    <t>269.2</t>
  </si>
  <si>
    <t>22.62</t>
  </si>
  <si>
    <t>Francisco Jorge</t>
  </si>
  <si>
    <t>510363.jpg</t>
  </si>
  <si>
    <t>Tomás Oliveira</t>
  </si>
  <si>
    <t>Chiquinho</t>
  </si>
  <si>
    <t>245923.jpg</t>
  </si>
  <si>
    <t>Cundle</t>
  </si>
  <si>
    <t>Craig</t>
  </si>
  <si>
    <t>60232.jpg</t>
  </si>
  <si>
    <t>Dawson</t>
  </si>
  <si>
    <t>455.6</t>
  </si>
  <si>
    <t>37.2</t>
  </si>
  <si>
    <t>35.83</t>
  </si>
  <si>
    <t>449988.jpg</t>
  </si>
  <si>
    <t>Silva</t>
  </si>
  <si>
    <t>Fábio Silva</t>
  </si>
  <si>
    <t>232351.jpg</t>
  </si>
  <si>
    <t>Giles</t>
  </si>
  <si>
    <t>Gonçalo Manuel</t>
  </si>
  <si>
    <t>181284.jpg</t>
  </si>
  <si>
    <t>Ganchinho Guedes</t>
  </si>
  <si>
    <t>Guedes</t>
  </si>
  <si>
    <t>89.4</t>
  </si>
  <si>
    <t>139.6</t>
  </si>
  <si>
    <t>223.0</t>
  </si>
  <si>
    <t>240299.jpg</t>
  </si>
  <si>
    <t>Hodge</t>
  </si>
  <si>
    <t>4.04</t>
  </si>
  <si>
    <t>Ki-Jana</t>
  </si>
  <si>
    <t>441271.jpg</t>
  </si>
  <si>
    <t>Hoever</t>
  </si>
  <si>
    <t>184754.jpg</t>
  </si>
  <si>
    <t>Hee-chan</t>
  </si>
  <si>
    <t>Hee Chan</t>
  </si>
  <si>
    <t>195.2</t>
  </si>
  <si>
    <t>150.2</t>
  </si>
  <si>
    <t>16.92</t>
  </si>
  <si>
    <t>Raúl</t>
  </si>
  <si>
    <t>102057.jpg</t>
  </si>
  <si>
    <t>Jiménez</t>
  </si>
  <si>
    <t>74.6</t>
  </si>
  <si>
    <t>117.1</t>
  </si>
  <si>
    <t>46.7</t>
  </si>
  <si>
    <t>3.10</t>
  </si>
  <si>
    <t>16.00</t>
  </si>
  <si>
    <t>João Victor</t>
  </si>
  <si>
    <t>448089.jpg</t>
  </si>
  <si>
    <t>Gomes da Silva</t>
  </si>
  <si>
    <t>João Gomes</t>
  </si>
  <si>
    <t>139.8</t>
  </si>
  <si>
    <t>74.3</t>
  </si>
  <si>
    <t>14.35</t>
  </si>
  <si>
    <t>114128.jpg</t>
  </si>
  <si>
    <t>Castro Otto</t>
  </si>
  <si>
    <t>J.Otto</t>
  </si>
  <si>
    <t>233.2</t>
  </si>
  <si>
    <t>118.2</t>
  </si>
  <si>
    <t>43.7</t>
  </si>
  <si>
    <t>1.13</t>
  </si>
  <si>
    <t>18.32</t>
  </si>
  <si>
    <t>428610.jpg</t>
  </si>
  <si>
    <t>Cavaco Jordão</t>
  </si>
  <si>
    <t>Jordão</t>
  </si>
  <si>
    <t>Sasa</t>
  </si>
  <si>
    <t>429414.jpg</t>
  </si>
  <si>
    <t>Kalajdzic</t>
  </si>
  <si>
    <t>Kalajdžić</t>
  </si>
  <si>
    <t>214048.jpg</t>
  </si>
  <si>
    <t>Kilman</t>
  </si>
  <si>
    <t>742.8</t>
  </si>
  <si>
    <t>77.6</t>
  </si>
  <si>
    <t>93.2</t>
  </si>
  <si>
    <t>56.60</t>
  </si>
  <si>
    <t>138001.jpg</t>
  </si>
  <si>
    <t>King</t>
  </si>
  <si>
    <t>Mario</t>
  </si>
  <si>
    <t>151086.jpg</t>
  </si>
  <si>
    <t>Lemina</t>
  </si>
  <si>
    <t>216.4</t>
  </si>
  <si>
    <t>66.3</t>
  </si>
  <si>
    <t>Matheus Luiz</t>
  </si>
  <si>
    <t>465351.jpg</t>
  </si>
  <si>
    <t>Nunes</t>
  </si>
  <si>
    <t>Matheus N.</t>
  </si>
  <si>
    <t>371.4</t>
  </si>
  <si>
    <t>406.6</t>
  </si>
  <si>
    <t>109.3</t>
  </si>
  <si>
    <t>2.41</t>
  </si>
  <si>
    <t>3.79</t>
  </si>
  <si>
    <t>41.19</t>
  </si>
  <si>
    <t>247632.jpg</t>
  </si>
  <si>
    <t>Lomba Neto</t>
  </si>
  <si>
    <t>309.5</t>
  </si>
  <si>
    <t>203.0</t>
  </si>
  <si>
    <t>60.9</t>
  </si>
  <si>
    <t>14.34</t>
  </si>
  <si>
    <t>200600.jpg</t>
  </si>
  <si>
    <t>Castelo Podence</t>
  </si>
  <si>
    <t>Podence</t>
  </si>
  <si>
    <t>512.8</t>
  </si>
  <si>
    <t>580.0</t>
  </si>
  <si>
    <t>6.07</t>
  </si>
  <si>
    <t>28.24</t>
  </si>
  <si>
    <t>José</t>
  </si>
  <si>
    <t>149065.jpg</t>
  </si>
  <si>
    <t>Malheiro de Sá</t>
  </si>
  <si>
    <t>29.6</t>
  </si>
  <si>
    <t>José Sá</t>
  </si>
  <si>
    <t>862.2</t>
  </si>
  <si>
    <t>86.4</t>
  </si>
  <si>
    <t>54.63</t>
  </si>
  <si>
    <t>88484.jpg</t>
  </si>
  <si>
    <t>Sarabia</t>
  </si>
  <si>
    <t>184.7</t>
  </si>
  <si>
    <t>157.0</t>
  </si>
  <si>
    <t>0.89</t>
  </si>
  <si>
    <t>13.37</t>
  </si>
  <si>
    <t>Matija</t>
  </si>
  <si>
    <t>216208.jpg</t>
  </si>
  <si>
    <t>Šarkić</t>
  </si>
  <si>
    <t>Nélson</t>
  </si>
  <si>
    <t>200402.jpg</t>
  </si>
  <si>
    <t>Cabral Semedo</t>
  </si>
  <si>
    <t>N.Semedo</t>
  </si>
  <si>
    <t>455.0</t>
  </si>
  <si>
    <t>229.4</t>
  </si>
  <si>
    <t>Toti António</t>
  </si>
  <si>
    <t>510362.jpg</t>
  </si>
  <si>
    <t>Gomes</t>
  </si>
  <si>
    <t>Toti</t>
  </si>
  <si>
    <t>230.0</t>
  </si>
  <si>
    <t>69.0</t>
  </si>
  <si>
    <t>20.87</t>
  </si>
  <si>
    <t>476502.jpg</t>
  </si>
  <si>
    <t>Boubacar Traore</t>
  </si>
  <si>
    <t>7.9</t>
  </si>
  <si>
    <t>7.62</t>
  </si>
  <si>
    <t>Value.now_cost_exact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</si>
</sst>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</dxf>
    <dxf>
      <numFmt numFmtId="165" formatCode="_-* #,##0_-;\-* #,##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10C70B-28A4-4527-BE25-612B36EFE8CB}" autoFormatId="16" applyNumberFormats="0" applyBorderFormats="0" applyFontFormats="0" applyPatternFormats="0" applyAlignmentFormats="0" applyWidthHeightFormats="0">
  <queryTableRefresh nextId="91">
    <queryTableFields count="90">
      <queryTableField id="1" name="Name" tableColumnId="1"/>
      <queryTableField id="2" name="Value.chance_of_playing_next_round" tableColumnId="2"/>
      <queryTableField id="3" name="Value.chance_of_playing_this_round" tableColumnId="3"/>
      <queryTableField id="4" name="Value.code" tableColumnId="4"/>
      <queryTableField id="5" name="Value.cost_change_event" tableColumnId="5"/>
      <queryTableField id="6" name="Value.cost_change_event_fall" tableColumnId="6"/>
      <queryTableField id="7" name="Value.cost_change_start" tableColumnId="7"/>
      <queryTableField id="8" name="Value.cost_change_start_fall" tableColumnId="8"/>
      <queryTableField id="9" name="Value.dreamteam_count" tableColumnId="9"/>
      <queryTableField id="10" name="Value.element_type" tableColumnId="10"/>
      <queryTableField id="11" name="Value.ep_next" tableColumnId="11"/>
      <queryTableField id="12" name="Value.ep_this" tableColumnId="12"/>
      <queryTableField id="13" name="Value.event_points" tableColumnId="13"/>
      <queryTableField id="14" name="Value.first_name" tableColumnId="14"/>
      <queryTableField id="15" name="Value.form" tableColumnId="15"/>
      <queryTableField id="16" name="Value.id" tableColumnId="16"/>
      <queryTableField id="17" name="Value.in_dreamteam" tableColumnId="17"/>
      <queryTableField id="18" name="Value.news" tableColumnId="18"/>
      <queryTableField id="19" name="Value.news_added" tableColumnId="19"/>
      <queryTableField id="20" name="Value.now_cost" tableColumnId="20"/>
      <queryTableField id="90" dataBound="0" tableColumnId="90"/>
      <queryTableField id="21" name="Value.photo" tableColumnId="21"/>
      <queryTableField id="22" name="Value.points_per_game" tableColumnId="22"/>
      <queryTableField id="23" name="Value.second_name" tableColumnId="23"/>
      <queryTableField id="24" name="Value.selected_by_percent" tableColumnId="24"/>
      <queryTableField id="25" name="Value.special" tableColumnId="25"/>
      <queryTableField id="26" name="Value.squad_number" tableColumnId="26"/>
      <queryTableField id="27" name="Value.status" tableColumnId="27"/>
      <queryTableField id="28" name="Value.team" tableColumnId="28"/>
      <queryTableField id="29" name="Value.team_code" tableColumnId="29"/>
      <queryTableField id="30" name="Value.total_points" tableColumnId="30"/>
      <queryTableField id="31" name="Value.transfers_in" tableColumnId="31"/>
      <queryTableField id="32" name="Value.transfers_in_event" tableColumnId="32"/>
      <queryTableField id="33" name="Value.transfers_out" tableColumnId="33"/>
      <queryTableField id="34" name="Value.transfers_out_event" tableColumnId="34"/>
      <queryTableField id="35" name="Value.value_form" tableColumnId="35"/>
      <queryTableField id="36" name="Value.value_season" tableColumnId="36"/>
      <queryTableField id="37" name="Value.web_name" tableColumnId="37"/>
      <queryTableField id="38" name="Value.minutes" tableColumnId="38"/>
      <queryTableField id="39" name="Value.goals_scored" tableColumnId="39"/>
      <queryTableField id="40" name="Value.assists" tableColumnId="40"/>
      <queryTableField id="41" name="Value.clean_sheets" tableColumnId="41"/>
      <queryTableField id="42" name="Value.goals_conceded" tableColumnId="42"/>
      <queryTableField id="43" name="Value.own_goals" tableColumnId="43"/>
      <queryTableField id="44" name="Value.penalties_saved" tableColumnId="44"/>
      <queryTableField id="45" name="Value.penalties_missed" tableColumnId="45"/>
      <queryTableField id="46" name="Value.yellow_cards" tableColumnId="46"/>
      <queryTableField id="47" name="Value.red_cards" tableColumnId="47"/>
      <queryTableField id="48" name="Value.saves" tableColumnId="48"/>
      <queryTableField id="49" name="Value.bonus" tableColumnId="49"/>
      <queryTableField id="50" name="Value.bps" tableColumnId="50"/>
      <queryTableField id="51" name="Value.influence" tableColumnId="51"/>
      <queryTableField id="52" name="Value.creativity" tableColumnId="52"/>
      <queryTableField id="53" name="Value.threat" tableColumnId="53"/>
      <queryTableField id="54" name="Value.ict_index" tableColumnId="54"/>
      <queryTableField id="55" name="Value.starts" tableColumnId="55"/>
      <queryTableField id="56" name="Value.expected_goals" tableColumnId="56"/>
      <queryTableField id="57" name="Value.expected_assists" tableColumnId="57"/>
      <queryTableField id="58" name="Value.expected_goal_involvements" tableColumnId="58"/>
      <queryTableField id="59" name="Value.expected_goals_conceded" tableColumnId="59"/>
      <queryTableField id="60" name="Value.influence_rank" tableColumnId="60"/>
      <queryTableField id="61" name="Value.influence_rank_type" tableColumnId="61"/>
      <queryTableField id="62" name="Value.creativity_rank" tableColumnId="62"/>
      <queryTableField id="63" name="Value.creativity_rank_type" tableColumnId="63"/>
      <queryTableField id="64" name="Value.threat_rank" tableColumnId="64"/>
      <queryTableField id="65" name="Value.threat_rank_type" tableColumnId="65"/>
      <queryTableField id="66" name="Value.ict_index_rank" tableColumnId="66"/>
      <queryTableField id="67" name="Value.ict_index_rank_type" tableColumnId="67"/>
      <queryTableField id="68" name="Value.corners_and_indirect_freekicks_order" tableColumnId="68"/>
      <queryTableField id="69" name="Value.corners_and_indirect_freekicks_text" tableColumnId="69"/>
      <queryTableField id="70" name="Value.direct_freekicks_order" tableColumnId="70"/>
      <queryTableField id="71" name="Value.direct_freekicks_text" tableColumnId="71"/>
      <queryTableField id="72" name="Value.penalties_order" tableColumnId="72"/>
      <queryTableField id="73" name="Value.penalties_text" tableColumnId="73"/>
      <queryTableField id="74" name="Value.expected_goals_per_90" tableColumnId="74"/>
      <queryTableField id="75" name="Value.saves_per_90" tableColumnId="75"/>
      <queryTableField id="76" name="Value.expected_assists_per_90" tableColumnId="76"/>
      <queryTableField id="77" name="Value.expected_goal_involvements_per_90" tableColumnId="77"/>
      <queryTableField id="78" name="Value.expected_goals_conceded_per_90" tableColumnId="78"/>
      <queryTableField id="79" name="Value.goals_conceded_per_90" tableColumnId="79"/>
      <queryTableField id="80" name="Value.now_cost_rank" tableColumnId="80"/>
      <queryTableField id="81" name="Value.now_cost_rank_type" tableColumnId="81"/>
      <queryTableField id="82" name="Value.form_rank" tableColumnId="82"/>
      <queryTableField id="83" name="Value.form_rank_type" tableColumnId="83"/>
      <queryTableField id="84" name="Value.points_per_game_rank" tableColumnId="84"/>
      <queryTableField id="85" name="Value.points_per_game_rank_type" tableColumnId="85"/>
      <queryTableField id="86" name="Value.selected_rank" tableColumnId="86"/>
      <queryTableField id="87" name="Value.selected_rank_type" tableColumnId="87"/>
      <queryTableField id="88" name="Value.starts_per_90" tableColumnId="88"/>
      <queryTableField id="89" name="Value.clean_sheets_per_90" tableColumnId="8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9C829-29FC-4999-8006-A976C4758E6B}" name="Table_Query1" displayName="Table_Query1" ref="A1:CL580" tableType="queryTable" totalsRowShown="0">
  <autoFilter ref="A1:CL580" xr:uid="{E049C829-29FC-4999-8006-A976C4758E6B}"/>
  <sortState xmlns:xlrd2="http://schemas.microsoft.com/office/spreadsheetml/2017/richdata2" ref="A2:CL580">
    <sortCondition ref="CG1:CG580"/>
  </sortState>
  <tableColumns count="90">
    <tableColumn id="1" xr3:uid="{35FED240-FB9A-4C67-AA39-87394162986E}" uniqueName="1" name="Name" queryTableFieldId="1" dataDxfId="2"/>
    <tableColumn id="2" xr3:uid="{49FDB3FA-6DE5-4BCF-9814-6B40FB1D474E}" uniqueName="2" name="Value.chance_of_playing_next_round" queryTableFieldId="2"/>
    <tableColumn id="3" xr3:uid="{22CE7C6E-0CC6-49B1-8078-D3CF22A8619E}" uniqueName="3" name="Value.chance_of_playing_this_round" queryTableFieldId="3"/>
    <tableColumn id="4" xr3:uid="{ADD73E7F-E01A-4B42-9CF4-26E9E53F4CDE}" uniqueName="4" name="Value.code" queryTableFieldId="4"/>
    <tableColumn id="5" xr3:uid="{2ED65A54-E052-418A-AB3D-F13969EFB489}" uniqueName="5" name="Value.cost_change_event" queryTableFieldId="5"/>
    <tableColumn id="6" xr3:uid="{DD05C044-CC4B-41AE-BB85-0E53331CC765}" uniqueName="6" name="Value.cost_change_event_fall" queryTableFieldId="6"/>
    <tableColumn id="7" xr3:uid="{91120A3E-FDB3-4A2A-82C6-8837A37B40AB}" uniqueName="7" name="Value.cost_change_start" queryTableFieldId="7"/>
    <tableColumn id="8" xr3:uid="{4720D620-1ECB-4AEF-8ED7-53797A3C70BA}" uniqueName="8" name="Value.cost_change_start_fall" queryTableFieldId="8"/>
    <tableColumn id="9" xr3:uid="{7C875912-9B60-448E-B715-9797E4355EBF}" uniqueName="9" name="Value.dreamteam_count" queryTableFieldId="9"/>
    <tableColumn id="10" xr3:uid="{C0D0F57D-5292-44E1-BE49-F9B3B92AA1EB}" uniqueName="10" name="Value.element_type" queryTableFieldId="10"/>
    <tableColumn id="11" xr3:uid="{36E805DE-78F5-4D26-A855-25C23C09A608}" uniqueName="11" name="Value.ep_next" queryTableFieldId="11"/>
    <tableColumn id="12" xr3:uid="{E53A4524-6644-43A2-8C58-C9D2404AF17B}" uniqueName="12" name="Value.ep_this" queryTableFieldId="12"/>
    <tableColumn id="13" xr3:uid="{7C77A38D-8ACF-422F-B65F-48BF4DE73DCB}" uniqueName="13" name="Value.event_points" queryTableFieldId="13"/>
    <tableColumn id="14" xr3:uid="{320693C8-4FC3-4BD1-8691-3B748A2CA593}" uniqueName="14" name="Value.first_name" queryTableFieldId="14"/>
    <tableColumn id="15" xr3:uid="{6F468628-0388-42EC-8966-6993673F384D}" uniqueName="15" name="Value.form" queryTableFieldId="15"/>
    <tableColumn id="16" xr3:uid="{4C243C9F-42F4-41D9-AE7A-3D963E95EF58}" uniqueName="16" name="Value.id" queryTableFieldId="16"/>
    <tableColumn id="17" xr3:uid="{A8C0575C-0EAB-429E-A98D-1B6FD0C41785}" uniqueName="17" name="Value.in_dreamteam" queryTableFieldId="17"/>
    <tableColumn id="18" xr3:uid="{D031406D-7F71-42F4-87DA-045262A76A1D}" uniqueName="18" name="Value.news" queryTableFieldId="18"/>
    <tableColumn id="19" xr3:uid="{D6E2D1CC-641D-4C82-A4BE-E055CB26D980}" uniqueName="19" name="Value.news_added" queryTableFieldId="19"/>
    <tableColumn id="20" xr3:uid="{7476119A-5323-4E24-936D-D14BDDDE0CD3}" uniqueName="20" name="Value.now_cost" queryTableFieldId="20" dataDxfId="1" dataCellStyle="Comma"/>
    <tableColumn id="90" xr3:uid="{11EB41DB-1BBF-43CA-8A24-507B5883BA1B}" uniqueName="90" name="Value.now_cost_exact" queryTableFieldId="90" dataDxfId="0" dataCellStyle="Comma">
      <calculatedColumnFormula>Table_Query1[[#This Row],[Value.now_cost]]/10</calculatedColumnFormula>
    </tableColumn>
    <tableColumn id="21" xr3:uid="{063BD60A-AFD1-440E-AC3D-223552B7FE33}" uniqueName="21" name="Value.photo" queryTableFieldId="21"/>
    <tableColumn id="22" xr3:uid="{BCC9742C-8419-4D0B-9334-F467B115124C}" uniqueName="22" name="Value.points_per_game" queryTableFieldId="22"/>
    <tableColumn id="23" xr3:uid="{76C3AE42-20F4-460D-B57C-B59A230B6887}" uniqueName="23" name="Value.second_name" queryTableFieldId="23"/>
    <tableColumn id="24" xr3:uid="{0E2A74F3-7B11-4CF7-941D-08E8050DA220}" uniqueName="24" name="Value.selected_by_percent" queryTableFieldId="24"/>
    <tableColumn id="25" xr3:uid="{E71B7879-D250-4F44-828C-6F04EA610D04}" uniqueName="25" name="Value.special" queryTableFieldId="25"/>
    <tableColumn id="26" xr3:uid="{8D5CFB5F-5965-4876-A6AF-5FC991F44C2E}" uniqueName="26" name="Value.squad_number" queryTableFieldId="26"/>
    <tableColumn id="27" xr3:uid="{0C3F8382-9B60-4CC5-8609-FB6E440993CE}" uniqueName="27" name="Value.status" queryTableFieldId="27"/>
    <tableColumn id="28" xr3:uid="{BA3CAC8E-2560-4A1F-B45B-6097FC3190F8}" uniqueName="28" name="Value.team" queryTableFieldId="28"/>
    <tableColumn id="29" xr3:uid="{D125CB78-0A08-4668-8413-432154538A38}" uniqueName="29" name="Value.team_code" queryTableFieldId="29"/>
    <tableColumn id="30" xr3:uid="{1102AB71-9314-4B03-B635-1C089C51F7BE}" uniqueName="30" name="Value.total_points" queryTableFieldId="30"/>
    <tableColumn id="31" xr3:uid="{FD427820-313F-4FFE-A5B1-F9F33FCFC688}" uniqueName="31" name="Value.transfers_in" queryTableFieldId="31"/>
    <tableColumn id="32" xr3:uid="{3D67EF90-F6DA-4C85-B6F2-59CCF6B46D27}" uniqueName="32" name="Value.transfers_in_event" queryTableFieldId="32"/>
    <tableColumn id="33" xr3:uid="{4ED6F339-3330-45C3-8E3C-CEBEF34F1010}" uniqueName="33" name="Value.transfers_out" queryTableFieldId="33"/>
    <tableColumn id="34" xr3:uid="{4640BD0F-D933-41B0-BBED-900E2BC7D731}" uniqueName="34" name="Value.transfers_out_event" queryTableFieldId="34"/>
    <tableColumn id="35" xr3:uid="{97248480-A05A-4B59-9740-8811A59AEEFA}" uniqueName="35" name="Value.value_form" queryTableFieldId="35"/>
    <tableColumn id="36" xr3:uid="{1F559FFC-6FA3-454D-B431-E5D7C6538C04}" uniqueName="36" name="Value.value_season" queryTableFieldId="36"/>
    <tableColumn id="37" xr3:uid="{44167B40-5BE4-4D3B-BFFC-EFF2638BCB33}" uniqueName="37" name="Value.web_name" queryTableFieldId="37"/>
    <tableColumn id="38" xr3:uid="{0FDF63CF-7DF5-4E02-98AA-F2DB40C0A139}" uniqueName="38" name="Value.minutes" queryTableFieldId="38"/>
    <tableColumn id="39" xr3:uid="{D2598836-C175-4208-A185-7ED1CBAA77E8}" uniqueName="39" name="Value.goals_scored" queryTableFieldId="39"/>
    <tableColumn id="40" xr3:uid="{7FADE67E-8F2F-45E3-A6FA-4BB865AEECF4}" uniqueName="40" name="Value.assists" queryTableFieldId="40"/>
    <tableColumn id="41" xr3:uid="{982E82BA-2AD1-4013-A22A-ABBD25102ED7}" uniqueName="41" name="Value.clean_sheets" queryTableFieldId="41"/>
    <tableColumn id="42" xr3:uid="{9900186C-1F37-4CCD-A6AC-2C1E18842014}" uniqueName="42" name="Value.goals_conceded" queryTableFieldId="42"/>
    <tableColumn id="43" xr3:uid="{EE099ACE-A452-4C7B-8475-869913FC415D}" uniqueName="43" name="Value.own_goals" queryTableFieldId="43"/>
    <tableColumn id="44" xr3:uid="{80CF829B-2B31-440B-A92C-80F3C22968F5}" uniqueName="44" name="Value.penalties_saved" queryTableFieldId="44"/>
    <tableColumn id="45" xr3:uid="{B8CEABA8-FBC7-4F25-81F1-34F580F02297}" uniqueName="45" name="Value.penalties_missed" queryTableFieldId="45"/>
    <tableColumn id="46" xr3:uid="{8E71F1AE-9FDA-4455-BA80-B6D6C3623990}" uniqueName="46" name="Value.yellow_cards" queryTableFieldId="46"/>
    <tableColumn id="47" xr3:uid="{56B78EBB-7D5C-4EDF-9A54-9C69ADB4786F}" uniqueName="47" name="Value.red_cards" queryTableFieldId="47"/>
    <tableColumn id="48" xr3:uid="{9EAA0CD1-AF0A-4719-93F0-67ACF75531CB}" uniqueName="48" name="Value.saves" queryTableFieldId="48"/>
    <tableColumn id="49" xr3:uid="{6B218EEE-CFBC-4EAA-8A98-E0F6E385C49C}" uniqueName="49" name="Value.bonus" queryTableFieldId="49"/>
    <tableColumn id="50" xr3:uid="{FA9B6BA8-9DE5-4803-993A-548DCC698C9D}" uniqueName="50" name="Value.bps" queryTableFieldId="50"/>
    <tableColumn id="51" xr3:uid="{45E65685-181A-4ED3-9EFC-FB3A9FD910DE}" uniqueName="51" name="Value.influence" queryTableFieldId="51"/>
    <tableColumn id="52" xr3:uid="{47F743DA-EB0B-4222-A2F7-ABF326E2A2C6}" uniqueName="52" name="Value.creativity" queryTableFieldId="52"/>
    <tableColumn id="53" xr3:uid="{3CD8D3F1-909B-48CB-A72C-A273AE4A4869}" uniqueName="53" name="Value.threat" queryTableFieldId="53"/>
    <tableColumn id="54" xr3:uid="{A9F07B56-3921-43AF-A743-8AEAECE982C9}" uniqueName="54" name="Value.ict_index" queryTableFieldId="54"/>
    <tableColumn id="55" xr3:uid="{F9093C5C-529B-4DC6-A783-2ED2A96FA770}" uniqueName="55" name="Value.starts" queryTableFieldId="55"/>
    <tableColumn id="56" xr3:uid="{34B19184-9E9C-4395-9A2A-30B141FFADEE}" uniqueName="56" name="Value.expected_goals" queryTableFieldId="56"/>
    <tableColumn id="57" xr3:uid="{D481F9D6-30D7-4E7D-BF33-924C2CD99B46}" uniqueName="57" name="Value.expected_assists" queryTableFieldId="57"/>
    <tableColumn id="58" xr3:uid="{AA194A8C-5481-4E59-A477-4DFB3180A98C}" uniqueName="58" name="Value.expected_goal_involvements" queryTableFieldId="58"/>
    <tableColumn id="59" xr3:uid="{E0A8E0A3-95C9-4389-86D9-0AFFCF91EF96}" uniqueName="59" name="Value.expected_goals_conceded" queryTableFieldId="59"/>
    <tableColumn id="60" xr3:uid="{A5EB96AC-0158-470B-8121-44E73C1ADBD3}" uniqueName="60" name="Value.influence_rank" queryTableFieldId="60"/>
    <tableColumn id="61" xr3:uid="{95765C77-C08C-4C0C-A984-9BD7479DF49B}" uniqueName="61" name="Value.influence_rank_type" queryTableFieldId="61"/>
    <tableColumn id="62" xr3:uid="{38FCEDDE-8A0C-44EB-B435-CD55293FB592}" uniqueName="62" name="Value.creativity_rank" queryTableFieldId="62"/>
    <tableColumn id="63" xr3:uid="{78FDDD63-F86A-4D47-B39C-6D08A5F70DBF}" uniqueName="63" name="Value.creativity_rank_type" queryTableFieldId="63"/>
    <tableColumn id="64" xr3:uid="{EDBE0D91-2C20-4F6D-A25B-26DA4E75288E}" uniqueName="64" name="Value.threat_rank" queryTableFieldId="64"/>
    <tableColumn id="65" xr3:uid="{E56DD70E-F5F4-4457-B2BF-35509BFDBB29}" uniqueName="65" name="Value.threat_rank_type" queryTableFieldId="65"/>
    <tableColumn id="66" xr3:uid="{552E02C8-BF3C-47E6-869C-EE402B6BA569}" uniqueName="66" name="Value.ict_index_rank" queryTableFieldId="66"/>
    <tableColumn id="67" xr3:uid="{00D35005-5AA6-46DE-9DCA-2D70365AEFE0}" uniqueName="67" name="Value.ict_index_rank_type" queryTableFieldId="67"/>
    <tableColumn id="68" xr3:uid="{18503015-53F5-4C7C-A041-A338419D4F04}" uniqueName="68" name="Value.corners_and_indirect_freekicks_order" queryTableFieldId="68"/>
    <tableColumn id="69" xr3:uid="{97355EBD-5E3B-4F12-B0B0-BA36DFACF35B}" uniqueName="69" name="Value.corners_and_indirect_freekicks_text" queryTableFieldId="69"/>
    <tableColumn id="70" xr3:uid="{1BD998EC-FF99-4045-AB22-BAE419178B0F}" uniqueName="70" name="Value.direct_freekicks_order" queryTableFieldId="70"/>
    <tableColumn id="71" xr3:uid="{EA92D7A6-A4AD-415B-8A5C-17F057282465}" uniqueName="71" name="Value.direct_freekicks_text" queryTableFieldId="71"/>
    <tableColumn id="72" xr3:uid="{D22B8B57-84B0-4A96-A450-5916AB6BE508}" uniqueName="72" name="Value.penalties_order" queryTableFieldId="72"/>
    <tableColumn id="73" xr3:uid="{7C8D38CF-4801-4879-AA56-882D49B22124}" uniqueName="73" name="Value.penalties_text" queryTableFieldId="73"/>
    <tableColumn id="74" xr3:uid="{598CBD96-1466-412F-A41F-951718BB6E26}" uniqueName="74" name="Value.expected_goals_per_90" queryTableFieldId="74"/>
    <tableColumn id="75" xr3:uid="{D8DD8E7B-4AB1-4B24-AB2A-14E403C30EE6}" uniqueName="75" name="Value.saves_per_90" queryTableFieldId="75"/>
    <tableColumn id="76" xr3:uid="{B9CBF354-D77C-416D-8F58-10BC31CDCC1B}" uniqueName="76" name="Value.expected_assists_per_90" queryTableFieldId="76"/>
    <tableColumn id="77" xr3:uid="{3472EF17-7464-4C43-A191-1A0578DA1069}" uniqueName="77" name="Value.expected_goal_involvements_per_90" queryTableFieldId="77"/>
    <tableColumn id="78" xr3:uid="{7EDB1FC2-705B-42A7-AEC5-C147877DD38C}" uniqueName="78" name="Value.expected_goals_conceded_per_90" queryTableFieldId="78"/>
    <tableColumn id="79" xr3:uid="{E8BA9334-CCD4-4B51-96E2-000EC1ECE6F5}" uniqueName="79" name="Value.goals_conceded_per_90" queryTableFieldId="79"/>
    <tableColumn id="80" xr3:uid="{32C0889F-8A6D-48DF-94CE-05642E620F83}" uniqueName="80" name="Value.now_cost_rank" queryTableFieldId="80"/>
    <tableColumn id="81" xr3:uid="{7D066702-6AF0-4BF0-BE06-D36B4389EFDA}" uniqueName="81" name="Value.now_cost_rank_type" queryTableFieldId="81"/>
    <tableColumn id="82" xr3:uid="{375E417F-B3CC-4B11-8C2D-72EB68B7AC70}" uniqueName="82" name="Value.form_rank" queryTableFieldId="82"/>
    <tableColumn id="83" xr3:uid="{B79EE0C7-85FB-41BD-822D-C5E1C1A98774}" uniqueName="83" name="Value.form_rank_type" queryTableFieldId="83"/>
    <tableColumn id="84" xr3:uid="{C9C00CE8-223A-4BDE-A587-D97B1B27D29A}" uniqueName="84" name="Value.points_per_game_rank" queryTableFieldId="84"/>
    <tableColumn id="85" xr3:uid="{EA9D14CA-45A6-4F5B-A924-2506543B335D}" uniqueName="85" name="Value.points_per_game_rank_type" queryTableFieldId="85"/>
    <tableColumn id="86" xr3:uid="{7D6BE98A-E328-44BF-81C1-09822C41383A}" uniqueName="86" name="Value.selected_rank" queryTableFieldId="86"/>
    <tableColumn id="87" xr3:uid="{0F7B79DB-D070-478A-983A-11083421B940}" uniqueName="87" name="Value.selected_rank_type" queryTableFieldId="87"/>
    <tableColumn id="88" xr3:uid="{105CDE52-4393-4659-9E28-CD92686F1AF6}" uniqueName="88" name="Value.starts_per_90" queryTableFieldId="88"/>
    <tableColumn id="89" xr3:uid="{1AB68521-71FC-4F2D-AFC1-7EDD1226D01E}" uniqueName="89" name="Value.clean_sheets_per_90" queryTableFieldId="8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B30-CDD0-45B1-905E-49D2A756E79B}">
  <dimension ref="A1:CL58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36.85546875" bestFit="1" customWidth="1"/>
    <col min="4" max="4" width="13.28515625" bestFit="1" customWidth="1"/>
    <col min="5" max="5" width="26.42578125" bestFit="1" customWidth="1"/>
    <col min="6" max="6" width="30.42578125" bestFit="1" customWidth="1"/>
    <col min="7" max="7" width="25.28515625" bestFit="1" customWidth="1"/>
    <col min="8" max="8" width="29.28515625" bestFit="1" customWidth="1"/>
    <col min="9" max="9" width="25.7109375" bestFit="1" customWidth="1"/>
    <col min="10" max="10" width="21.85546875" bestFit="1" customWidth="1"/>
    <col min="11" max="11" width="16.42578125" bestFit="1" customWidth="1"/>
    <col min="12" max="12" width="15.7109375" bestFit="1" customWidth="1"/>
    <col min="13" max="13" width="21" bestFit="1" customWidth="1"/>
    <col min="14" max="14" width="18.7109375" bestFit="1" customWidth="1"/>
    <col min="15" max="15" width="13.28515625" bestFit="1" customWidth="1"/>
    <col min="16" max="16" width="10.7109375" bestFit="1" customWidth="1"/>
    <col min="17" max="17" width="22.28515625" bestFit="1" customWidth="1"/>
    <col min="18" max="18" width="37.28515625" bestFit="1" customWidth="1"/>
    <col min="19" max="19" width="26.7109375" bestFit="1" customWidth="1"/>
    <col min="20" max="20" width="17.5703125" style="2" bestFit="1" customWidth="1"/>
    <col min="21" max="21" width="17.5703125" style="1" customWidth="1"/>
    <col min="22" max="22" width="14.28515625" bestFit="1" customWidth="1"/>
    <col min="23" max="23" width="24.85546875" bestFit="1" customWidth="1"/>
    <col min="24" max="24" width="26.42578125" bestFit="1" customWidth="1"/>
    <col min="25" max="25" width="28.140625" bestFit="1" customWidth="1"/>
    <col min="26" max="26" width="15.140625" bestFit="1" customWidth="1"/>
    <col min="27" max="27" width="22.5703125" bestFit="1" customWidth="1"/>
    <col min="28" max="28" width="14.28515625" bestFit="1" customWidth="1"/>
    <col min="29" max="29" width="13.5703125" bestFit="1" customWidth="1"/>
    <col min="30" max="30" width="19" bestFit="1" customWidth="1"/>
    <col min="31" max="31" width="20" bestFit="1" customWidth="1"/>
    <col min="32" max="32" width="19.85546875" bestFit="1" customWidth="1"/>
    <col min="33" max="33" width="26.140625" bestFit="1" customWidth="1"/>
    <col min="34" max="34" width="21.140625" bestFit="1" customWidth="1"/>
    <col min="35" max="35" width="27.42578125" bestFit="1" customWidth="1"/>
    <col min="36" max="36" width="19.28515625" bestFit="1" customWidth="1"/>
    <col min="37" max="37" width="21.28515625" bestFit="1" customWidth="1"/>
    <col min="38" max="38" width="19" bestFit="1" customWidth="1"/>
    <col min="39" max="39" width="16.42578125" bestFit="1" customWidth="1"/>
    <col min="40" max="40" width="20.7109375" bestFit="1" customWidth="1"/>
    <col min="41" max="41" width="14.7109375" bestFit="1" customWidth="1"/>
    <col min="42" max="42" width="20.85546875" bestFit="1" customWidth="1"/>
    <col min="43" max="43" width="23.42578125" bestFit="1" customWidth="1"/>
    <col min="44" max="44" width="18.5703125" bestFit="1" customWidth="1"/>
    <col min="45" max="45" width="23.85546875" bestFit="1" customWidth="1"/>
    <col min="46" max="46" width="25" bestFit="1" customWidth="1"/>
    <col min="47" max="47" width="20.85546875" bestFit="1" customWidth="1"/>
    <col min="48" max="48" width="17.7109375" bestFit="1" customWidth="1"/>
    <col min="49" max="49" width="13.85546875" bestFit="1" customWidth="1"/>
    <col min="50" max="50" width="14.42578125" bestFit="1" customWidth="1"/>
    <col min="51" max="51" width="12.140625" bestFit="1" customWidth="1"/>
    <col min="52" max="52" width="17.5703125" bestFit="1" customWidth="1"/>
    <col min="53" max="53" width="17.42578125" bestFit="1" customWidth="1"/>
    <col min="54" max="54" width="14.42578125" bestFit="1" customWidth="1"/>
    <col min="55" max="55" width="17.28515625" bestFit="1" customWidth="1"/>
    <col min="56" max="56" width="13.85546875" bestFit="1" customWidth="1"/>
    <col min="57" max="57" width="23.140625" bestFit="1" customWidth="1"/>
    <col min="58" max="58" width="24.42578125" bestFit="1" customWidth="1"/>
    <col min="59" max="59" width="35.85546875" bestFit="1" customWidth="1"/>
    <col min="60" max="60" width="33.140625" bestFit="1" customWidth="1"/>
    <col min="61" max="61" width="22.5703125" bestFit="1" customWidth="1"/>
    <col min="62" max="62" width="27.85546875" bestFit="1" customWidth="1"/>
    <col min="63" max="63" width="22.42578125" bestFit="1" customWidth="1"/>
    <col min="64" max="64" width="27.5703125" bestFit="1" customWidth="1"/>
    <col min="65" max="65" width="19.5703125" bestFit="1" customWidth="1"/>
    <col min="66" max="66" width="24.7109375" bestFit="1" customWidth="1"/>
    <col min="67" max="67" width="22.28515625" bestFit="1" customWidth="1"/>
    <col min="68" max="68" width="27.42578125" bestFit="1" customWidth="1"/>
    <col min="69" max="69" width="43.5703125" bestFit="1" customWidth="1"/>
    <col min="70" max="70" width="42.28515625" bestFit="1" customWidth="1"/>
    <col min="71" max="71" width="29.5703125" bestFit="1" customWidth="1"/>
    <col min="72" max="72" width="28.28515625" bestFit="1" customWidth="1"/>
    <col min="73" max="73" width="23.42578125" bestFit="1" customWidth="1"/>
    <col min="74" max="74" width="22.140625" bestFit="1" customWidth="1"/>
    <col min="75" max="75" width="30.42578125" bestFit="1" customWidth="1"/>
    <col min="76" max="76" width="21.140625" bestFit="1" customWidth="1"/>
    <col min="77" max="77" width="31.5703125" bestFit="1" customWidth="1"/>
    <col min="78" max="78" width="43.140625" bestFit="1" customWidth="1"/>
    <col min="79" max="79" width="40.42578125" bestFit="1" customWidth="1"/>
    <col min="80" max="80" width="30.7109375" bestFit="1" customWidth="1"/>
    <col min="81" max="81" width="22.5703125" bestFit="1" customWidth="1"/>
    <col min="82" max="82" width="27.85546875" bestFit="1" customWidth="1"/>
    <col min="83" max="83" width="18.28515625" bestFit="1" customWidth="1"/>
    <col min="84" max="84" width="23.42578125" bestFit="1" customWidth="1"/>
    <col min="85" max="85" width="29.85546875" bestFit="1" customWidth="1"/>
    <col min="86" max="86" width="35" bestFit="1" customWidth="1"/>
    <col min="87" max="87" width="21.7109375" bestFit="1" customWidth="1"/>
    <col min="88" max="88" width="26.85546875" bestFit="1" customWidth="1"/>
    <col min="89" max="89" width="21.140625" bestFit="1" customWidth="1"/>
    <col min="90" max="90" width="28.140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1" t="s">
        <v>3862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25">
      <c r="A2" t="s">
        <v>89</v>
      </c>
      <c r="D2">
        <v>223094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 t="s">
        <v>230</v>
      </c>
      <c r="M2">
        <v>0</v>
      </c>
      <c r="N2" t="s">
        <v>2627</v>
      </c>
      <c r="O2" t="s">
        <v>92</v>
      </c>
      <c r="P2">
        <v>355</v>
      </c>
      <c r="Q2" t="b">
        <v>0</v>
      </c>
      <c r="R2" t="s">
        <v>93</v>
      </c>
      <c r="T2" s="2">
        <v>140</v>
      </c>
      <c r="U2" s="1">
        <f>Table_Query1[[#This Row],[Value.now_cost]]/10</f>
        <v>14</v>
      </c>
      <c r="V2" t="s">
        <v>2628</v>
      </c>
      <c r="W2" t="s">
        <v>2163</v>
      </c>
      <c r="X2" t="s">
        <v>2629</v>
      </c>
      <c r="Y2" t="s">
        <v>2630</v>
      </c>
      <c r="Z2" t="b">
        <v>0</v>
      </c>
      <c r="AB2" t="s">
        <v>97</v>
      </c>
      <c r="AC2">
        <v>13</v>
      </c>
      <c r="AD2">
        <v>43</v>
      </c>
      <c r="AE2">
        <v>272</v>
      </c>
      <c r="AF2">
        <v>0</v>
      </c>
      <c r="AG2">
        <v>0</v>
      </c>
      <c r="AH2">
        <v>0</v>
      </c>
      <c r="AI2">
        <v>0</v>
      </c>
      <c r="AJ2" t="s">
        <v>92</v>
      </c>
      <c r="AK2" t="s">
        <v>2631</v>
      </c>
      <c r="AL2" t="s">
        <v>2629</v>
      </c>
      <c r="AM2">
        <v>2767</v>
      </c>
      <c r="AN2">
        <v>36</v>
      </c>
      <c r="AO2">
        <v>9</v>
      </c>
      <c r="AP2">
        <v>13</v>
      </c>
      <c r="AQ2">
        <v>26</v>
      </c>
      <c r="AR2">
        <v>0</v>
      </c>
      <c r="AS2">
        <v>0</v>
      </c>
      <c r="AT2">
        <v>0</v>
      </c>
      <c r="AU2">
        <v>5</v>
      </c>
      <c r="AV2">
        <v>0</v>
      </c>
      <c r="AW2">
        <v>0</v>
      </c>
      <c r="AX2">
        <v>40</v>
      </c>
      <c r="AY2">
        <v>1040</v>
      </c>
      <c r="AZ2" t="s">
        <v>2632</v>
      </c>
      <c r="BA2" t="s">
        <v>2633</v>
      </c>
      <c r="BB2" t="s">
        <v>2634</v>
      </c>
      <c r="BC2" t="s">
        <v>2635</v>
      </c>
      <c r="BD2">
        <v>33</v>
      </c>
      <c r="BE2" t="s">
        <v>2636</v>
      </c>
      <c r="BF2" t="s">
        <v>2637</v>
      </c>
      <c r="BG2" t="s">
        <v>2638</v>
      </c>
      <c r="BH2" t="s">
        <v>2639</v>
      </c>
      <c r="BI2">
        <v>1</v>
      </c>
      <c r="BJ2">
        <v>1</v>
      </c>
      <c r="BK2">
        <v>87</v>
      </c>
      <c r="BL2">
        <v>6</v>
      </c>
      <c r="BM2">
        <v>1</v>
      </c>
      <c r="BN2">
        <v>1</v>
      </c>
      <c r="BO2">
        <v>4</v>
      </c>
      <c r="BP2">
        <v>2</v>
      </c>
      <c r="BR2" t="s">
        <v>93</v>
      </c>
      <c r="BT2" t="s">
        <v>93</v>
      </c>
      <c r="BU2">
        <v>1</v>
      </c>
      <c r="BV2" t="s">
        <v>93</v>
      </c>
      <c r="BW2">
        <v>0.93</v>
      </c>
      <c r="BX2">
        <v>0</v>
      </c>
      <c r="BY2">
        <v>0.1</v>
      </c>
      <c r="BZ2">
        <v>1.03</v>
      </c>
      <c r="CA2">
        <v>0.82</v>
      </c>
      <c r="CB2">
        <v>0.85</v>
      </c>
      <c r="CC2">
        <v>1</v>
      </c>
      <c r="CD2">
        <v>1</v>
      </c>
      <c r="CE2">
        <v>579</v>
      </c>
      <c r="CF2">
        <v>73</v>
      </c>
      <c r="CG2">
        <v>1</v>
      </c>
      <c r="CH2">
        <v>1</v>
      </c>
      <c r="CI2">
        <v>1</v>
      </c>
      <c r="CJ2">
        <v>1</v>
      </c>
      <c r="CK2">
        <v>1.07</v>
      </c>
      <c r="CL2">
        <v>0.42</v>
      </c>
    </row>
    <row r="3" spans="1:90" x14ac:dyDescent="0.25">
      <c r="A3" t="s">
        <v>89</v>
      </c>
      <c r="D3">
        <v>88248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t="s">
        <v>104</v>
      </c>
      <c r="M3">
        <v>0</v>
      </c>
      <c r="N3" t="s">
        <v>2278</v>
      </c>
      <c r="O3" t="s">
        <v>92</v>
      </c>
      <c r="P3">
        <v>361</v>
      </c>
      <c r="Q3" t="b">
        <v>0</v>
      </c>
      <c r="R3" t="s">
        <v>93</v>
      </c>
      <c r="T3" s="2">
        <v>40</v>
      </c>
      <c r="U3" s="1">
        <f>Table_Query1[[#This Row],[Value.now_cost]]/10</f>
        <v>4</v>
      </c>
      <c r="V3" t="s">
        <v>2673</v>
      </c>
      <c r="W3" t="s">
        <v>1313</v>
      </c>
      <c r="X3" t="s">
        <v>2674</v>
      </c>
      <c r="Y3" t="s">
        <v>414</v>
      </c>
      <c r="Z3" t="b">
        <v>0</v>
      </c>
      <c r="AB3" t="s">
        <v>97</v>
      </c>
      <c r="AC3">
        <v>13</v>
      </c>
      <c r="AD3">
        <v>43</v>
      </c>
      <c r="AE3">
        <v>23</v>
      </c>
      <c r="AF3">
        <v>0</v>
      </c>
      <c r="AG3">
        <v>0</v>
      </c>
      <c r="AH3">
        <v>0</v>
      </c>
      <c r="AI3">
        <v>0</v>
      </c>
      <c r="AJ3" t="s">
        <v>92</v>
      </c>
      <c r="AK3" t="s">
        <v>214</v>
      </c>
      <c r="AL3" t="s">
        <v>2674</v>
      </c>
      <c r="AM3">
        <v>270</v>
      </c>
      <c r="AN3">
        <v>0</v>
      </c>
      <c r="AO3">
        <v>0</v>
      </c>
      <c r="AP3">
        <v>2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14</v>
      </c>
      <c r="AX3">
        <v>5</v>
      </c>
      <c r="AY3">
        <v>90</v>
      </c>
      <c r="AZ3" t="s">
        <v>2675</v>
      </c>
      <c r="BA3" t="s">
        <v>92</v>
      </c>
      <c r="BB3" t="s">
        <v>92</v>
      </c>
      <c r="BC3" t="s">
        <v>2676</v>
      </c>
      <c r="BD3">
        <v>3</v>
      </c>
      <c r="BE3" t="s">
        <v>98</v>
      </c>
      <c r="BF3" t="s">
        <v>98</v>
      </c>
      <c r="BG3" t="s">
        <v>98</v>
      </c>
      <c r="BH3" t="s">
        <v>2677</v>
      </c>
      <c r="BI3">
        <v>286</v>
      </c>
      <c r="BJ3">
        <v>21</v>
      </c>
      <c r="BK3">
        <v>377</v>
      </c>
      <c r="BL3">
        <v>23</v>
      </c>
      <c r="BM3">
        <v>359</v>
      </c>
      <c r="BN3">
        <v>14</v>
      </c>
      <c r="BO3">
        <v>329</v>
      </c>
      <c r="BP3">
        <v>21</v>
      </c>
      <c r="BR3" t="s">
        <v>93</v>
      </c>
      <c r="BT3" t="s">
        <v>93</v>
      </c>
      <c r="BV3" t="s">
        <v>93</v>
      </c>
      <c r="BW3">
        <v>0</v>
      </c>
      <c r="BX3">
        <v>4.67</v>
      </c>
      <c r="BY3">
        <v>0</v>
      </c>
      <c r="BZ3">
        <v>0</v>
      </c>
      <c r="CA3">
        <v>1.37</v>
      </c>
      <c r="CB3">
        <v>0.33</v>
      </c>
      <c r="CC3">
        <v>498</v>
      </c>
      <c r="CD3">
        <v>38</v>
      </c>
      <c r="CE3">
        <v>17</v>
      </c>
      <c r="CF3">
        <v>13</v>
      </c>
      <c r="CG3">
        <v>2</v>
      </c>
      <c r="CH3">
        <v>1</v>
      </c>
      <c r="CI3">
        <v>205</v>
      </c>
      <c r="CJ3">
        <v>32</v>
      </c>
      <c r="CK3">
        <v>1</v>
      </c>
      <c r="CL3">
        <v>0.67</v>
      </c>
    </row>
    <row r="4" spans="1:90" x14ac:dyDescent="0.25">
      <c r="A4" t="s">
        <v>89</v>
      </c>
      <c r="D4">
        <v>78830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 t="s">
        <v>503</v>
      </c>
      <c r="M4">
        <v>0</v>
      </c>
      <c r="N4" t="s">
        <v>2248</v>
      </c>
      <c r="O4" t="s">
        <v>92</v>
      </c>
      <c r="P4">
        <v>500</v>
      </c>
      <c r="Q4" t="b">
        <v>0</v>
      </c>
      <c r="R4" t="s">
        <v>93</v>
      </c>
      <c r="T4" s="2">
        <v>125</v>
      </c>
      <c r="U4" s="1">
        <f>Table_Query1[[#This Row],[Value.now_cost]]/10</f>
        <v>12.5</v>
      </c>
      <c r="V4" t="s">
        <v>3415</v>
      </c>
      <c r="W4" t="s">
        <v>1383</v>
      </c>
      <c r="X4" t="s">
        <v>3416</v>
      </c>
      <c r="Y4" t="s">
        <v>2577</v>
      </c>
      <c r="Z4" t="b">
        <v>0</v>
      </c>
      <c r="AB4" t="s">
        <v>97</v>
      </c>
      <c r="AC4">
        <v>18</v>
      </c>
      <c r="AD4">
        <v>6</v>
      </c>
      <c r="AE4">
        <v>263</v>
      </c>
      <c r="AF4">
        <v>0</v>
      </c>
      <c r="AG4">
        <v>0</v>
      </c>
      <c r="AH4">
        <v>0</v>
      </c>
      <c r="AI4">
        <v>0</v>
      </c>
      <c r="AJ4" t="s">
        <v>92</v>
      </c>
      <c r="AK4" t="s">
        <v>217</v>
      </c>
      <c r="AL4" t="s">
        <v>3416</v>
      </c>
      <c r="AM4">
        <v>3406</v>
      </c>
      <c r="AN4">
        <v>30</v>
      </c>
      <c r="AO4">
        <v>9</v>
      </c>
      <c r="AP4">
        <v>11</v>
      </c>
      <c r="AQ4">
        <v>62</v>
      </c>
      <c r="AR4">
        <v>0</v>
      </c>
      <c r="AS4">
        <v>0</v>
      </c>
      <c r="AT4">
        <v>1</v>
      </c>
      <c r="AU4">
        <v>6</v>
      </c>
      <c r="AV4">
        <v>0</v>
      </c>
      <c r="AW4">
        <v>0</v>
      </c>
      <c r="AX4">
        <v>48</v>
      </c>
      <c r="AY4">
        <v>1008</v>
      </c>
      <c r="AZ4" t="s">
        <v>3417</v>
      </c>
      <c r="BA4" t="s">
        <v>3418</v>
      </c>
      <c r="BB4" t="s">
        <v>3419</v>
      </c>
      <c r="BC4" t="s">
        <v>3420</v>
      </c>
      <c r="BD4">
        <v>38</v>
      </c>
      <c r="BE4" t="s">
        <v>3421</v>
      </c>
      <c r="BF4" t="s">
        <v>3422</v>
      </c>
      <c r="BG4" t="s">
        <v>3423</v>
      </c>
      <c r="BH4" t="s">
        <v>3424</v>
      </c>
      <c r="BI4">
        <v>2</v>
      </c>
      <c r="BJ4">
        <v>2</v>
      </c>
      <c r="BK4">
        <v>23</v>
      </c>
      <c r="BL4">
        <v>1</v>
      </c>
      <c r="BM4">
        <v>2</v>
      </c>
      <c r="BN4">
        <v>2</v>
      </c>
      <c r="BO4">
        <v>1</v>
      </c>
      <c r="BP4">
        <v>1</v>
      </c>
      <c r="BR4" t="s">
        <v>93</v>
      </c>
      <c r="BS4">
        <v>2</v>
      </c>
      <c r="BT4" t="s">
        <v>93</v>
      </c>
      <c r="BU4">
        <v>1</v>
      </c>
      <c r="BV4" t="s">
        <v>93</v>
      </c>
      <c r="BW4">
        <v>0.55000000000000004</v>
      </c>
      <c r="BX4">
        <v>0</v>
      </c>
      <c r="BY4">
        <v>0.11</v>
      </c>
      <c r="BZ4">
        <v>0.66</v>
      </c>
      <c r="CA4">
        <v>1.3</v>
      </c>
      <c r="CB4">
        <v>1.64</v>
      </c>
      <c r="CC4">
        <v>2</v>
      </c>
      <c r="CD4">
        <v>2</v>
      </c>
      <c r="CE4">
        <v>577</v>
      </c>
      <c r="CF4">
        <v>72</v>
      </c>
      <c r="CG4">
        <v>3</v>
      </c>
      <c r="CH4">
        <v>2</v>
      </c>
      <c r="CI4">
        <v>22</v>
      </c>
      <c r="CJ4">
        <v>4</v>
      </c>
      <c r="CK4">
        <v>1</v>
      </c>
      <c r="CL4">
        <v>0.28999999999999998</v>
      </c>
    </row>
    <row r="5" spans="1:90" x14ac:dyDescent="0.25">
      <c r="A5" t="s">
        <v>89</v>
      </c>
      <c r="D5">
        <v>118748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 t="s">
        <v>1321</v>
      </c>
      <c r="M5">
        <v>0</v>
      </c>
      <c r="N5" t="s">
        <v>113</v>
      </c>
      <c r="O5" t="s">
        <v>92</v>
      </c>
      <c r="P5">
        <v>308</v>
      </c>
      <c r="Q5" t="b">
        <v>0</v>
      </c>
      <c r="R5" t="s">
        <v>93</v>
      </c>
      <c r="T5" s="2">
        <v>125</v>
      </c>
      <c r="U5" s="1">
        <f>Table_Query1[[#This Row],[Value.now_cost]]/10</f>
        <v>12.5</v>
      </c>
      <c r="V5" t="s">
        <v>2408</v>
      </c>
      <c r="W5" t="s">
        <v>2409</v>
      </c>
      <c r="X5" t="s">
        <v>2410</v>
      </c>
      <c r="Y5" t="s">
        <v>2411</v>
      </c>
      <c r="Z5" t="b">
        <v>0</v>
      </c>
      <c r="AB5" t="s">
        <v>97</v>
      </c>
      <c r="AC5">
        <v>11</v>
      </c>
      <c r="AD5">
        <v>14</v>
      </c>
      <c r="AE5">
        <v>239</v>
      </c>
      <c r="AF5">
        <v>0</v>
      </c>
      <c r="AG5">
        <v>0</v>
      </c>
      <c r="AH5">
        <v>0</v>
      </c>
      <c r="AI5">
        <v>0</v>
      </c>
      <c r="AJ5" t="s">
        <v>92</v>
      </c>
      <c r="AK5" t="s">
        <v>1675</v>
      </c>
      <c r="AL5" t="s">
        <v>2410</v>
      </c>
      <c r="AM5">
        <v>3290</v>
      </c>
      <c r="AN5">
        <v>19</v>
      </c>
      <c r="AO5">
        <v>13</v>
      </c>
      <c r="AP5">
        <v>13</v>
      </c>
      <c r="AQ5">
        <v>45</v>
      </c>
      <c r="AR5">
        <v>0</v>
      </c>
      <c r="AS5">
        <v>0</v>
      </c>
      <c r="AT5">
        <v>2</v>
      </c>
      <c r="AU5">
        <v>2</v>
      </c>
      <c r="AV5">
        <v>0</v>
      </c>
      <c r="AW5">
        <v>0</v>
      </c>
      <c r="AX5">
        <v>23</v>
      </c>
      <c r="AY5">
        <v>651</v>
      </c>
      <c r="AZ5" t="s">
        <v>2412</v>
      </c>
      <c r="BA5" t="s">
        <v>2413</v>
      </c>
      <c r="BB5" t="s">
        <v>2414</v>
      </c>
      <c r="BC5" t="s">
        <v>2415</v>
      </c>
      <c r="BD5">
        <v>37</v>
      </c>
      <c r="BE5" t="s">
        <v>2416</v>
      </c>
      <c r="BF5" t="s">
        <v>2417</v>
      </c>
      <c r="BG5" t="s">
        <v>2418</v>
      </c>
      <c r="BH5" t="s">
        <v>2419</v>
      </c>
      <c r="BI5">
        <v>5</v>
      </c>
      <c r="BJ5">
        <v>1</v>
      </c>
      <c r="BK5">
        <v>14</v>
      </c>
      <c r="BL5">
        <v>12</v>
      </c>
      <c r="BM5">
        <v>3</v>
      </c>
      <c r="BN5">
        <v>1</v>
      </c>
      <c r="BO5">
        <v>2</v>
      </c>
      <c r="BP5">
        <v>1</v>
      </c>
      <c r="BR5" t="s">
        <v>93</v>
      </c>
      <c r="BS5">
        <v>2</v>
      </c>
      <c r="BT5" t="s">
        <v>93</v>
      </c>
      <c r="BU5">
        <v>2</v>
      </c>
      <c r="BV5" t="s">
        <v>93</v>
      </c>
      <c r="BW5">
        <v>0.56999999999999995</v>
      </c>
      <c r="BX5">
        <v>0</v>
      </c>
      <c r="BY5">
        <v>0.19</v>
      </c>
      <c r="BZ5">
        <v>0.76</v>
      </c>
      <c r="CA5">
        <v>1.3</v>
      </c>
      <c r="CB5">
        <v>1.23</v>
      </c>
      <c r="CC5">
        <v>3</v>
      </c>
      <c r="CD5">
        <v>1</v>
      </c>
      <c r="CE5">
        <v>578</v>
      </c>
      <c r="CF5">
        <v>246</v>
      </c>
      <c r="CG5">
        <v>4</v>
      </c>
      <c r="CH5">
        <v>1</v>
      </c>
      <c r="CI5">
        <v>13</v>
      </c>
      <c r="CJ5">
        <v>5</v>
      </c>
      <c r="CK5">
        <v>1.01</v>
      </c>
      <c r="CL5">
        <v>0.36</v>
      </c>
    </row>
    <row r="6" spans="1:90" x14ac:dyDescent="0.25">
      <c r="A6" t="s">
        <v>89</v>
      </c>
      <c r="D6">
        <v>176297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 t="s">
        <v>735</v>
      </c>
      <c r="M6">
        <v>0</v>
      </c>
      <c r="N6" t="s">
        <v>223</v>
      </c>
      <c r="O6" t="s">
        <v>92</v>
      </c>
      <c r="P6">
        <v>396</v>
      </c>
      <c r="Q6" t="b">
        <v>0</v>
      </c>
      <c r="R6" t="s">
        <v>93</v>
      </c>
      <c r="T6" s="2">
        <v>90</v>
      </c>
      <c r="U6" s="1">
        <f>Table_Query1[[#This Row],[Value.now_cost]]/10</f>
        <v>9</v>
      </c>
      <c r="V6" t="s">
        <v>2885</v>
      </c>
      <c r="W6" t="s">
        <v>961</v>
      </c>
      <c r="X6" t="s">
        <v>2886</v>
      </c>
      <c r="Y6" t="s">
        <v>2887</v>
      </c>
      <c r="Z6" t="b">
        <v>0</v>
      </c>
      <c r="AB6" t="s">
        <v>97</v>
      </c>
      <c r="AC6">
        <v>14</v>
      </c>
      <c r="AD6">
        <v>1</v>
      </c>
      <c r="AE6">
        <v>205</v>
      </c>
      <c r="AF6">
        <v>0</v>
      </c>
      <c r="AG6">
        <v>0</v>
      </c>
      <c r="AH6">
        <v>0</v>
      </c>
      <c r="AI6">
        <v>0</v>
      </c>
      <c r="AJ6" t="s">
        <v>92</v>
      </c>
      <c r="AK6" t="s">
        <v>1160</v>
      </c>
      <c r="AL6" t="s">
        <v>2886</v>
      </c>
      <c r="AM6">
        <v>2880</v>
      </c>
      <c r="AN6">
        <v>17</v>
      </c>
      <c r="AO6">
        <v>7</v>
      </c>
      <c r="AP6">
        <v>13</v>
      </c>
      <c r="AQ6">
        <v>39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21</v>
      </c>
      <c r="AY6">
        <v>530</v>
      </c>
      <c r="AZ6" t="s">
        <v>2888</v>
      </c>
      <c r="BA6" t="s">
        <v>2889</v>
      </c>
      <c r="BB6" t="s">
        <v>2890</v>
      </c>
      <c r="BC6" t="s">
        <v>2891</v>
      </c>
      <c r="BD6">
        <v>32</v>
      </c>
      <c r="BE6" t="s">
        <v>2892</v>
      </c>
      <c r="BF6" t="s">
        <v>2893</v>
      </c>
      <c r="BG6" t="s">
        <v>2894</v>
      </c>
      <c r="BH6" t="s">
        <v>625</v>
      </c>
      <c r="BI6">
        <v>16</v>
      </c>
      <c r="BJ6">
        <v>7</v>
      </c>
      <c r="BK6">
        <v>60</v>
      </c>
      <c r="BL6">
        <v>51</v>
      </c>
      <c r="BM6">
        <v>4</v>
      </c>
      <c r="BN6">
        <v>2</v>
      </c>
      <c r="BO6">
        <v>10</v>
      </c>
      <c r="BP6">
        <v>7</v>
      </c>
      <c r="BR6" t="s">
        <v>93</v>
      </c>
      <c r="BS6">
        <v>2</v>
      </c>
      <c r="BT6" t="s">
        <v>93</v>
      </c>
      <c r="BU6">
        <v>3</v>
      </c>
      <c r="BV6" t="s">
        <v>93</v>
      </c>
      <c r="BW6">
        <v>0.48</v>
      </c>
      <c r="BX6">
        <v>0</v>
      </c>
      <c r="BY6">
        <v>0.09</v>
      </c>
      <c r="BZ6">
        <v>0.56999999999999995</v>
      </c>
      <c r="CA6">
        <v>1.36</v>
      </c>
      <c r="CB6">
        <v>1.22</v>
      </c>
      <c r="CC6">
        <v>6</v>
      </c>
      <c r="CD6">
        <v>4</v>
      </c>
      <c r="CE6">
        <v>575</v>
      </c>
      <c r="CF6">
        <v>244</v>
      </c>
      <c r="CG6">
        <v>5</v>
      </c>
      <c r="CH6">
        <v>2</v>
      </c>
      <c r="CI6">
        <v>5</v>
      </c>
      <c r="CJ6">
        <v>3</v>
      </c>
      <c r="CK6">
        <v>1</v>
      </c>
      <c r="CL6">
        <v>0.41</v>
      </c>
    </row>
    <row r="7" spans="1:90" x14ac:dyDescent="0.25">
      <c r="A7" t="s">
        <v>89</v>
      </c>
      <c r="D7">
        <v>184029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 t="s">
        <v>256</v>
      </c>
      <c r="M7">
        <v>0</v>
      </c>
      <c r="N7" t="s">
        <v>257</v>
      </c>
      <c r="O7" t="s">
        <v>92</v>
      </c>
      <c r="P7">
        <v>14</v>
      </c>
      <c r="Q7" t="b">
        <v>0</v>
      </c>
      <c r="R7" t="s">
        <v>93</v>
      </c>
      <c r="T7" s="2">
        <v>85</v>
      </c>
      <c r="U7" s="1">
        <f>Table_Query1[[#This Row],[Value.now_cost]]/10</f>
        <v>8.5</v>
      </c>
      <c r="V7" t="s">
        <v>258</v>
      </c>
      <c r="W7" t="s">
        <v>259</v>
      </c>
      <c r="X7" t="s">
        <v>260</v>
      </c>
      <c r="Y7" t="s">
        <v>261</v>
      </c>
      <c r="Z7" t="b">
        <v>0</v>
      </c>
      <c r="AB7" t="s">
        <v>97</v>
      </c>
      <c r="AC7">
        <v>1</v>
      </c>
      <c r="AD7">
        <v>3</v>
      </c>
      <c r="AE7">
        <v>212</v>
      </c>
      <c r="AF7">
        <v>0</v>
      </c>
      <c r="AG7">
        <v>0</v>
      </c>
      <c r="AH7">
        <v>0</v>
      </c>
      <c r="AI7">
        <v>0</v>
      </c>
      <c r="AJ7" t="s">
        <v>92</v>
      </c>
      <c r="AK7" t="s">
        <v>262</v>
      </c>
      <c r="AL7" t="s">
        <v>260</v>
      </c>
      <c r="AM7">
        <v>3132</v>
      </c>
      <c r="AN7">
        <v>15</v>
      </c>
      <c r="AO7">
        <v>8</v>
      </c>
      <c r="AP7">
        <v>13</v>
      </c>
      <c r="AQ7">
        <v>38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30</v>
      </c>
      <c r="AY7">
        <v>813</v>
      </c>
      <c r="AZ7" t="s">
        <v>263</v>
      </c>
      <c r="BA7" t="s">
        <v>264</v>
      </c>
      <c r="BB7" t="s">
        <v>265</v>
      </c>
      <c r="BC7" t="s">
        <v>266</v>
      </c>
      <c r="BD7">
        <v>37</v>
      </c>
      <c r="BE7" t="s">
        <v>267</v>
      </c>
      <c r="BF7" t="s">
        <v>268</v>
      </c>
      <c r="BG7" t="s">
        <v>269</v>
      </c>
      <c r="BH7" t="s">
        <v>270</v>
      </c>
      <c r="BI7">
        <v>10</v>
      </c>
      <c r="BJ7">
        <v>4</v>
      </c>
      <c r="BK7">
        <v>6</v>
      </c>
      <c r="BL7">
        <v>4</v>
      </c>
      <c r="BM7">
        <v>18</v>
      </c>
      <c r="BN7">
        <v>9</v>
      </c>
      <c r="BO7">
        <v>6</v>
      </c>
      <c r="BP7">
        <v>4</v>
      </c>
      <c r="BQ7">
        <v>3</v>
      </c>
      <c r="BR7" t="s">
        <v>93</v>
      </c>
      <c r="BS7">
        <v>1</v>
      </c>
      <c r="BT7" t="s">
        <v>93</v>
      </c>
      <c r="BV7" t="s">
        <v>93</v>
      </c>
      <c r="BW7">
        <v>0.28000000000000003</v>
      </c>
      <c r="BX7">
        <v>0</v>
      </c>
      <c r="BY7">
        <v>0.23</v>
      </c>
      <c r="BZ7">
        <v>0.51</v>
      </c>
      <c r="CA7">
        <v>1.0900000000000001</v>
      </c>
      <c r="CB7">
        <v>1.0900000000000001</v>
      </c>
      <c r="CC7">
        <v>8</v>
      </c>
      <c r="CD7">
        <v>6</v>
      </c>
      <c r="CE7">
        <v>572</v>
      </c>
      <c r="CF7">
        <v>241</v>
      </c>
      <c r="CG7">
        <v>6</v>
      </c>
      <c r="CH7">
        <v>3</v>
      </c>
      <c r="CI7">
        <v>18</v>
      </c>
      <c r="CJ7">
        <v>7</v>
      </c>
      <c r="CK7">
        <v>1.06</v>
      </c>
      <c r="CL7">
        <v>0.37</v>
      </c>
    </row>
    <row r="8" spans="1:90" x14ac:dyDescent="0.25">
      <c r="A8" t="s">
        <v>89</v>
      </c>
      <c r="B8">
        <v>50</v>
      </c>
      <c r="D8">
        <v>61366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 t="s">
        <v>104</v>
      </c>
      <c r="M8">
        <v>0</v>
      </c>
      <c r="N8" t="s">
        <v>1143</v>
      </c>
      <c r="O8" t="s">
        <v>92</v>
      </c>
      <c r="P8">
        <v>349</v>
      </c>
      <c r="Q8" t="b">
        <v>0</v>
      </c>
      <c r="R8" t="s">
        <v>451</v>
      </c>
      <c r="S8" t="s">
        <v>2574</v>
      </c>
      <c r="T8" s="2">
        <v>105</v>
      </c>
      <c r="U8" s="1">
        <f>Table_Query1[[#This Row],[Value.now_cost]]/10</f>
        <v>10.5</v>
      </c>
      <c r="V8" t="s">
        <v>2575</v>
      </c>
      <c r="W8" t="s">
        <v>259</v>
      </c>
      <c r="X8" t="s">
        <v>2576</v>
      </c>
      <c r="Y8" t="s">
        <v>469</v>
      </c>
      <c r="Z8" t="b">
        <v>0</v>
      </c>
      <c r="AB8" t="s">
        <v>455</v>
      </c>
      <c r="AC8">
        <v>13</v>
      </c>
      <c r="AD8">
        <v>43</v>
      </c>
      <c r="AE8">
        <v>183</v>
      </c>
      <c r="AF8">
        <v>0</v>
      </c>
      <c r="AG8">
        <v>0</v>
      </c>
      <c r="AH8">
        <v>0</v>
      </c>
      <c r="AI8">
        <v>0</v>
      </c>
      <c r="AJ8" t="s">
        <v>92</v>
      </c>
      <c r="AK8" t="s">
        <v>2577</v>
      </c>
      <c r="AL8" t="s">
        <v>2576</v>
      </c>
      <c r="AM8">
        <v>2413</v>
      </c>
      <c r="AN8">
        <v>7</v>
      </c>
      <c r="AO8">
        <v>18</v>
      </c>
      <c r="AP8">
        <v>10</v>
      </c>
      <c r="AQ8">
        <v>23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26</v>
      </c>
      <c r="AY8">
        <v>742</v>
      </c>
      <c r="AZ8" t="s">
        <v>2578</v>
      </c>
      <c r="BA8" t="s">
        <v>2579</v>
      </c>
      <c r="BB8" t="s">
        <v>2580</v>
      </c>
      <c r="BC8" t="s">
        <v>2581</v>
      </c>
      <c r="BD8">
        <v>28</v>
      </c>
      <c r="BE8" t="s">
        <v>481</v>
      </c>
      <c r="BF8" t="s">
        <v>2582</v>
      </c>
      <c r="BG8" t="s">
        <v>2583</v>
      </c>
      <c r="BH8" t="s">
        <v>2584</v>
      </c>
      <c r="BI8">
        <v>15</v>
      </c>
      <c r="BJ8">
        <v>6</v>
      </c>
      <c r="BK8">
        <v>3</v>
      </c>
      <c r="BL8">
        <v>2</v>
      </c>
      <c r="BM8">
        <v>41</v>
      </c>
      <c r="BN8">
        <v>28</v>
      </c>
      <c r="BO8">
        <v>8</v>
      </c>
      <c r="BP8">
        <v>6</v>
      </c>
      <c r="BQ8">
        <v>2</v>
      </c>
      <c r="BR8" t="s">
        <v>93</v>
      </c>
      <c r="BS8">
        <v>1</v>
      </c>
      <c r="BT8" t="s">
        <v>93</v>
      </c>
      <c r="BU8">
        <v>4</v>
      </c>
      <c r="BV8" t="s">
        <v>93</v>
      </c>
      <c r="BW8">
        <v>0.2</v>
      </c>
      <c r="BX8">
        <v>0</v>
      </c>
      <c r="BY8">
        <v>0.51</v>
      </c>
      <c r="BZ8">
        <v>0.71</v>
      </c>
      <c r="CA8">
        <v>0.74</v>
      </c>
      <c r="CB8">
        <v>0.86</v>
      </c>
      <c r="CC8">
        <v>4</v>
      </c>
      <c r="CD8">
        <v>2</v>
      </c>
      <c r="CE8">
        <v>576</v>
      </c>
      <c r="CF8">
        <v>245</v>
      </c>
      <c r="CG8">
        <v>7</v>
      </c>
      <c r="CH8">
        <v>4</v>
      </c>
      <c r="CI8">
        <v>69</v>
      </c>
      <c r="CJ8">
        <v>21</v>
      </c>
      <c r="CK8">
        <v>1.04</v>
      </c>
      <c r="CL8">
        <v>0.37</v>
      </c>
    </row>
    <row r="9" spans="1:90" x14ac:dyDescent="0.25">
      <c r="A9" t="s">
        <v>89</v>
      </c>
      <c r="D9">
        <v>67089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 t="s">
        <v>90</v>
      </c>
      <c r="M9">
        <v>0</v>
      </c>
      <c r="N9" t="s">
        <v>257</v>
      </c>
      <c r="O9" t="s">
        <v>92</v>
      </c>
      <c r="P9">
        <v>409</v>
      </c>
      <c r="Q9" t="b">
        <v>0</v>
      </c>
      <c r="R9" t="s">
        <v>93</v>
      </c>
      <c r="T9" s="2">
        <v>40</v>
      </c>
      <c r="U9" s="1">
        <f>Table_Query1[[#This Row],[Value.now_cost]]/10</f>
        <v>4</v>
      </c>
      <c r="V9" t="s">
        <v>2976</v>
      </c>
      <c r="W9" t="s">
        <v>230</v>
      </c>
      <c r="X9" t="s">
        <v>2977</v>
      </c>
      <c r="Y9" t="s">
        <v>414</v>
      </c>
      <c r="Z9" t="b">
        <v>0</v>
      </c>
      <c r="AB9" t="s">
        <v>97</v>
      </c>
      <c r="AC9">
        <v>15</v>
      </c>
      <c r="AD9">
        <v>4</v>
      </c>
      <c r="AE9">
        <v>11</v>
      </c>
      <c r="AF9">
        <v>0</v>
      </c>
      <c r="AG9">
        <v>0</v>
      </c>
      <c r="AH9">
        <v>0</v>
      </c>
      <c r="AI9">
        <v>0</v>
      </c>
      <c r="AJ9" t="s">
        <v>92</v>
      </c>
      <c r="AK9" t="s">
        <v>139</v>
      </c>
      <c r="AL9" t="s">
        <v>2977</v>
      </c>
      <c r="AM9">
        <v>156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10</v>
      </c>
      <c r="AX9">
        <v>1</v>
      </c>
      <c r="AY9">
        <v>49</v>
      </c>
      <c r="AZ9" t="s">
        <v>175</v>
      </c>
      <c r="BA9" t="s">
        <v>92</v>
      </c>
      <c r="BB9" t="s">
        <v>92</v>
      </c>
      <c r="BC9" t="s">
        <v>120</v>
      </c>
      <c r="BD9">
        <v>1</v>
      </c>
      <c r="BE9" t="s">
        <v>98</v>
      </c>
      <c r="BF9" t="s">
        <v>98</v>
      </c>
      <c r="BG9" t="s">
        <v>98</v>
      </c>
      <c r="BH9" t="s">
        <v>635</v>
      </c>
      <c r="BI9">
        <v>332</v>
      </c>
      <c r="BJ9">
        <v>26</v>
      </c>
      <c r="BK9">
        <v>372</v>
      </c>
      <c r="BL9">
        <v>19</v>
      </c>
      <c r="BM9">
        <v>354</v>
      </c>
      <c r="BN9">
        <v>10</v>
      </c>
      <c r="BO9">
        <v>352</v>
      </c>
      <c r="BP9">
        <v>26</v>
      </c>
      <c r="BR9" t="s">
        <v>93</v>
      </c>
      <c r="BT9" t="s">
        <v>93</v>
      </c>
      <c r="BV9" t="s">
        <v>93</v>
      </c>
      <c r="BW9">
        <v>0</v>
      </c>
      <c r="BX9">
        <v>5.77</v>
      </c>
      <c r="BY9">
        <v>0</v>
      </c>
      <c r="BZ9">
        <v>0</v>
      </c>
      <c r="CA9">
        <v>1.92</v>
      </c>
      <c r="CB9">
        <v>0.57999999999999996</v>
      </c>
      <c r="CC9">
        <v>493</v>
      </c>
      <c r="CD9">
        <v>34</v>
      </c>
      <c r="CE9">
        <v>12</v>
      </c>
      <c r="CF9">
        <v>9</v>
      </c>
      <c r="CG9">
        <v>8</v>
      </c>
      <c r="CH9">
        <v>2</v>
      </c>
      <c r="CI9">
        <v>213</v>
      </c>
      <c r="CJ9">
        <v>33</v>
      </c>
      <c r="CK9">
        <v>0.57999999999999996</v>
      </c>
      <c r="CL9">
        <v>0.57999999999999996</v>
      </c>
    </row>
    <row r="10" spans="1:90" x14ac:dyDescent="0.25">
      <c r="A10" t="s">
        <v>89</v>
      </c>
      <c r="B10">
        <v>0</v>
      </c>
      <c r="D10">
        <v>144485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 t="s">
        <v>92</v>
      </c>
      <c r="M10">
        <v>0</v>
      </c>
      <c r="N10" t="s">
        <v>1154</v>
      </c>
      <c r="O10" t="s">
        <v>92</v>
      </c>
      <c r="P10">
        <v>117</v>
      </c>
      <c r="Q10" t="b">
        <v>0</v>
      </c>
      <c r="R10" t="s">
        <v>1155</v>
      </c>
      <c r="S10" t="s">
        <v>1156</v>
      </c>
      <c r="T10" s="2">
        <v>80</v>
      </c>
      <c r="U10" s="1">
        <f>Table_Query1[[#This Row],[Value.now_cost]]/10</f>
        <v>8</v>
      </c>
      <c r="V10" t="s">
        <v>1157</v>
      </c>
      <c r="W10" t="s">
        <v>230</v>
      </c>
      <c r="X10" t="s">
        <v>1158</v>
      </c>
      <c r="Y10" t="s">
        <v>414</v>
      </c>
      <c r="Z10" t="b">
        <v>0</v>
      </c>
      <c r="AB10" t="s">
        <v>1159</v>
      </c>
      <c r="AC10">
        <v>4</v>
      </c>
      <c r="AD10">
        <v>94</v>
      </c>
      <c r="AE10">
        <v>182</v>
      </c>
      <c r="AF10">
        <v>0</v>
      </c>
      <c r="AG10">
        <v>0</v>
      </c>
      <c r="AH10">
        <v>0</v>
      </c>
      <c r="AI10">
        <v>0</v>
      </c>
      <c r="AJ10" t="s">
        <v>92</v>
      </c>
      <c r="AK10" t="s">
        <v>1160</v>
      </c>
      <c r="AL10" t="s">
        <v>1158</v>
      </c>
      <c r="AM10">
        <v>2953</v>
      </c>
      <c r="AN10">
        <v>20</v>
      </c>
      <c r="AO10">
        <v>4</v>
      </c>
      <c r="AP10">
        <v>10</v>
      </c>
      <c r="AQ10">
        <v>42</v>
      </c>
      <c r="AR10">
        <v>0</v>
      </c>
      <c r="AS10">
        <v>0</v>
      </c>
      <c r="AT10">
        <v>1</v>
      </c>
      <c r="AU10">
        <v>9</v>
      </c>
      <c r="AV10">
        <v>0</v>
      </c>
      <c r="AW10">
        <v>0</v>
      </c>
      <c r="AX10">
        <v>35</v>
      </c>
      <c r="AY10">
        <v>607</v>
      </c>
      <c r="AZ10" t="s">
        <v>1161</v>
      </c>
      <c r="BA10" t="s">
        <v>1162</v>
      </c>
      <c r="BB10" t="s">
        <v>1163</v>
      </c>
      <c r="BC10" t="s">
        <v>1164</v>
      </c>
      <c r="BD10">
        <v>33</v>
      </c>
      <c r="BE10" t="s">
        <v>1165</v>
      </c>
      <c r="BF10" t="s">
        <v>1166</v>
      </c>
      <c r="BG10" t="s">
        <v>1167</v>
      </c>
      <c r="BH10" t="s">
        <v>1168</v>
      </c>
      <c r="BI10">
        <v>12</v>
      </c>
      <c r="BJ10">
        <v>3</v>
      </c>
      <c r="BK10">
        <v>66</v>
      </c>
      <c r="BL10">
        <v>3</v>
      </c>
      <c r="BM10">
        <v>8</v>
      </c>
      <c r="BN10">
        <v>5</v>
      </c>
      <c r="BO10">
        <v>14</v>
      </c>
      <c r="BP10">
        <v>3</v>
      </c>
      <c r="BR10" t="s">
        <v>93</v>
      </c>
      <c r="BS10">
        <v>1</v>
      </c>
      <c r="BT10" t="s">
        <v>93</v>
      </c>
      <c r="BU10">
        <v>1</v>
      </c>
      <c r="BV10" t="s">
        <v>93</v>
      </c>
      <c r="BW10">
        <v>0.56999999999999995</v>
      </c>
      <c r="BX10">
        <v>0</v>
      </c>
      <c r="BY10">
        <v>0.11</v>
      </c>
      <c r="BZ10">
        <v>0.68</v>
      </c>
      <c r="CA10">
        <v>1.33</v>
      </c>
      <c r="CB10">
        <v>1.28</v>
      </c>
      <c r="CC10">
        <v>11</v>
      </c>
      <c r="CD10">
        <v>4</v>
      </c>
      <c r="CE10">
        <v>565</v>
      </c>
      <c r="CF10">
        <v>69</v>
      </c>
      <c r="CG10">
        <v>9</v>
      </c>
      <c r="CH10">
        <v>3</v>
      </c>
      <c r="CI10">
        <v>204</v>
      </c>
      <c r="CJ10">
        <v>40</v>
      </c>
      <c r="CK10">
        <v>1.01</v>
      </c>
      <c r="CL10">
        <v>0.3</v>
      </c>
    </row>
    <row r="11" spans="1:90" x14ac:dyDescent="0.25">
      <c r="A11" t="s">
        <v>89</v>
      </c>
      <c r="D11">
        <v>444145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 t="s">
        <v>228</v>
      </c>
      <c r="M11">
        <v>0</v>
      </c>
      <c r="N11" t="s">
        <v>140</v>
      </c>
      <c r="O11" t="s">
        <v>92</v>
      </c>
      <c r="P11">
        <v>12</v>
      </c>
      <c r="Q11" t="b">
        <v>0</v>
      </c>
      <c r="R11" t="s">
        <v>93</v>
      </c>
      <c r="T11" s="2">
        <v>80</v>
      </c>
      <c r="U11" s="1">
        <f>Table_Query1[[#This Row],[Value.now_cost]]/10</f>
        <v>8</v>
      </c>
      <c r="V11" t="s">
        <v>229</v>
      </c>
      <c r="W11" t="s">
        <v>230</v>
      </c>
      <c r="X11" t="s">
        <v>231</v>
      </c>
      <c r="Y11" t="s">
        <v>232</v>
      </c>
      <c r="Z11" t="b">
        <v>0</v>
      </c>
      <c r="AB11" t="s">
        <v>97</v>
      </c>
      <c r="AC11">
        <v>1</v>
      </c>
      <c r="AD11">
        <v>3</v>
      </c>
      <c r="AE11">
        <v>198</v>
      </c>
      <c r="AF11">
        <v>0</v>
      </c>
      <c r="AG11">
        <v>0</v>
      </c>
      <c r="AH11">
        <v>0</v>
      </c>
      <c r="AI11">
        <v>0</v>
      </c>
      <c r="AJ11" t="s">
        <v>92</v>
      </c>
      <c r="AK11" t="s">
        <v>233</v>
      </c>
      <c r="AL11" t="s">
        <v>234</v>
      </c>
      <c r="AM11">
        <v>2789</v>
      </c>
      <c r="AN11">
        <v>15</v>
      </c>
      <c r="AO11">
        <v>9</v>
      </c>
      <c r="AP11">
        <v>14</v>
      </c>
      <c r="AQ11">
        <v>33</v>
      </c>
      <c r="AR11">
        <v>0</v>
      </c>
      <c r="AS11">
        <v>0</v>
      </c>
      <c r="AT11">
        <v>0</v>
      </c>
      <c r="AU11">
        <v>3</v>
      </c>
      <c r="AV11">
        <v>0</v>
      </c>
      <c r="AW11">
        <v>0</v>
      </c>
      <c r="AX11">
        <v>18</v>
      </c>
      <c r="AY11">
        <v>648</v>
      </c>
      <c r="AZ11" t="s">
        <v>235</v>
      </c>
      <c r="BA11" t="s">
        <v>236</v>
      </c>
      <c r="BB11" t="s">
        <v>237</v>
      </c>
      <c r="BC11" t="s">
        <v>238</v>
      </c>
      <c r="BD11">
        <v>34</v>
      </c>
      <c r="BE11" t="s">
        <v>239</v>
      </c>
      <c r="BF11" t="s">
        <v>240</v>
      </c>
      <c r="BG11" t="s">
        <v>241</v>
      </c>
      <c r="BH11" t="s">
        <v>242</v>
      </c>
      <c r="BI11">
        <v>18</v>
      </c>
      <c r="BJ11">
        <v>8</v>
      </c>
      <c r="BK11">
        <v>17</v>
      </c>
      <c r="BL11">
        <v>14</v>
      </c>
      <c r="BM11">
        <v>7</v>
      </c>
      <c r="BN11">
        <v>3</v>
      </c>
      <c r="BO11">
        <v>7</v>
      </c>
      <c r="BP11">
        <v>5</v>
      </c>
      <c r="BQ11">
        <v>4</v>
      </c>
      <c r="BR11" t="s">
        <v>93</v>
      </c>
      <c r="BS11">
        <v>3</v>
      </c>
      <c r="BT11" t="s">
        <v>93</v>
      </c>
      <c r="BU11">
        <v>3</v>
      </c>
      <c r="BV11" t="s">
        <v>93</v>
      </c>
      <c r="BW11">
        <v>0.3</v>
      </c>
      <c r="BX11">
        <v>0</v>
      </c>
      <c r="BY11">
        <v>0.23</v>
      </c>
      <c r="BZ11">
        <v>0.53</v>
      </c>
      <c r="CA11">
        <v>1.17</v>
      </c>
      <c r="CB11">
        <v>1.06</v>
      </c>
      <c r="CC11">
        <v>16</v>
      </c>
      <c r="CD11">
        <v>9</v>
      </c>
      <c r="CE11">
        <v>570</v>
      </c>
      <c r="CF11">
        <v>239</v>
      </c>
      <c r="CG11">
        <v>10</v>
      </c>
      <c r="CH11">
        <v>5</v>
      </c>
      <c r="CI11">
        <v>31</v>
      </c>
      <c r="CJ11">
        <v>10</v>
      </c>
      <c r="CK11">
        <v>1.1000000000000001</v>
      </c>
      <c r="CL11">
        <v>0.45</v>
      </c>
    </row>
    <row r="12" spans="1:90" x14ac:dyDescent="0.25">
      <c r="A12" t="s">
        <v>89</v>
      </c>
      <c r="D12">
        <v>223340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 t="s">
        <v>256</v>
      </c>
      <c r="M12">
        <v>0</v>
      </c>
      <c r="N12" t="s">
        <v>300</v>
      </c>
      <c r="O12" t="s">
        <v>92</v>
      </c>
      <c r="P12">
        <v>19</v>
      </c>
      <c r="Q12" t="b">
        <v>0</v>
      </c>
      <c r="R12" t="s">
        <v>93</v>
      </c>
      <c r="T12" s="2">
        <v>85</v>
      </c>
      <c r="U12" s="1">
        <f>Table_Query1[[#This Row],[Value.now_cost]]/10</f>
        <v>8.5</v>
      </c>
      <c r="V12" t="s">
        <v>301</v>
      </c>
      <c r="W12" t="s">
        <v>302</v>
      </c>
      <c r="X12" t="s">
        <v>303</v>
      </c>
      <c r="Y12" t="s">
        <v>304</v>
      </c>
      <c r="Z12" t="b">
        <v>0</v>
      </c>
      <c r="AB12" t="s">
        <v>97</v>
      </c>
      <c r="AC12">
        <v>1</v>
      </c>
      <c r="AD12">
        <v>3</v>
      </c>
      <c r="AE12">
        <v>202</v>
      </c>
      <c r="AF12">
        <v>0</v>
      </c>
      <c r="AG12">
        <v>0</v>
      </c>
      <c r="AH12">
        <v>0</v>
      </c>
      <c r="AI12">
        <v>0</v>
      </c>
      <c r="AJ12" t="s">
        <v>92</v>
      </c>
      <c r="AK12" t="s">
        <v>305</v>
      </c>
      <c r="AL12" t="s">
        <v>303</v>
      </c>
      <c r="AM12">
        <v>3183</v>
      </c>
      <c r="AN12">
        <v>14</v>
      </c>
      <c r="AO12">
        <v>12</v>
      </c>
      <c r="AP12">
        <v>12</v>
      </c>
      <c r="AQ12">
        <v>42</v>
      </c>
      <c r="AR12">
        <v>0</v>
      </c>
      <c r="AS12">
        <v>0</v>
      </c>
      <c r="AT12">
        <v>1</v>
      </c>
      <c r="AU12">
        <v>6</v>
      </c>
      <c r="AV12">
        <v>0</v>
      </c>
      <c r="AW12">
        <v>0</v>
      </c>
      <c r="AX12">
        <v>19</v>
      </c>
      <c r="AY12">
        <v>678</v>
      </c>
      <c r="AZ12" t="s">
        <v>306</v>
      </c>
      <c r="BA12" t="s">
        <v>307</v>
      </c>
      <c r="BB12" t="s">
        <v>308</v>
      </c>
      <c r="BC12" t="s">
        <v>309</v>
      </c>
      <c r="BD12">
        <v>37</v>
      </c>
      <c r="BE12" t="s">
        <v>310</v>
      </c>
      <c r="BF12" t="s">
        <v>311</v>
      </c>
      <c r="BG12" t="s">
        <v>312</v>
      </c>
      <c r="BH12" t="s">
        <v>313</v>
      </c>
      <c r="BI12">
        <v>7</v>
      </c>
      <c r="BJ12">
        <v>2</v>
      </c>
      <c r="BK12">
        <v>8</v>
      </c>
      <c r="BL12">
        <v>6</v>
      </c>
      <c r="BM12">
        <v>9</v>
      </c>
      <c r="BN12">
        <v>4</v>
      </c>
      <c r="BO12">
        <v>5</v>
      </c>
      <c r="BP12">
        <v>3</v>
      </c>
      <c r="BQ12">
        <v>1</v>
      </c>
      <c r="BR12" t="s">
        <v>93</v>
      </c>
      <c r="BT12" t="s">
        <v>93</v>
      </c>
      <c r="BU12">
        <v>1</v>
      </c>
      <c r="BV12" t="s">
        <v>93</v>
      </c>
      <c r="BW12">
        <v>0.32</v>
      </c>
      <c r="BX12">
        <v>0</v>
      </c>
      <c r="BY12">
        <v>0.17</v>
      </c>
      <c r="BZ12">
        <v>0.49</v>
      </c>
      <c r="CA12">
        <v>1.1200000000000001</v>
      </c>
      <c r="CB12">
        <v>1.19</v>
      </c>
      <c r="CC12">
        <v>9</v>
      </c>
      <c r="CD12">
        <v>7</v>
      </c>
      <c r="CE12">
        <v>573</v>
      </c>
      <c r="CF12">
        <v>242</v>
      </c>
      <c r="CG12">
        <v>11</v>
      </c>
      <c r="CH12">
        <v>6</v>
      </c>
      <c r="CI12">
        <v>3</v>
      </c>
      <c r="CJ12">
        <v>1</v>
      </c>
      <c r="CK12">
        <v>1.05</v>
      </c>
      <c r="CL12">
        <v>0.34</v>
      </c>
    </row>
    <row r="13" spans="1:90" x14ac:dyDescent="0.25">
      <c r="A13" t="s">
        <v>89</v>
      </c>
      <c r="D13">
        <v>77794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 t="s">
        <v>503</v>
      </c>
      <c r="M13">
        <v>0</v>
      </c>
      <c r="N13" t="s">
        <v>354</v>
      </c>
      <c r="O13" t="s">
        <v>92</v>
      </c>
      <c r="P13">
        <v>430</v>
      </c>
      <c r="Q13" t="b">
        <v>0</v>
      </c>
      <c r="R13" t="s">
        <v>93</v>
      </c>
      <c r="T13" s="2">
        <v>65</v>
      </c>
      <c r="U13" s="1">
        <f>Table_Query1[[#This Row],[Value.now_cost]]/10</f>
        <v>6.5</v>
      </c>
      <c r="V13" t="s">
        <v>3084</v>
      </c>
      <c r="W13" t="s">
        <v>469</v>
      </c>
      <c r="X13" t="s">
        <v>3085</v>
      </c>
      <c r="Y13" t="s">
        <v>933</v>
      </c>
      <c r="Z13" t="b">
        <v>0</v>
      </c>
      <c r="AB13" t="s">
        <v>97</v>
      </c>
      <c r="AC13">
        <v>15</v>
      </c>
      <c r="AD13">
        <v>4</v>
      </c>
      <c r="AE13">
        <v>198</v>
      </c>
      <c r="AF13">
        <v>0</v>
      </c>
      <c r="AG13">
        <v>0</v>
      </c>
      <c r="AH13">
        <v>0</v>
      </c>
      <c r="AI13">
        <v>0</v>
      </c>
      <c r="AJ13" t="s">
        <v>92</v>
      </c>
      <c r="AK13" t="s">
        <v>3086</v>
      </c>
      <c r="AL13" t="s">
        <v>3085</v>
      </c>
      <c r="AM13">
        <v>3342</v>
      </c>
      <c r="AN13">
        <v>1</v>
      </c>
      <c r="AO13">
        <v>9</v>
      </c>
      <c r="AP13">
        <v>16</v>
      </c>
      <c r="AQ13">
        <v>31</v>
      </c>
      <c r="AR13">
        <v>1</v>
      </c>
      <c r="AS13">
        <v>0</v>
      </c>
      <c r="AT13">
        <v>0</v>
      </c>
      <c r="AU13">
        <v>5</v>
      </c>
      <c r="AV13">
        <v>0</v>
      </c>
      <c r="AW13">
        <v>0</v>
      </c>
      <c r="AX13">
        <v>39</v>
      </c>
      <c r="AY13">
        <v>941</v>
      </c>
      <c r="AZ13" t="s">
        <v>3087</v>
      </c>
      <c r="BA13" t="s">
        <v>3088</v>
      </c>
      <c r="BB13" t="s">
        <v>133</v>
      </c>
      <c r="BC13" t="s">
        <v>3089</v>
      </c>
      <c r="BD13">
        <v>38</v>
      </c>
      <c r="BE13" t="s">
        <v>965</v>
      </c>
      <c r="BF13" t="s">
        <v>3090</v>
      </c>
      <c r="BG13" t="s">
        <v>3091</v>
      </c>
      <c r="BH13" t="s">
        <v>3092</v>
      </c>
      <c r="BI13">
        <v>14</v>
      </c>
      <c r="BJ13">
        <v>2</v>
      </c>
      <c r="BK13">
        <v>1</v>
      </c>
      <c r="BL13">
        <v>1</v>
      </c>
      <c r="BM13">
        <v>196</v>
      </c>
      <c r="BN13">
        <v>52</v>
      </c>
      <c r="BO13">
        <v>9</v>
      </c>
      <c r="BP13">
        <v>1</v>
      </c>
      <c r="BQ13">
        <v>1</v>
      </c>
      <c r="BR13" t="s">
        <v>93</v>
      </c>
      <c r="BS13">
        <v>1</v>
      </c>
      <c r="BT13" t="s">
        <v>93</v>
      </c>
      <c r="BV13" t="s">
        <v>93</v>
      </c>
      <c r="BW13">
        <v>0.02</v>
      </c>
      <c r="BX13">
        <v>0</v>
      </c>
      <c r="BY13">
        <v>0.32</v>
      </c>
      <c r="BZ13">
        <v>0.34</v>
      </c>
      <c r="CA13">
        <v>1.03</v>
      </c>
      <c r="CB13">
        <v>0.83</v>
      </c>
      <c r="CC13">
        <v>41</v>
      </c>
      <c r="CD13">
        <v>2</v>
      </c>
      <c r="CE13">
        <v>529</v>
      </c>
      <c r="CF13">
        <v>191</v>
      </c>
      <c r="CG13">
        <v>12</v>
      </c>
      <c r="CH13">
        <v>1</v>
      </c>
      <c r="CI13">
        <v>8</v>
      </c>
      <c r="CJ13">
        <v>4</v>
      </c>
      <c r="CK13">
        <v>1.02</v>
      </c>
      <c r="CL13">
        <v>0.43</v>
      </c>
    </row>
    <row r="14" spans="1:90" x14ac:dyDescent="0.25">
      <c r="A14" t="s">
        <v>89</v>
      </c>
      <c r="D14">
        <v>75115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 t="s">
        <v>181</v>
      </c>
      <c r="M14">
        <v>0</v>
      </c>
      <c r="N14" t="s">
        <v>1670</v>
      </c>
      <c r="O14" t="s">
        <v>92</v>
      </c>
      <c r="P14">
        <v>433</v>
      </c>
      <c r="Q14" t="b">
        <v>0</v>
      </c>
      <c r="R14" t="s">
        <v>93</v>
      </c>
      <c r="T14" s="2">
        <v>80</v>
      </c>
      <c r="U14" s="1">
        <f>Table_Query1[[#This Row],[Value.now_cost]]/10</f>
        <v>8</v>
      </c>
      <c r="V14" t="s">
        <v>3106</v>
      </c>
      <c r="W14" t="s">
        <v>2930</v>
      </c>
      <c r="X14" t="s">
        <v>2250</v>
      </c>
      <c r="Y14" t="s">
        <v>3060</v>
      </c>
      <c r="Z14" t="b">
        <v>0</v>
      </c>
      <c r="AB14" t="s">
        <v>97</v>
      </c>
      <c r="AC14">
        <v>15</v>
      </c>
      <c r="AD14">
        <v>4</v>
      </c>
      <c r="AE14">
        <v>157</v>
      </c>
      <c r="AF14">
        <v>0</v>
      </c>
      <c r="AG14">
        <v>0</v>
      </c>
      <c r="AH14">
        <v>0</v>
      </c>
      <c r="AI14">
        <v>0</v>
      </c>
      <c r="AJ14" t="s">
        <v>92</v>
      </c>
      <c r="AK14" t="s">
        <v>2692</v>
      </c>
      <c r="AL14" t="s">
        <v>2250</v>
      </c>
      <c r="AM14">
        <v>1870</v>
      </c>
      <c r="AN14">
        <v>18</v>
      </c>
      <c r="AO14">
        <v>6</v>
      </c>
      <c r="AP14">
        <v>10</v>
      </c>
      <c r="AQ14">
        <v>16</v>
      </c>
      <c r="AR14">
        <v>0</v>
      </c>
      <c r="AS14">
        <v>0</v>
      </c>
      <c r="AT14">
        <v>0</v>
      </c>
      <c r="AU14">
        <v>4</v>
      </c>
      <c r="AV14">
        <v>0</v>
      </c>
      <c r="AW14">
        <v>0</v>
      </c>
      <c r="AX14">
        <v>20</v>
      </c>
      <c r="AY14">
        <v>526</v>
      </c>
      <c r="AZ14" t="s">
        <v>3107</v>
      </c>
      <c r="BA14" t="s">
        <v>3108</v>
      </c>
      <c r="BB14" t="s">
        <v>3109</v>
      </c>
      <c r="BC14" t="s">
        <v>3110</v>
      </c>
      <c r="BD14">
        <v>21</v>
      </c>
      <c r="BE14" t="s">
        <v>3111</v>
      </c>
      <c r="BF14" t="s">
        <v>3112</v>
      </c>
      <c r="BG14" t="s">
        <v>3113</v>
      </c>
      <c r="BH14" t="s">
        <v>3114</v>
      </c>
      <c r="BI14">
        <v>37</v>
      </c>
      <c r="BJ14">
        <v>5</v>
      </c>
      <c r="BK14">
        <v>114</v>
      </c>
      <c r="BL14">
        <v>11</v>
      </c>
      <c r="BM14">
        <v>14</v>
      </c>
      <c r="BN14">
        <v>9</v>
      </c>
      <c r="BO14">
        <v>29</v>
      </c>
      <c r="BP14">
        <v>6</v>
      </c>
      <c r="BR14" t="s">
        <v>93</v>
      </c>
      <c r="BT14" t="s">
        <v>93</v>
      </c>
      <c r="BU14">
        <v>1</v>
      </c>
      <c r="BV14" t="s">
        <v>93</v>
      </c>
      <c r="BW14">
        <v>0.79</v>
      </c>
      <c r="BX14">
        <v>0</v>
      </c>
      <c r="BY14">
        <v>0.1</v>
      </c>
      <c r="BZ14">
        <v>0.89</v>
      </c>
      <c r="CA14">
        <v>1.06</v>
      </c>
      <c r="CB14">
        <v>0.77</v>
      </c>
      <c r="CC14">
        <v>10</v>
      </c>
      <c r="CD14">
        <v>3</v>
      </c>
      <c r="CE14">
        <v>564</v>
      </c>
      <c r="CF14">
        <v>68</v>
      </c>
      <c r="CG14">
        <v>13</v>
      </c>
      <c r="CH14">
        <v>4</v>
      </c>
      <c r="CI14">
        <v>38</v>
      </c>
      <c r="CJ14">
        <v>8</v>
      </c>
      <c r="CK14">
        <v>1.01</v>
      </c>
      <c r="CL14">
        <v>0.48</v>
      </c>
    </row>
    <row r="15" spans="1:90" x14ac:dyDescent="0.25">
      <c r="A15" t="s">
        <v>89</v>
      </c>
      <c r="D15">
        <v>205651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 t="s">
        <v>181</v>
      </c>
      <c r="M15">
        <v>0</v>
      </c>
      <c r="N15" t="s">
        <v>140</v>
      </c>
      <c r="O15" t="s">
        <v>92</v>
      </c>
      <c r="P15">
        <v>8</v>
      </c>
      <c r="Q15" t="b">
        <v>0</v>
      </c>
      <c r="R15" t="s">
        <v>93</v>
      </c>
      <c r="T15" s="2">
        <v>80</v>
      </c>
      <c r="U15" s="1">
        <f>Table_Query1[[#This Row],[Value.now_cost]]/10</f>
        <v>8</v>
      </c>
      <c r="V15" t="s">
        <v>182</v>
      </c>
      <c r="W15" t="s">
        <v>183</v>
      </c>
      <c r="X15" t="s">
        <v>184</v>
      </c>
      <c r="Y15" t="s">
        <v>185</v>
      </c>
      <c r="Z15" t="b">
        <v>0</v>
      </c>
      <c r="AB15" t="s">
        <v>97</v>
      </c>
      <c r="AC15">
        <v>1</v>
      </c>
      <c r="AD15">
        <v>3</v>
      </c>
      <c r="AE15">
        <v>125</v>
      </c>
      <c r="AF15">
        <v>0</v>
      </c>
      <c r="AG15">
        <v>0</v>
      </c>
      <c r="AH15">
        <v>0</v>
      </c>
      <c r="AI15">
        <v>0</v>
      </c>
      <c r="AJ15" t="s">
        <v>92</v>
      </c>
      <c r="AK15" t="s">
        <v>186</v>
      </c>
      <c r="AL15" t="s">
        <v>187</v>
      </c>
      <c r="AM15">
        <v>2064</v>
      </c>
      <c r="AN15">
        <v>11</v>
      </c>
      <c r="AO15">
        <v>7</v>
      </c>
      <c r="AP15">
        <v>9</v>
      </c>
      <c r="AQ15">
        <v>23</v>
      </c>
      <c r="AR15">
        <v>0</v>
      </c>
      <c r="AS15">
        <v>0</v>
      </c>
      <c r="AT15">
        <v>0</v>
      </c>
      <c r="AU15">
        <v>6</v>
      </c>
      <c r="AV15">
        <v>0</v>
      </c>
      <c r="AW15">
        <v>0</v>
      </c>
      <c r="AX15">
        <v>17</v>
      </c>
      <c r="AY15">
        <v>401</v>
      </c>
      <c r="AZ15" t="s">
        <v>188</v>
      </c>
      <c r="BA15" t="s">
        <v>189</v>
      </c>
      <c r="BB15" t="s">
        <v>190</v>
      </c>
      <c r="BC15" t="s">
        <v>191</v>
      </c>
      <c r="BD15">
        <v>24</v>
      </c>
      <c r="BE15" t="s">
        <v>192</v>
      </c>
      <c r="BF15" t="s">
        <v>193</v>
      </c>
      <c r="BG15" t="s">
        <v>194</v>
      </c>
      <c r="BH15" t="s">
        <v>195</v>
      </c>
      <c r="BI15">
        <v>55</v>
      </c>
      <c r="BJ15">
        <v>6</v>
      </c>
      <c r="BK15">
        <v>63</v>
      </c>
      <c r="BL15">
        <v>2</v>
      </c>
      <c r="BM15">
        <v>5</v>
      </c>
      <c r="BN15">
        <v>3</v>
      </c>
      <c r="BO15">
        <v>17</v>
      </c>
      <c r="BP15">
        <v>5</v>
      </c>
      <c r="BR15" t="s">
        <v>93</v>
      </c>
      <c r="BT15" t="s">
        <v>93</v>
      </c>
      <c r="BU15">
        <v>2</v>
      </c>
      <c r="BV15" t="s">
        <v>93</v>
      </c>
      <c r="BW15">
        <v>0.62</v>
      </c>
      <c r="BX15">
        <v>0</v>
      </c>
      <c r="BY15">
        <v>0.13</v>
      </c>
      <c r="BZ15">
        <v>0.75</v>
      </c>
      <c r="CA15">
        <v>1.01</v>
      </c>
      <c r="CB15">
        <v>1</v>
      </c>
      <c r="CC15">
        <v>15</v>
      </c>
      <c r="CD15">
        <v>6</v>
      </c>
      <c r="CE15">
        <v>569</v>
      </c>
      <c r="CF15">
        <v>71</v>
      </c>
      <c r="CG15">
        <v>14</v>
      </c>
      <c r="CH15">
        <v>5</v>
      </c>
      <c r="CI15">
        <v>10</v>
      </c>
      <c r="CJ15">
        <v>2</v>
      </c>
      <c r="CK15">
        <v>1.05</v>
      </c>
      <c r="CL15">
        <v>0.39</v>
      </c>
    </row>
    <row r="16" spans="1:90" x14ac:dyDescent="0.25">
      <c r="A16" t="s">
        <v>89</v>
      </c>
      <c r="D16">
        <v>141746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 t="s">
        <v>256</v>
      </c>
      <c r="M16">
        <v>0</v>
      </c>
      <c r="N16" t="s">
        <v>2753</v>
      </c>
      <c r="O16" t="s">
        <v>92</v>
      </c>
      <c r="P16">
        <v>373</v>
      </c>
      <c r="Q16" t="b">
        <v>0</v>
      </c>
      <c r="R16" t="s">
        <v>93</v>
      </c>
      <c r="T16" s="2">
        <v>85</v>
      </c>
      <c r="U16" s="1">
        <f>Table_Query1[[#This Row],[Value.now_cost]]/10</f>
        <v>8.5</v>
      </c>
      <c r="V16" t="s">
        <v>2754</v>
      </c>
      <c r="W16" t="s">
        <v>183</v>
      </c>
      <c r="X16" t="s">
        <v>2755</v>
      </c>
      <c r="Y16" t="s">
        <v>1541</v>
      </c>
      <c r="Z16" t="b">
        <v>0</v>
      </c>
      <c r="AB16" t="s">
        <v>97</v>
      </c>
      <c r="AC16">
        <v>14</v>
      </c>
      <c r="AD16">
        <v>1</v>
      </c>
      <c r="AE16">
        <v>176</v>
      </c>
      <c r="AF16">
        <v>0</v>
      </c>
      <c r="AG16">
        <v>0</v>
      </c>
      <c r="AH16">
        <v>0</v>
      </c>
      <c r="AI16">
        <v>0</v>
      </c>
      <c r="AJ16" t="s">
        <v>92</v>
      </c>
      <c r="AK16" t="s">
        <v>841</v>
      </c>
      <c r="AL16" t="s">
        <v>2756</v>
      </c>
      <c r="AM16">
        <v>3317</v>
      </c>
      <c r="AN16">
        <v>8</v>
      </c>
      <c r="AO16">
        <v>9</v>
      </c>
      <c r="AP16">
        <v>18</v>
      </c>
      <c r="AQ16">
        <v>39</v>
      </c>
      <c r="AR16">
        <v>0</v>
      </c>
      <c r="AS16">
        <v>0</v>
      </c>
      <c r="AT16">
        <v>0</v>
      </c>
      <c r="AU16">
        <v>6</v>
      </c>
      <c r="AV16">
        <v>0</v>
      </c>
      <c r="AW16">
        <v>0</v>
      </c>
      <c r="AX16">
        <v>23</v>
      </c>
      <c r="AY16">
        <v>748</v>
      </c>
      <c r="AZ16" t="s">
        <v>2757</v>
      </c>
      <c r="BA16" t="s">
        <v>2758</v>
      </c>
      <c r="BB16" t="s">
        <v>2759</v>
      </c>
      <c r="BC16" t="s">
        <v>2760</v>
      </c>
      <c r="BD16">
        <v>37</v>
      </c>
      <c r="BE16" t="s">
        <v>2761</v>
      </c>
      <c r="BF16" t="s">
        <v>2762</v>
      </c>
      <c r="BG16" t="s">
        <v>2763</v>
      </c>
      <c r="BH16" t="s">
        <v>2764</v>
      </c>
      <c r="BI16">
        <v>8</v>
      </c>
      <c r="BJ16">
        <v>3</v>
      </c>
      <c r="BK16">
        <v>2</v>
      </c>
      <c r="BL16">
        <v>1</v>
      </c>
      <c r="BM16">
        <v>16</v>
      </c>
      <c r="BN16">
        <v>7</v>
      </c>
      <c r="BO16">
        <v>3</v>
      </c>
      <c r="BP16">
        <v>2</v>
      </c>
      <c r="BQ16">
        <v>2</v>
      </c>
      <c r="BR16" t="s">
        <v>93</v>
      </c>
      <c r="BS16">
        <v>3</v>
      </c>
      <c r="BT16" t="s">
        <v>93</v>
      </c>
      <c r="BU16">
        <v>2</v>
      </c>
      <c r="BV16" t="s">
        <v>93</v>
      </c>
      <c r="BW16">
        <v>0.25</v>
      </c>
      <c r="BX16">
        <v>0</v>
      </c>
      <c r="BY16">
        <v>0.28999999999999998</v>
      </c>
      <c r="BZ16">
        <v>0.54</v>
      </c>
      <c r="CA16">
        <v>1.33</v>
      </c>
      <c r="CB16">
        <v>1.06</v>
      </c>
      <c r="CC16">
        <v>7</v>
      </c>
      <c r="CD16">
        <v>5</v>
      </c>
      <c r="CE16">
        <v>571</v>
      </c>
      <c r="CF16">
        <v>240</v>
      </c>
      <c r="CG16">
        <v>15</v>
      </c>
      <c r="CH16">
        <v>7</v>
      </c>
      <c r="CI16">
        <v>15</v>
      </c>
      <c r="CJ16">
        <v>6</v>
      </c>
      <c r="CK16">
        <v>1</v>
      </c>
      <c r="CL16">
        <v>0.49</v>
      </c>
    </row>
    <row r="17" spans="1:90" x14ac:dyDescent="0.25">
      <c r="A17" t="s">
        <v>89</v>
      </c>
      <c r="D17">
        <v>178301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 t="s">
        <v>706</v>
      </c>
      <c r="M17">
        <v>0</v>
      </c>
      <c r="N17" t="s">
        <v>707</v>
      </c>
      <c r="O17" t="s">
        <v>92</v>
      </c>
      <c r="P17">
        <v>60</v>
      </c>
      <c r="Q17" t="b">
        <v>0</v>
      </c>
      <c r="R17" t="s">
        <v>93</v>
      </c>
      <c r="T17" s="2">
        <v>80</v>
      </c>
      <c r="U17" s="1">
        <f>Table_Query1[[#This Row],[Value.now_cost]]/10</f>
        <v>8</v>
      </c>
      <c r="V17" t="s">
        <v>708</v>
      </c>
      <c r="W17" t="s">
        <v>172</v>
      </c>
      <c r="X17" t="s">
        <v>709</v>
      </c>
      <c r="Y17" t="s">
        <v>200</v>
      </c>
      <c r="Z17" t="b">
        <v>0</v>
      </c>
      <c r="AB17" t="s">
        <v>97</v>
      </c>
      <c r="AC17">
        <v>2</v>
      </c>
      <c r="AD17">
        <v>7</v>
      </c>
      <c r="AE17">
        <v>175</v>
      </c>
      <c r="AF17">
        <v>0</v>
      </c>
      <c r="AG17">
        <v>0</v>
      </c>
      <c r="AH17">
        <v>0</v>
      </c>
      <c r="AI17">
        <v>0</v>
      </c>
      <c r="AJ17" t="s">
        <v>92</v>
      </c>
      <c r="AK17" t="s">
        <v>710</v>
      </c>
      <c r="AL17" t="s">
        <v>709</v>
      </c>
      <c r="AM17">
        <v>3129</v>
      </c>
      <c r="AN17">
        <v>15</v>
      </c>
      <c r="AO17">
        <v>8</v>
      </c>
      <c r="AP17">
        <v>13</v>
      </c>
      <c r="AQ17">
        <v>40</v>
      </c>
      <c r="AR17">
        <v>0</v>
      </c>
      <c r="AS17">
        <v>0</v>
      </c>
      <c r="AT17">
        <v>1</v>
      </c>
      <c r="AU17">
        <v>4</v>
      </c>
      <c r="AV17">
        <v>0</v>
      </c>
      <c r="AW17">
        <v>0</v>
      </c>
      <c r="AX17">
        <v>25</v>
      </c>
      <c r="AY17">
        <v>550</v>
      </c>
      <c r="AZ17" t="s">
        <v>711</v>
      </c>
      <c r="BA17" t="s">
        <v>712</v>
      </c>
      <c r="BB17" t="s">
        <v>713</v>
      </c>
      <c r="BC17" t="s">
        <v>714</v>
      </c>
      <c r="BD17">
        <v>36</v>
      </c>
      <c r="BE17" t="s">
        <v>715</v>
      </c>
      <c r="BF17" t="s">
        <v>716</v>
      </c>
      <c r="BG17" t="s">
        <v>717</v>
      </c>
      <c r="BH17" t="s">
        <v>718</v>
      </c>
      <c r="BI17">
        <v>20</v>
      </c>
      <c r="BJ17">
        <v>4</v>
      </c>
      <c r="BK17">
        <v>70</v>
      </c>
      <c r="BL17">
        <v>4</v>
      </c>
      <c r="BM17">
        <v>6</v>
      </c>
      <c r="BN17">
        <v>4</v>
      </c>
      <c r="BO17">
        <v>15</v>
      </c>
      <c r="BP17">
        <v>4</v>
      </c>
      <c r="BR17" t="s">
        <v>93</v>
      </c>
      <c r="BT17" t="s">
        <v>93</v>
      </c>
      <c r="BU17">
        <v>1</v>
      </c>
      <c r="BV17" t="s">
        <v>93</v>
      </c>
      <c r="BW17">
        <v>0.46</v>
      </c>
      <c r="BX17">
        <v>0</v>
      </c>
      <c r="BY17">
        <v>0.08</v>
      </c>
      <c r="BZ17">
        <v>0.54</v>
      </c>
      <c r="CA17">
        <v>1.34</v>
      </c>
      <c r="CB17">
        <v>1.1499999999999999</v>
      </c>
      <c r="CC17">
        <v>13</v>
      </c>
      <c r="CD17">
        <v>5</v>
      </c>
      <c r="CE17">
        <v>567</v>
      </c>
      <c r="CF17">
        <v>70</v>
      </c>
      <c r="CG17">
        <v>16</v>
      </c>
      <c r="CH17">
        <v>6</v>
      </c>
      <c r="CI17">
        <v>29</v>
      </c>
      <c r="CJ17">
        <v>5</v>
      </c>
      <c r="CK17">
        <v>1.04</v>
      </c>
      <c r="CL17">
        <v>0.37</v>
      </c>
    </row>
    <row r="18" spans="1:90" x14ac:dyDescent="0.25">
      <c r="A18" t="s">
        <v>89</v>
      </c>
      <c r="D18">
        <v>172649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 t="s">
        <v>157</v>
      </c>
      <c r="M18">
        <v>0</v>
      </c>
      <c r="N18" t="s">
        <v>2823</v>
      </c>
      <c r="O18" t="s">
        <v>92</v>
      </c>
      <c r="P18">
        <v>385</v>
      </c>
      <c r="Q18" t="b">
        <v>0</v>
      </c>
      <c r="R18" t="s">
        <v>93</v>
      </c>
      <c r="T18" s="2">
        <v>45</v>
      </c>
      <c r="U18" s="1">
        <f>Table_Query1[[#This Row],[Value.now_cost]]/10</f>
        <v>4.5</v>
      </c>
      <c r="V18" t="s">
        <v>2824</v>
      </c>
      <c r="W18" t="s">
        <v>119</v>
      </c>
      <c r="X18" t="s">
        <v>2337</v>
      </c>
      <c r="Y18" t="s">
        <v>96</v>
      </c>
      <c r="Z18" t="b">
        <v>0</v>
      </c>
      <c r="AB18" t="s">
        <v>97</v>
      </c>
      <c r="AC18">
        <v>14</v>
      </c>
      <c r="AD18">
        <v>1</v>
      </c>
      <c r="AE18">
        <v>82</v>
      </c>
      <c r="AF18">
        <v>0</v>
      </c>
      <c r="AG18">
        <v>0</v>
      </c>
      <c r="AH18">
        <v>0</v>
      </c>
      <c r="AI18">
        <v>0</v>
      </c>
      <c r="AJ18" t="s">
        <v>92</v>
      </c>
      <c r="AK18" t="s">
        <v>476</v>
      </c>
      <c r="AL18" t="s">
        <v>2337</v>
      </c>
      <c r="AM18">
        <v>1620</v>
      </c>
      <c r="AN18">
        <v>0</v>
      </c>
      <c r="AO18">
        <v>0</v>
      </c>
      <c r="AP18">
        <v>6</v>
      </c>
      <c r="AQ18">
        <v>31</v>
      </c>
      <c r="AR18">
        <v>0</v>
      </c>
      <c r="AS18">
        <v>2</v>
      </c>
      <c r="AT18">
        <v>0</v>
      </c>
      <c r="AU18">
        <v>2</v>
      </c>
      <c r="AV18">
        <v>0</v>
      </c>
      <c r="AW18">
        <v>54</v>
      </c>
      <c r="AX18">
        <v>12</v>
      </c>
      <c r="AY18">
        <v>367</v>
      </c>
      <c r="AZ18" t="s">
        <v>2825</v>
      </c>
      <c r="BA18" t="s">
        <v>92</v>
      </c>
      <c r="BB18" t="s">
        <v>92</v>
      </c>
      <c r="BC18" t="s">
        <v>2826</v>
      </c>
      <c r="BD18">
        <v>18</v>
      </c>
      <c r="BE18" t="s">
        <v>98</v>
      </c>
      <c r="BF18" t="s">
        <v>220</v>
      </c>
      <c r="BG18" t="s">
        <v>220</v>
      </c>
      <c r="BH18" t="s">
        <v>2827</v>
      </c>
      <c r="BI18">
        <v>112</v>
      </c>
      <c r="BJ18">
        <v>15</v>
      </c>
      <c r="BK18">
        <v>468</v>
      </c>
      <c r="BL18">
        <v>61</v>
      </c>
      <c r="BM18">
        <v>458</v>
      </c>
      <c r="BN18">
        <v>55</v>
      </c>
      <c r="BO18">
        <v>236</v>
      </c>
      <c r="BP18">
        <v>15</v>
      </c>
      <c r="BR18" t="s">
        <v>93</v>
      </c>
      <c r="BT18" t="s">
        <v>93</v>
      </c>
      <c r="BV18" t="s">
        <v>93</v>
      </c>
      <c r="BW18">
        <v>0</v>
      </c>
      <c r="BX18">
        <v>3</v>
      </c>
      <c r="BY18">
        <v>0</v>
      </c>
      <c r="BZ18">
        <v>0</v>
      </c>
      <c r="CA18">
        <v>1.5</v>
      </c>
      <c r="CB18">
        <v>1.72</v>
      </c>
      <c r="CC18">
        <v>344</v>
      </c>
      <c r="CD18">
        <v>22</v>
      </c>
      <c r="CE18">
        <v>167</v>
      </c>
      <c r="CF18">
        <v>54</v>
      </c>
      <c r="CG18">
        <v>17</v>
      </c>
      <c r="CH18">
        <v>3</v>
      </c>
      <c r="CI18">
        <v>117</v>
      </c>
      <c r="CJ18">
        <v>18</v>
      </c>
      <c r="CK18">
        <v>1</v>
      </c>
      <c r="CL18">
        <v>0.33</v>
      </c>
    </row>
    <row r="19" spans="1:90" x14ac:dyDescent="0.25">
      <c r="A19" t="s">
        <v>89</v>
      </c>
      <c r="D19">
        <v>179018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 t="s">
        <v>139</v>
      </c>
      <c r="M19">
        <v>0</v>
      </c>
      <c r="N19" t="s">
        <v>2927</v>
      </c>
      <c r="O19" t="s">
        <v>92</v>
      </c>
      <c r="P19">
        <v>402</v>
      </c>
      <c r="Q19" t="b">
        <v>0</v>
      </c>
      <c r="R19" t="s">
        <v>93</v>
      </c>
      <c r="T19" s="2">
        <v>65</v>
      </c>
      <c r="U19" s="1">
        <f>Table_Query1[[#This Row],[Value.now_cost]]/10</f>
        <v>6.5</v>
      </c>
      <c r="V19" t="s">
        <v>2928</v>
      </c>
      <c r="W19" t="s">
        <v>119</v>
      </c>
      <c r="X19" t="s">
        <v>2929</v>
      </c>
      <c r="Y19" t="s">
        <v>2930</v>
      </c>
      <c r="Z19" t="b">
        <v>0</v>
      </c>
      <c r="AB19" t="s">
        <v>97</v>
      </c>
      <c r="AC19">
        <v>15</v>
      </c>
      <c r="AD19">
        <v>4</v>
      </c>
      <c r="AE19">
        <v>158</v>
      </c>
      <c r="AF19">
        <v>0</v>
      </c>
      <c r="AG19">
        <v>0</v>
      </c>
      <c r="AH19">
        <v>0</v>
      </c>
      <c r="AI19">
        <v>0</v>
      </c>
      <c r="AJ19" t="s">
        <v>92</v>
      </c>
      <c r="AK19" t="s">
        <v>2931</v>
      </c>
      <c r="AL19" t="s">
        <v>2932</v>
      </c>
      <c r="AM19">
        <v>2487</v>
      </c>
      <c r="AN19">
        <v>11</v>
      </c>
      <c r="AO19">
        <v>4</v>
      </c>
      <c r="AP19">
        <v>15</v>
      </c>
      <c r="AQ19">
        <v>22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15</v>
      </c>
      <c r="AY19">
        <v>511</v>
      </c>
      <c r="AZ19" t="s">
        <v>2933</v>
      </c>
      <c r="BA19" t="s">
        <v>2934</v>
      </c>
      <c r="BB19" t="s">
        <v>2935</v>
      </c>
      <c r="BC19" t="s">
        <v>2936</v>
      </c>
      <c r="BD19">
        <v>29</v>
      </c>
      <c r="BE19" t="s">
        <v>2937</v>
      </c>
      <c r="BF19" t="s">
        <v>1857</v>
      </c>
      <c r="BG19" t="s">
        <v>2938</v>
      </c>
      <c r="BH19" t="s">
        <v>2939</v>
      </c>
      <c r="BI19">
        <v>67</v>
      </c>
      <c r="BJ19">
        <v>32</v>
      </c>
      <c r="BK19">
        <v>65</v>
      </c>
      <c r="BL19">
        <v>54</v>
      </c>
      <c r="BM19">
        <v>21</v>
      </c>
      <c r="BN19">
        <v>12</v>
      </c>
      <c r="BO19">
        <v>34</v>
      </c>
      <c r="BP19">
        <v>25</v>
      </c>
      <c r="BQ19">
        <v>3</v>
      </c>
      <c r="BR19" t="s">
        <v>93</v>
      </c>
      <c r="BT19" t="s">
        <v>93</v>
      </c>
      <c r="BV19" t="s">
        <v>93</v>
      </c>
      <c r="BW19">
        <v>0.28999999999999998</v>
      </c>
      <c r="BX19">
        <v>0</v>
      </c>
      <c r="BY19">
        <v>0.11</v>
      </c>
      <c r="BZ19">
        <v>0.4</v>
      </c>
      <c r="CA19">
        <v>1.03</v>
      </c>
      <c r="CB19">
        <v>0.8</v>
      </c>
      <c r="CC19">
        <v>47</v>
      </c>
      <c r="CD19">
        <v>28</v>
      </c>
      <c r="CE19">
        <v>535</v>
      </c>
      <c r="CF19">
        <v>218</v>
      </c>
      <c r="CG19">
        <v>18</v>
      </c>
      <c r="CH19">
        <v>8</v>
      </c>
      <c r="CI19">
        <v>71</v>
      </c>
      <c r="CJ19">
        <v>22</v>
      </c>
      <c r="CK19">
        <v>1.05</v>
      </c>
      <c r="CL19">
        <v>0.54</v>
      </c>
    </row>
    <row r="20" spans="1:90" x14ac:dyDescent="0.25">
      <c r="A20" t="s">
        <v>89</v>
      </c>
      <c r="D20">
        <v>109345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 t="s">
        <v>139</v>
      </c>
      <c r="M20">
        <v>0</v>
      </c>
      <c r="N20" t="s">
        <v>1319</v>
      </c>
      <c r="O20" t="s">
        <v>92</v>
      </c>
      <c r="P20">
        <v>140</v>
      </c>
      <c r="Q20" t="b">
        <v>0</v>
      </c>
      <c r="R20" t="s">
        <v>93</v>
      </c>
      <c r="T20" s="2">
        <v>65</v>
      </c>
      <c r="U20" s="1">
        <f>Table_Query1[[#This Row],[Value.now_cost]]/10</f>
        <v>6.5</v>
      </c>
      <c r="V20" t="s">
        <v>1320</v>
      </c>
      <c r="W20" t="s">
        <v>1321</v>
      </c>
      <c r="X20" t="s">
        <v>1322</v>
      </c>
      <c r="Y20" t="s">
        <v>342</v>
      </c>
      <c r="Z20" t="b">
        <v>0</v>
      </c>
      <c r="AB20" t="s">
        <v>97</v>
      </c>
      <c r="AC20">
        <v>5</v>
      </c>
      <c r="AD20">
        <v>36</v>
      </c>
      <c r="AE20">
        <v>147</v>
      </c>
      <c r="AF20">
        <v>0</v>
      </c>
      <c r="AG20">
        <v>0</v>
      </c>
      <c r="AH20">
        <v>0</v>
      </c>
      <c r="AI20">
        <v>0</v>
      </c>
      <c r="AJ20" t="s">
        <v>92</v>
      </c>
      <c r="AK20" t="s">
        <v>1323</v>
      </c>
      <c r="AL20" t="s">
        <v>1322</v>
      </c>
      <c r="AM20">
        <v>2719</v>
      </c>
      <c r="AN20">
        <v>6</v>
      </c>
      <c r="AO20">
        <v>10</v>
      </c>
      <c r="AP20">
        <v>10</v>
      </c>
      <c r="AQ20">
        <v>40</v>
      </c>
      <c r="AR20">
        <v>0</v>
      </c>
      <c r="AS20">
        <v>0</v>
      </c>
      <c r="AT20">
        <v>0</v>
      </c>
      <c r="AU20">
        <v>2</v>
      </c>
      <c r="AV20">
        <v>0</v>
      </c>
      <c r="AW20">
        <v>0</v>
      </c>
      <c r="AX20">
        <v>16</v>
      </c>
      <c r="AY20">
        <v>559</v>
      </c>
      <c r="AZ20" t="s">
        <v>1324</v>
      </c>
      <c r="BA20" t="s">
        <v>1325</v>
      </c>
      <c r="BB20" t="s">
        <v>1326</v>
      </c>
      <c r="BC20" t="s">
        <v>1327</v>
      </c>
      <c r="BD20">
        <v>31</v>
      </c>
      <c r="BE20" t="s">
        <v>1328</v>
      </c>
      <c r="BF20" t="s">
        <v>1329</v>
      </c>
      <c r="BG20" t="s">
        <v>1330</v>
      </c>
      <c r="BH20" t="s">
        <v>1331</v>
      </c>
      <c r="BI20">
        <v>24</v>
      </c>
      <c r="BJ20">
        <v>10</v>
      </c>
      <c r="BK20">
        <v>11</v>
      </c>
      <c r="BL20">
        <v>9</v>
      </c>
      <c r="BM20">
        <v>17</v>
      </c>
      <c r="BN20">
        <v>8</v>
      </c>
      <c r="BO20">
        <v>12</v>
      </c>
      <c r="BP20">
        <v>9</v>
      </c>
      <c r="BQ20">
        <v>2</v>
      </c>
      <c r="BR20" t="s">
        <v>93</v>
      </c>
      <c r="BS20">
        <v>2</v>
      </c>
      <c r="BT20" t="s">
        <v>93</v>
      </c>
      <c r="BV20" t="s">
        <v>93</v>
      </c>
      <c r="BW20">
        <v>0.23</v>
      </c>
      <c r="BX20">
        <v>0</v>
      </c>
      <c r="BY20">
        <v>0.2</v>
      </c>
      <c r="BZ20">
        <v>0.43</v>
      </c>
      <c r="CA20">
        <v>1.24</v>
      </c>
      <c r="CB20">
        <v>1.32</v>
      </c>
      <c r="CC20">
        <v>42</v>
      </c>
      <c r="CD20">
        <v>26</v>
      </c>
      <c r="CE20">
        <v>530</v>
      </c>
      <c r="CF20">
        <v>216</v>
      </c>
      <c r="CG20">
        <v>19</v>
      </c>
      <c r="CH20">
        <v>9</v>
      </c>
      <c r="CI20">
        <v>90</v>
      </c>
      <c r="CJ20">
        <v>32</v>
      </c>
      <c r="CK20">
        <v>1.03</v>
      </c>
      <c r="CL20">
        <v>0.33</v>
      </c>
    </row>
    <row r="21" spans="1:90" x14ac:dyDescent="0.25">
      <c r="A21" t="s">
        <v>89</v>
      </c>
      <c r="D21">
        <v>128389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 t="s">
        <v>470</v>
      </c>
      <c r="M21">
        <v>0</v>
      </c>
      <c r="N21" t="s">
        <v>2165</v>
      </c>
      <c r="O21" t="s">
        <v>92</v>
      </c>
      <c r="P21">
        <v>278</v>
      </c>
      <c r="Q21" t="b">
        <v>0</v>
      </c>
      <c r="R21" t="s">
        <v>93</v>
      </c>
      <c r="T21" s="2">
        <v>75</v>
      </c>
      <c r="U21" s="1">
        <f>Table_Query1[[#This Row],[Value.now_cost]]/10</f>
        <v>7.5</v>
      </c>
      <c r="V21" t="s">
        <v>2166</v>
      </c>
      <c r="W21" t="s">
        <v>1321</v>
      </c>
      <c r="X21" t="s">
        <v>2167</v>
      </c>
      <c r="Y21" t="s">
        <v>2168</v>
      </c>
      <c r="Z21" t="b">
        <v>0</v>
      </c>
      <c r="AB21" t="s">
        <v>97</v>
      </c>
      <c r="AC21">
        <v>10</v>
      </c>
      <c r="AD21">
        <v>54</v>
      </c>
      <c r="AE21">
        <v>107</v>
      </c>
      <c r="AF21">
        <v>0</v>
      </c>
      <c r="AG21">
        <v>0</v>
      </c>
      <c r="AH21">
        <v>0</v>
      </c>
      <c r="AI21">
        <v>0</v>
      </c>
      <c r="AJ21" t="s">
        <v>92</v>
      </c>
      <c r="AK21" t="s">
        <v>318</v>
      </c>
      <c r="AL21" t="s">
        <v>2167</v>
      </c>
      <c r="AM21">
        <v>2010</v>
      </c>
      <c r="AN21">
        <v>14</v>
      </c>
      <c r="AO21">
        <v>2</v>
      </c>
      <c r="AP21">
        <v>7</v>
      </c>
      <c r="AQ21">
        <v>30</v>
      </c>
      <c r="AR21">
        <v>0</v>
      </c>
      <c r="AS21">
        <v>0</v>
      </c>
      <c r="AT21">
        <v>4</v>
      </c>
      <c r="AU21">
        <v>7</v>
      </c>
      <c r="AV21">
        <v>0</v>
      </c>
      <c r="AW21">
        <v>0</v>
      </c>
      <c r="AX21">
        <v>14</v>
      </c>
      <c r="AY21">
        <v>324</v>
      </c>
      <c r="AZ21" t="s">
        <v>2169</v>
      </c>
      <c r="BA21" t="s">
        <v>2170</v>
      </c>
      <c r="BB21" t="s">
        <v>2171</v>
      </c>
      <c r="BC21" t="s">
        <v>2172</v>
      </c>
      <c r="BD21">
        <v>23</v>
      </c>
      <c r="BE21" t="s">
        <v>2173</v>
      </c>
      <c r="BF21" t="s">
        <v>2174</v>
      </c>
      <c r="BG21" t="s">
        <v>2175</v>
      </c>
      <c r="BH21" t="s">
        <v>2176</v>
      </c>
      <c r="BI21">
        <v>73</v>
      </c>
      <c r="BJ21">
        <v>7</v>
      </c>
      <c r="BK21">
        <v>135</v>
      </c>
      <c r="BL21">
        <v>14</v>
      </c>
      <c r="BM21">
        <v>10</v>
      </c>
      <c r="BN21">
        <v>6</v>
      </c>
      <c r="BO21">
        <v>31</v>
      </c>
      <c r="BP21">
        <v>7</v>
      </c>
      <c r="BR21" t="s">
        <v>93</v>
      </c>
      <c r="BT21" t="s">
        <v>93</v>
      </c>
      <c r="BU21">
        <v>1</v>
      </c>
      <c r="BV21" t="s">
        <v>93</v>
      </c>
      <c r="BW21">
        <v>0.69</v>
      </c>
      <c r="BX21">
        <v>0</v>
      </c>
      <c r="BY21">
        <v>0.06</v>
      </c>
      <c r="BZ21">
        <v>0.75</v>
      </c>
      <c r="CA21">
        <v>1.6</v>
      </c>
      <c r="CB21">
        <v>1.34</v>
      </c>
      <c r="CC21">
        <v>19</v>
      </c>
      <c r="CD21">
        <v>7</v>
      </c>
      <c r="CE21">
        <v>555</v>
      </c>
      <c r="CF21">
        <v>63</v>
      </c>
      <c r="CG21">
        <v>20</v>
      </c>
      <c r="CH21">
        <v>7</v>
      </c>
      <c r="CI21">
        <v>57</v>
      </c>
      <c r="CJ21">
        <v>10</v>
      </c>
      <c r="CK21">
        <v>1.03</v>
      </c>
      <c r="CL21">
        <v>0.31</v>
      </c>
    </row>
    <row r="22" spans="1:90" x14ac:dyDescent="0.25">
      <c r="A22" t="s">
        <v>89</v>
      </c>
      <c r="D22">
        <v>172780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 t="s">
        <v>273</v>
      </c>
      <c r="M22">
        <v>0</v>
      </c>
      <c r="N22" t="s">
        <v>792</v>
      </c>
      <c r="O22" t="s">
        <v>92</v>
      </c>
      <c r="P22">
        <v>504</v>
      </c>
      <c r="Q22" t="b">
        <v>0</v>
      </c>
      <c r="R22" t="s">
        <v>93</v>
      </c>
      <c r="T22" s="2">
        <v>75</v>
      </c>
      <c r="U22" s="1">
        <f>Table_Query1[[#This Row],[Value.now_cost]]/10</f>
        <v>7.5</v>
      </c>
      <c r="V22" t="s">
        <v>3441</v>
      </c>
      <c r="W22" t="s">
        <v>1321</v>
      </c>
      <c r="X22" t="s">
        <v>3442</v>
      </c>
      <c r="Y22" t="s">
        <v>1675</v>
      </c>
      <c r="Z22" t="b">
        <v>0</v>
      </c>
      <c r="AB22" t="s">
        <v>97</v>
      </c>
      <c r="AC22">
        <v>18</v>
      </c>
      <c r="AD22">
        <v>6</v>
      </c>
      <c r="AE22">
        <v>135</v>
      </c>
      <c r="AF22">
        <v>0</v>
      </c>
      <c r="AG22">
        <v>0</v>
      </c>
      <c r="AH22">
        <v>0</v>
      </c>
      <c r="AI22">
        <v>0</v>
      </c>
      <c r="AJ22" t="s">
        <v>92</v>
      </c>
      <c r="AK22" t="s">
        <v>2397</v>
      </c>
      <c r="AL22" t="s">
        <v>3442</v>
      </c>
      <c r="AM22">
        <v>2479</v>
      </c>
      <c r="AN22">
        <v>10</v>
      </c>
      <c r="AO22">
        <v>9</v>
      </c>
      <c r="AP22">
        <v>4</v>
      </c>
      <c r="AQ22">
        <v>54</v>
      </c>
      <c r="AR22">
        <v>0</v>
      </c>
      <c r="AS22">
        <v>0</v>
      </c>
      <c r="AT22">
        <v>1</v>
      </c>
      <c r="AU22">
        <v>10</v>
      </c>
      <c r="AV22">
        <v>0</v>
      </c>
      <c r="AW22">
        <v>0</v>
      </c>
      <c r="AX22">
        <v>9</v>
      </c>
      <c r="AY22">
        <v>520</v>
      </c>
      <c r="AZ22" t="s">
        <v>3443</v>
      </c>
      <c r="BA22" t="s">
        <v>3444</v>
      </c>
      <c r="BB22" t="s">
        <v>3445</v>
      </c>
      <c r="BC22" t="s">
        <v>3446</v>
      </c>
      <c r="BD22">
        <v>28</v>
      </c>
      <c r="BE22" t="s">
        <v>3447</v>
      </c>
      <c r="BF22" t="s">
        <v>1079</v>
      </c>
      <c r="BG22" t="s">
        <v>3448</v>
      </c>
      <c r="BH22" t="s">
        <v>3449</v>
      </c>
      <c r="BI22">
        <v>23</v>
      </c>
      <c r="BJ22">
        <v>9</v>
      </c>
      <c r="BK22">
        <v>9</v>
      </c>
      <c r="BL22">
        <v>7</v>
      </c>
      <c r="BM22">
        <v>24</v>
      </c>
      <c r="BN22">
        <v>15</v>
      </c>
      <c r="BO22">
        <v>13</v>
      </c>
      <c r="BP22">
        <v>10</v>
      </c>
      <c r="BR22" t="s">
        <v>93</v>
      </c>
      <c r="BT22" t="s">
        <v>93</v>
      </c>
      <c r="BV22" t="s">
        <v>93</v>
      </c>
      <c r="BW22">
        <v>0.31</v>
      </c>
      <c r="BX22">
        <v>0</v>
      </c>
      <c r="BY22">
        <v>0.2</v>
      </c>
      <c r="BZ22">
        <v>0.51</v>
      </c>
      <c r="CA22">
        <v>1.71</v>
      </c>
      <c r="CB22">
        <v>1.96</v>
      </c>
      <c r="CC22">
        <v>20</v>
      </c>
      <c r="CD22">
        <v>12</v>
      </c>
      <c r="CE22">
        <v>556</v>
      </c>
      <c r="CF22">
        <v>234</v>
      </c>
      <c r="CG22">
        <v>21</v>
      </c>
      <c r="CH22">
        <v>10</v>
      </c>
      <c r="CI22">
        <v>20</v>
      </c>
      <c r="CJ22">
        <v>8</v>
      </c>
      <c r="CK22">
        <v>1.02</v>
      </c>
      <c r="CL22">
        <v>0.15</v>
      </c>
    </row>
    <row r="23" spans="1:90" x14ac:dyDescent="0.25">
      <c r="A23" t="s">
        <v>89</v>
      </c>
      <c r="D23">
        <v>219168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 t="s">
        <v>157</v>
      </c>
      <c r="M23">
        <v>0</v>
      </c>
      <c r="N23" t="s">
        <v>2999</v>
      </c>
      <c r="O23" t="s">
        <v>92</v>
      </c>
      <c r="P23">
        <v>415</v>
      </c>
      <c r="Q23" t="b">
        <v>0</v>
      </c>
      <c r="R23" t="s">
        <v>93</v>
      </c>
      <c r="T23" s="2">
        <v>75</v>
      </c>
      <c r="U23" s="1">
        <f>Table_Query1[[#This Row],[Value.now_cost]]/10</f>
        <v>7.5</v>
      </c>
      <c r="V23" t="s">
        <v>3000</v>
      </c>
      <c r="W23" t="s">
        <v>1321</v>
      </c>
      <c r="X23" t="s">
        <v>3001</v>
      </c>
      <c r="Y23" t="s">
        <v>2251</v>
      </c>
      <c r="Z23" t="b">
        <v>0</v>
      </c>
      <c r="AB23" t="s">
        <v>97</v>
      </c>
      <c r="AC23">
        <v>15</v>
      </c>
      <c r="AD23">
        <v>4</v>
      </c>
      <c r="AE23">
        <v>100</v>
      </c>
      <c r="AF23">
        <v>0</v>
      </c>
      <c r="AG23">
        <v>0</v>
      </c>
      <c r="AH23">
        <v>0</v>
      </c>
      <c r="AI23">
        <v>0</v>
      </c>
      <c r="AJ23" t="s">
        <v>92</v>
      </c>
      <c r="AK23" t="s">
        <v>798</v>
      </c>
      <c r="AL23" t="s">
        <v>3001</v>
      </c>
      <c r="AM23">
        <v>1520</v>
      </c>
      <c r="AN23">
        <v>10</v>
      </c>
      <c r="AO23">
        <v>2</v>
      </c>
      <c r="AP23">
        <v>4</v>
      </c>
      <c r="AQ23">
        <v>20</v>
      </c>
      <c r="AR23">
        <v>0</v>
      </c>
      <c r="AS23">
        <v>0</v>
      </c>
      <c r="AT23">
        <v>0</v>
      </c>
      <c r="AU23">
        <v>3</v>
      </c>
      <c r="AV23">
        <v>0</v>
      </c>
      <c r="AW23">
        <v>0</v>
      </c>
      <c r="AX23">
        <v>18</v>
      </c>
      <c r="AY23">
        <v>353</v>
      </c>
      <c r="AZ23" t="s">
        <v>3002</v>
      </c>
      <c r="BA23" t="s">
        <v>3003</v>
      </c>
      <c r="BB23" t="s">
        <v>3004</v>
      </c>
      <c r="BC23" t="s">
        <v>3005</v>
      </c>
      <c r="BD23">
        <v>17</v>
      </c>
      <c r="BE23" t="s">
        <v>533</v>
      </c>
      <c r="BF23" t="s">
        <v>530</v>
      </c>
      <c r="BG23" t="s">
        <v>1078</v>
      </c>
      <c r="BH23" t="s">
        <v>3006</v>
      </c>
      <c r="BI23">
        <v>108</v>
      </c>
      <c r="BJ23">
        <v>9</v>
      </c>
      <c r="BK23">
        <v>125</v>
      </c>
      <c r="BL23">
        <v>12</v>
      </c>
      <c r="BM23">
        <v>27</v>
      </c>
      <c r="BN23">
        <v>11</v>
      </c>
      <c r="BO23">
        <v>65</v>
      </c>
      <c r="BP23">
        <v>11</v>
      </c>
      <c r="BR23" t="s">
        <v>93</v>
      </c>
      <c r="BT23" t="s">
        <v>93</v>
      </c>
      <c r="BU23">
        <v>2</v>
      </c>
      <c r="BV23" t="s">
        <v>93</v>
      </c>
      <c r="BW23">
        <v>0.48</v>
      </c>
      <c r="BX23">
        <v>0</v>
      </c>
      <c r="BY23">
        <v>0.08</v>
      </c>
      <c r="BZ23">
        <v>0.56000000000000005</v>
      </c>
      <c r="CA23">
        <v>1.1100000000000001</v>
      </c>
      <c r="CB23">
        <v>1.18</v>
      </c>
      <c r="CC23">
        <v>23</v>
      </c>
      <c r="CD23">
        <v>9</v>
      </c>
      <c r="CE23">
        <v>559</v>
      </c>
      <c r="CF23">
        <v>65</v>
      </c>
      <c r="CG23">
        <v>22</v>
      </c>
      <c r="CH23">
        <v>8</v>
      </c>
      <c r="CI23">
        <v>34</v>
      </c>
      <c r="CJ23">
        <v>7</v>
      </c>
      <c r="CK23">
        <v>1.01</v>
      </c>
      <c r="CL23">
        <v>0.24</v>
      </c>
    </row>
    <row r="24" spans="1:90" x14ac:dyDescent="0.25">
      <c r="A24" t="s">
        <v>89</v>
      </c>
      <c r="D24">
        <v>154561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 t="s">
        <v>228</v>
      </c>
      <c r="M24">
        <v>0</v>
      </c>
      <c r="N24" t="s">
        <v>746</v>
      </c>
      <c r="O24" t="s">
        <v>92</v>
      </c>
      <c r="P24">
        <v>113</v>
      </c>
      <c r="Q24" t="b">
        <v>0</v>
      </c>
      <c r="R24" t="s">
        <v>93</v>
      </c>
      <c r="T24" s="2">
        <v>50</v>
      </c>
      <c r="U24" s="1">
        <f>Table_Query1[[#This Row],[Value.now_cost]]/10</f>
        <v>5</v>
      </c>
      <c r="V24" t="s">
        <v>1126</v>
      </c>
      <c r="W24" t="s">
        <v>1127</v>
      </c>
      <c r="X24" t="s">
        <v>1128</v>
      </c>
      <c r="Y24" t="s">
        <v>829</v>
      </c>
      <c r="Z24" t="b">
        <v>0</v>
      </c>
      <c r="AB24" t="s">
        <v>97</v>
      </c>
      <c r="AC24">
        <v>4</v>
      </c>
      <c r="AD24">
        <v>94</v>
      </c>
      <c r="AE24">
        <v>166</v>
      </c>
      <c r="AF24">
        <v>0</v>
      </c>
      <c r="AG24">
        <v>0</v>
      </c>
      <c r="AH24">
        <v>0</v>
      </c>
      <c r="AI24">
        <v>0</v>
      </c>
      <c r="AJ24" t="s">
        <v>92</v>
      </c>
      <c r="AK24" t="s">
        <v>1129</v>
      </c>
      <c r="AL24" t="s">
        <v>1130</v>
      </c>
      <c r="AM24">
        <v>3420</v>
      </c>
      <c r="AN24">
        <v>0</v>
      </c>
      <c r="AO24">
        <v>0</v>
      </c>
      <c r="AP24">
        <v>12</v>
      </c>
      <c r="AQ24">
        <v>46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154</v>
      </c>
      <c r="AX24">
        <v>20</v>
      </c>
      <c r="AY24">
        <v>822</v>
      </c>
      <c r="AZ24" t="s">
        <v>1131</v>
      </c>
      <c r="BA24" t="s">
        <v>1132</v>
      </c>
      <c r="BB24" t="s">
        <v>696</v>
      </c>
      <c r="BC24" t="s">
        <v>1133</v>
      </c>
      <c r="BD24">
        <v>38</v>
      </c>
      <c r="BE24" t="s">
        <v>221</v>
      </c>
      <c r="BF24" t="s">
        <v>703</v>
      </c>
      <c r="BG24" t="s">
        <v>376</v>
      </c>
      <c r="BH24" t="s">
        <v>1134</v>
      </c>
      <c r="BI24">
        <v>4</v>
      </c>
      <c r="BJ24">
        <v>2</v>
      </c>
      <c r="BK24">
        <v>314</v>
      </c>
      <c r="BL24">
        <v>3</v>
      </c>
      <c r="BM24">
        <v>340</v>
      </c>
      <c r="BN24">
        <v>1</v>
      </c>
      <c r="BO24">
        <v>90</v>
      </c>
      <c r="BP24">
        <v>1</v>
      </c>
      <c r="BR24" t="s">
        <v>93</v>
      </c>
      <c r="BT24" t="s">
        <v>93</v>
      </c>
      <c r="BV24" t="s">
        <v>93</v>
      </c>
      <c r="BW24">
        <v>0</v>
      </c>
      <c r="BX24">
        <v>4.05</v>
      </c>
      <c r="BY24">
        <v>0</v>
      </c>
      <c r="BZ24">
        <v>0</v>
      </c>
      <c r="CA24">
        <v>1.32</v>
      </c>
      <c r="CB24">
        <v>1.21</v>
      </c>
      <c r="CC24">
        <v>189</v>
      </c>
      <c r="CD24">
        <v>8</v>
      </c>
      <c r="CE24">
        <v>356</v>
      </c>
      <c r="CF24">
        <v>62</v>
      </c>
      <c r="CG24">
        <v>23</v>
      </c>
      <c r="CH24">
        <v>4</v>
      </c>
      <c r="CI24">
        <v>36</v>
      </c>
      <c r="CJ24">
        <v>6</v>
      </c>
      <c r="CK24">
        <v>1</v>
      </c>
      <c r="CL24">
        <v>0.32</v>
      </c>
    </row>
    <row r="25" spans="1:90" x14ac:dyDescent="0.25">
      <c r="A25" t="s">
        <v>89</v>
      </c>
      <c r="D25">
        <v>116535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 t="s">
        <v>1321</v>
      </c>
      <c r="M25">
        <v>0</v>
      </c>
      <c r="N25" t="s">
        <v>2271</v>
      </c>
      <c r="O25" t="s">
        <v>92</v>
      </c>
      <c r="P25">
        <v>291</v>
      </c>
      <c r="Q25" t="b">
        <v>0</v>
      </c>
      <c r="R25" t="s">
        <v>93</v>
      </c>
      <c r="T25" s="2">
        <v>55</v>
      </c>
      <c r="U25" s="1">
        <f>Table_Query1[[#This Row],[Value.now_cost]]/10</f>
        <v>5.5</v>
      </c>
      <c r="V25" t="s">
        <v>2272</v>
      </c>
      <c r="W25" t="s">
        <v>1127</v>
      </c>
      <c r="X25" t="s">
        <v>2273</v>
      </c>
      <c r="Y25" t="s">
        <v>820</v>
      </c>
      <c r="Z25" t="b">
        <v>0</v>
      </c>
      <c r="AB25" t="s">
        <v>97</v>
      </c>
      <c r="AC25">
        <v>11</v>
      </c>
      <c r="AD25">
        <v>14</v>
      </c>
      <c r="AE25">
        <v>162</v>
      </c>
      <c r="AF25">
        <v>0</v>
      </c>
      <c r="AG25">
        <v>0</v>
      </c>
      <c r="AH25">
        <v>0</v>
      </c>
      <c r="AI25">
        <v>0</v>
      </c>
      <c r="AJ25" t="s">
        <v>92</v>
      </c>
      <c r="AK25" t="s">
        <v>2274</v>
      </c>
      <c r="AL25" t="s">
        <v>2271</v>
      </c>
      <c r="AM25">
        <v>3330</v>
      </c>
      <c r="AN25">
        <v>0</v>
      </c>
      <c r="AO25">
        <v>1</v>
      </c>
      <c r="AP25">
        <v>14</v>
      </c>
      <c r="AQ25">
        <v>43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107</v>
      </c>
      <c r="AX25">
        <v>15</v>
      </c>
      <c r="AY25">
        <v>824</v>
      </c>
      <c r="AZ25" t="s">
        <v>2275</v>
      </c>
      <c r="BA25" t="s">
        <v>2276</v>
      </c>
      <c r="BB25" t="s">
        <v>92</v>
      </c>
      <c r="BC25" t="s">
        <v>1523</v>
      </c>
      <c r="BD25">
        <v>37</v>
      </c>
      <c r="BE25" t="s">
        <v>98</v>
      </c>
      <c r="BF25" t="s">
        <v>295</v>
      </c>
      <c r="BG25" t="s">
        <v>295</v>
      </c>
      <c r="BH25" t="s">
        <v>2277</v>
      </c>
      <c r="BI25">
        <v>11</v>
      </c>
      <c r="BJ25">
        <v>4</v>
      </c>
      <c r="BK25">
        <v>334</v>
      </c>
      <c r="BL25">
        <v>7</v>
      </c>
      <c r="BM25">
        <v>567</v>
      </c>
      <c r="BN25">
        <v>66</v>
      </c>
      <c r="BO25">
        <v>121</v>
      </c>
      <c r="BP25">
        <v>4</v>
      </c>
      <c r="BR25" t="s">
        <v>93</v>
      </c>
      <c r="BT25" t="s">
        <v>93</v>
      </c>
      <c r="BV25" t="s">
        <v>93</v>
      </c>
      <c r="BW25">
        <v>0</v>
      </c>
      <c r="BX25">
        <v>2.89</v>
      </c>
      <c r="BY25">
        <v>0</v>
      </c>
      <c r="BZ25">
        <v>0</v>
      </c>
      <c r="CA25">
        <v>1.35</v>
      </c>
      <c r="CB25">
        <v>1.1599999999999999</v>
      </c>
      <c r="CC25">
        <v>87</v>
      </c>
      <c r="CD25">
        <v>2</v>
      </c>
      <c r="CE25">
        <v>452</v>
      </c>
      <c r="CF25">
        <v>66</v>
      </c>
      <c r="CG25">
        <v>24</v>
      </c>
      <c r="CH25">
        <v>5</v>
      </c>
      <c r="CI25">
        <v>43</v>
      </c>
      <c r="CJ25">
        <v>8</v>
      </c>
      <c r="CK25">
        <v>1</v>
      </c>
      <c r="CL25">
        <v>0.38</v>
      </c>
    </row>
    <row r="26" spans="1:90" x14ac:dyDescent="0.25">
      <c r="A26" t="s">
        <v>89</v>
      </c>
      <c r="D26">
        <v>209244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 t="s">
        <v>398</v>
      </c>
      <c r="M26">
        <v>0</v>
      </c>
      <c r="N26" t="s">
        <v>2605</v>
      </c>
      <c r="O26" t="s">
        <v>92</v>
      </c>
      <c r="P26">
        <v>353</v>
      </c>
      <c r="Q26" t="b">
        <v>0</v>
      </c>
      <c r="R26" t="s">
        <v>93</v>
      </c>
      <c r="T26" s="2">
        <v>75</v>
      </c>
      <c r="U26" s="1">
        <f>Table_Query1[[#This Row],[Value.now_cost]]/10</f>
        <v>7.5</v>
      </c>
      <c r="V26" t="s">
        <v>2606</v>
      </c>
      <c r="W26" t="s">
        <v>1127</v>
      </c>
      <c r="X26" t="s">
        <v>2607</v>
      </c>
      <c r="Y26" t="s">
        <v>789</v>
      </c>
      <c r="Z26" t="b">
        <v>0</v>
      </c>
      <c r="AB26" t="s">
        <v>97</v>
      </c>
      <c r="AC26">
        <v>13</v>
      </c>
      <c r="AD26">
        <v>43</v>
      </c>
      <c r="AE26">
        <v>142</v>
      </c>
      <c r="AF26">
        <v>0</v>
      </c>
      <c r="AG26">
        <v>0</v>
      </c>
      <c r="AH26">
        <v>0</v>
      </c>
      <c r="AI26">
        <v>0</v>
      </c>
      <c r="AJ26" t="s">
        <v>92</v>
      </c>
      <c r="AK26" t="s">
        <v>1770</v>
      </c>
      <c r="AL26" t="s">
        <v>2607</v>
      </c>
      <c r="AM26">
        <v>1832</v>
      </c>
      <c r="AN26">
        <v>11</v>
      </c>
      <c r="AO26">
        <v>7</v>
      </c>
      <c r="AP26">
        <v>5</v>
      </c>
      <c r="AQ26">
        <v>16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15</v>
      </c>
      <c r="AY26">
        <v>517</v>
      </c>
      <c r="AZ26" t="s">
        <v>2608</v>
      </c>
      <c r="BA26" t="s">
        <v>2609</v>
      </c>
      <c r="BB26" t="s">
        <v>2610</v>
      </c>
      <c r="BC26" t="s">
        <v>2611</v>
      </c>
      <c r="BD26">
        <v>22</v>
      </c>
      <c r="BE26" t="s">
        <v>2612</v>
      </c>
      <c r="BF26" t="s">
        <v>2613</v>
      </c>
      <c r="BG26" t="s">
        <v>2614</v>
      </c>
      <c r="BH26" t="s">
        <v>2615</v>
      </c>
      <c r="BI26">
        <v>47</v>
      </c>
      <c r="BJ26">
        <v>22</v>
      </c>
      <c r="BK26">
        <v>29</v>
      </c>
      <c r="BL26">
        <v>23</v>
      </c>
      <c r="BM26">
        <v>28</v>
      </c>
      <c r="BN26">
        <v>17</v>
      </c>
      <c r="BO26">
        <v>26</v>
      </c>
      <c r="BP26">
        <v>19</v>
      </c>
      <c r="BQ26">
        <v>3</v>
      </c>
      <c r="BR26" t="s">
        <v>93</v>
      </c>
      <c r="BS26">
        <v>4</v>
      </c>
      <c r="BT26" t="s">
        <v>93</v>
      </c>
      <c r="BV26" t="s">
        <v>93</v>
      </c>
      <c r="BW26">
        <v>0.28000000000000003</v>
      </c>
      <c r="BX26">
        <v>0</v>
      </c>
      <c r="BY26">
        <v>0.23</v>
      </c>
      <c r="BZ26">
        <v>0.51</v>
      </c>
      <c r="CA26">
        <v>0.87</v>
      </c>
      <c r="CB26">
        <v>0.79</v>
      </c>
      <c r="CC26">
        <v>21</v>
      </c>
      <c r="CD26">
        <v>13</v>
      </c>
      <c r="CE26">
        <v>557</v>
      </c>
      <c r="CF26">
        <v>235</v>
      </c>
      <c r="CG26">
        <v>25</v>
      </c>
      <c r="CH26">
        <v>11</v>
      </c>
      <c r="CI26">
        <v>40</v>
      </c>
      <c r="CJ26">
        <v>13</v>
      </c>
      <c r="CK26">
        <v>1.08</v>
      </c>
      <c r="CL26">
        <v>0.25</v>
      </c>
    </row>
    <row r="27" spans="1:90" x14ac:dyDescent="0.25">
      <c r="A27" t="s">
        <v>89</v>
      </c>
      <c r="D27">
        <v>49262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 t="s">
        <v>157</v>
      </c>
      <c r="M27">
        <v>0</v>
      </c>
      <c r="N27" t="s">
        <v>1380</v>
      </c>
      <c r="O27" t="s">
        <v>92</v>
      </c>
      <c r="P27">
        <v>148</v>
      </c>
      <c r="Q27" t="b">
        <v>0</v>
      </c>
      <c r="R27" t="s">
        <v>93</v>
      </c>
      <c r="T27" s="2">
        <v>45</v>
      </c>
      <c r="U27" s="1">
        <f>Table_Query1[[#This Row],[Value.now_cost]]/10</f>
        <v>4.5</v>
      </c>
      <c r="V27" t="s">
        <v>1381</v>
      </c>
      <c r="W27" t="s">
        <v>316</v>
      </c>
      <c r="X27" t="s">
        <v>1382</v>
      </c>
      <c r="Y27" t="s">
        <v>1383</v>
      </c>
      <c r="Z27" t="b">
        <v>0</v>
      </c>
      <c r="AB27" t="s">
        <v>97</v>
      </c>
      <c r="AC27">
        <v>5</v>
      </c>
      <c r="AD27">
        <v>36</v>
      </c>
      <c r="AE27">
        <v>65</v>
      </c>
      <c r="AF27">
        <v>0</v>
      </c>
      <c r="AG27">
        <v>0</v>
      </c>
      <c r="AH27">
        <v>0</v>
      </c>
      <c r="AI27">
        <v>0</v>
      </c>
      <c r="AJ27" t="s">
        <v>92</v>
      </c>
      <c r="AK27" t="s">
        <v>200</v>
      </c>
      <c r="AL27" t="s">
        <v>1382</v>
      </c>
      <c r="AM27">
        <v>1350</v>
      </c>
      <c r="AN27">
        <v>0</v>
      </c>
      <c r="AO27">
        <v>1</v>
      </c>
      <c r="AP27">
        <v>6</v>
      </c>
      <c r="AQ27">
        <v>23</v>
      </c>
      <c r="AR27">
        <v>1</v>
      </c>
      <c r="AS27">
        <v>1</v>
      </c>
      <c r="AT27">
        <v>0</v>
      </c>
      <c r="AU27">
        <v>1</v>
      </c>
      <c r="AV27">
        <v>0</v>
      </c>
      <c r="AW27">
        <v>37</v>
      </c>
      <c r="AX27">
        <v>8</v>
      </c>
      <c r="AY27">
        <v>332</v>
      </c>
      <c r="AZ27" t="s">
        <v>1384</v>
      </c>
      <c r="BA27" t="s">
        <v>1385</v>
      </c>
      <c r="BB27" t="s">
        <v>92</v>
      </c>
      <c r="BC27" t="s">
        <v>1386</v>
      </c>
      <c r="BD27">
        <v>15</v>
      </c>
      <c r="BE27" t="s">
        <v>98</v>
      </c>
      <c r="BF27" t="s">
        <v>178</v>
      </c>
      <c r="BG27" t="s">
        <v>178</v>
      </c>
      <c r="BH27" t="s">
        <v>1387</v>
      </c>
      <c r="BI27">
        <v>159</v>
      </c>
      <c r="BJ27">
        <v>17</v>
      </c>
      <c r="BK27">
        <v>331</v>
      </c>
      <c r="BL27">
        <v>6</v>
      </c>
      <c r="BM27">
        <v>433</v>
      </c>
      <c r="BN27">
        <v>46</v>
      </c>
      <c r="BO27">
        <v>261</v>
      </c>
      <c r="BP27">
        <v>17</v>
      </c>
      <c r="BR27" t="s">
        <v>93</v>
      </c>
      <c r="BT27" t="s">
        <v>93</v>
      </c>
      <c r="BV27" t="s">
        <v>93</v>
      </c>
      <c r="BW27">
        <v>0</v>
      </c>
      <c r="BX27">
        <v>2.4700000000000002</v>
      </c>
      <c r="BY27">
        <v>0.01</v>
      </c>
      <c r="BZ27">
        <v>0.01</v>
      </c>
      <c r="CA27">
        <v>1.56</v>
      </c>
      <c r="CB27">
        <v>1.53</v>
      </c>
      <c r="CC27">
        <v>283</v>
      </c>
      <c r="CD27">
        <v>13</v>
      </c>
      <c r="CE27">
        <v>106</v>
      </c>
      <c r="CF27">
        <v>45</v>
      </c>
      <c r="CG27">
        <v>26</v>
      </c>
      <c r="CH27">
        <v>6</v>
      </c>
      <c r="CI27">
        <v>54</v>
      </c>
      <c r="CJ27">
        <v>10</v>
      </c>
      <c r="CK27">
        <v>1</v>
      </c>
      <c r="CL27">
        <v>0.4</v>
      </c>
    </row>
    <row r="28" spans="1:90" x14ac:dyDescent="0.25">
      <c r="A28" t="s">
        <v>89</v>
      </c>
      <c r="D28">
        <v>462424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 t="s">
        <v>139</v>
      </c>
      <c r="M28">
        <v>0</v>
      </c>
      <c r="N28" t="s">
        <v>314</v>
      </c>
      <c r="O28" t="s">
        <v>92</v>
      </c>
      <c r="P28">
        <v>20</v>
      </c>
      <c r="Q28" t="b">
        <v>0</v>
      </c>
      <c r="R28" t="s">
        <v>93</v>
      </c>
      <c r="T28" s="2">
        <v>50</v>
      </c>
      <c r="U28" s="1">
        <f>Table_Query1[[#This Row],[Value.now_cost]]/10</f>
        <v>5</v>
      </c>
      <c r="V28" t="s">
        <v>315</v>
      </c>
      <c r="W28" t="s">
        <v>316</v>
      </c>
      <c r="X28" t="s">
        <v>317</v>
      </c>
      <c r="Y28" t="s">
        <v>318</v>
      </c>
      <c r="Z28" t="b">
        <v>0</v>
      </c>
      <c r="AB28" t="s">
        <v>97</v>
      </c>
      <c r="AC28">
        <v>1</v>
      </c>
      <c r="AD28">
        <v>3</v>
      </c>
      <c r="AE28">
        <v>117</v>
      </c>
      <c r="AF28">
        <v>0</v>
      </c>
      <c r="AG28">
        <v>0</v>
      </c>
      <c r="AH28">
        <v>0</v>
      </c>
      <c r="AI28">
        <v>0</v>
      </c>
      <c r="AJ28" t="s">
        <v>92</v>
      </c>
      <c r="AK28" t="s">
        <v>319</v>
      </c>
      <c r="AL28" t="s">
        <v>317</v>
      </c>
      <c r="AM28">
        <v>2415</v>
      </c>
      <c r="AN28">
        <v>2</v>
      </c>
      <c r="AO28">
        <v>1</v>
      </c>
      <c r="AP28">
        <v>12</v>
      </c>
      <c r="AQ28">
        <v>25</v>
      </c>
      <c r="AR28">
        <v>1</v>
      </c>
      <c r="AS28">
        <v>0</v>
      </c>
      <c r="AT28">
        <v>0</v>
      </c>
      <c r="AU28">
        <v>4</v>
      </c>
      <c r="AV28">
        <v>0</v>
      </c>
      <c r="AW28">
        <v>0</v>
      </c>
      <c r="AX28">
        <v>14</v>
      </c>
      <c r="AY28">
        <v>571</v>
      </c>
      <c r="AZ28" t="s">
        <v>320</v>
      </c>
      <c r="BA28" t="s">
        <v>321</v>
      </c>
      <c r="BB28" t="s">
        <v>322</v>
      </c>
      <c r="BC28" t="s">
        <v>323</v>
      </c>
      <c r="BD28">
        <v>27</v>
      </c>
      <c r="BE28" t="s">
        <v>324</v>
      </c>
      <c r="BF28" t="s">
        <v>177</v>
      </c>
      <c r="BG28" t="s">
        <v>325</v>
      </c>
      <c r="BH28" t="s">
        <v>326</v>
      </c>
      <c r="BI28">
        <v>90</v>
      </c>
      <c r="BJ28">
        <v>30</v>
      </c>
      <c r="BK28">
        <v>232</v>
      </c>
      <c r="BL28">
        <v>74</v>
      </c>
      <c r="BM28">
        <v>205</v>
      </c>
      <c r="BN28">
        <v>59</v>
      </c>
      <c r="BO28">
        <v>168</v>
      </c>
      <c r="BP28">
        <v>47</v>
      </c>
      <c r="BR28" t="s">
        <v>93</v>
      </c>
      <c r="BT28" t="s">
        <v>93</v>
      </c>
      <c r="BV28" t="s">
        <v>93</v>
      </c>
      <c r="BW28">
        <v>0.03</v>
      </c>
      <c r="BX28">
        <v>0</v>
      </c>
      <c r="BY28">
        <v>0.01</v>
      </c>
      <c r="BZ28">
        <v>0.04</v>
      </c>
      <c r="CA28">
        <v>1</v>
      </c>
      <c r="CB28">
        <v>0.93</v>
      </c>
      <c r="CC28">
        <v>264</v>
      </c>
      <c r="CD28">
        <v>32</v>
      </c>
      <c r="CE28">
        <v>431</v>
      </c>
      <c r="CF28">
        <v>182</v>
      </c>
      <c r="CG28">
        <v>27</v>
      </c>
      <c r="CH28">
        <v>2</v>
      </c>
      <c r="CI28">
        <v>30</v>
      </c>
      <c r="CJ28">
        <v>12</v>
      </c>
      <c r="CK28">
        <v>1.01</v>
      </c>
      <c r="CL28">
        <v>0.45</v>
      </c>
    </row>
    <row r="29" spans="1:90" x14ac:dyDescent="0.25">
      <c r="A29" t="s">
        <v>89</v>
      </c>
      <c r="D29">
        <v>121145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 t="s">
        <v>1127</v>
      </c>
      <c r="M29">
        <v>0</v>
      </c>
      <c r="N29" t="s">
        <v>2095</v>
      </c>
      <c r="O29" t="s">
        <v>92</v>
      </c>
      <c r="P29">
        <v>346</v>
      </c>
      <c r="Q29" t="b">
        <v>0</v>
      </c>
      <c r="R29" t="s">
        <v>93</v>
      </c>
      <c r="T29" s="2">
        <v>60</v>
      </c>
      <c r="U29" s="1">
        <f>Table_Query1[[#This Row],[Value.now_cost]]/10</f>
        <v>6</v>
      </c>
      <c r="V29" t="s">
        <v>2563</v>
      </c>
      <c r="W29" t="s">
        <v>316</v>
      </c>
      <c r="X29" t="s">
        <v>2564</v>
      </c>
      <c r="Y29" t="s">
        <v>961</v>
      </c>
      <c r="Z29" t="b">
        <v>0</v>
      </c>
      <c r="AB29" t="s">
        <v>97</v>
      </c>
      <c r="AC29">
        <v>13</v>
      </c>
      <c r="AD29">
        <v>43</v>
      </c>
      <c r="AE29">
        <v>73</v>
      </c>
      <c r="AF29">
        <v>0</v>
      </c>
      <c r="AG29">
        <v>0</v>
      </c>
      <c r="AH29">
        <v>0</v>
      </c>
      <c r="AI29">
        <v>0</v>
      </c>
      <c r="AJ29" t="s">
        <v>92</v>
      </c>
      <c r="AK29" t="s">
        <v>725</v>
      </c>
      <c r="AL29" t="s">
        <v>2564</v>
      </c>
      <c r="AM29">
        <v>1273</v>
      </c>
      <c r="AN29">
        <v>2</v>
      </c>
      <c r="AO29">
        <v>2</v>
      </c>
      <c r="AP29">
        <v>6</v>
      </c>
      <c r="AQ29">
        <v>16</v>
      </c>
      <c r="AR29">
        <v>0</v>
      </c>
      <c r="AS29">
        <v>0</v>
      </c>
      <c r="AT29">
        <v>0</v>
      </c>
      <c r="AU29">
        <v>3</v>
      </c>
      <c r="AV29">
        <v>1</v>
      </c>
      <c r="AW29">
        <v>0</v>
      </c>
      <c r="AX29">
        <v>10</v>
      </c>
      <c r="AY29">
        <v>304</v>
      </c>
      <c r="AZ29" t="s">
        <v>2565</v>
      </c>
      <c r="BA29" t="s">
        <v>2566</v>
      </c>
      <c r="BB29" t="s">
        <v>2567</v>
      </c>
      <c r="BC29" t="s">
        <v>2568</v>
      </c>
      <c r="BD29">
        <v>16</v>
      </c>
      <c r="BE29" t="s">
        <v>1667</v>
      </c>
      <c r="BF29" t="s">
        <v>1550</v>
      </c>
      <c r="BG29" t="s">
        <v>2267</v>
      </c>
      <c r="BH29" t="s">
        <v>2569</v>
      </c>
      <c r="BI29">
        <v>205</v>
      </c>
      <c r="BJ29">
        <v>77</v>
      </c>
      <c r="BK29">
        <v>116</v>
      </c>
      <c r="BL29">
        <v>25</v>
      </c>
      <c r="BM29">
        <v>113</v>
      </c>
      <c r="BN29">
        <v>12</v>
      </c>
      <c r="BO29">
        <v>150</v>
      </c>
      <c r="BP29">
        <v>37</v>
      </c>
      <c r="BR29" t="s">
        <v>93</v>
      </c>
      <c r="BT29" t="s">
        <v>93</v>
      </c>
      <c r="BV29" t="s">
        <v>93</v>
      </c>
      <c r="BW29">
        <v>0.06</v>
      </c>
      <c r="BX29">
        <v>0</v>
      </c>
      <c r="BY29">
        <v>0.11</v>
      </c>
      <c r="BZ29">
        <v>0.17</v>
      </c>
      <c r="CA29">
        <v>0.94</v>
      </c>
      <c r="CB29">
        <v>1.1299999999999999</v>
      </c>
      <c r="CC29">
        <v>61</v>
      </c>
      <c r="CD29">
        <v>5</v>
      </c>
      <c r="CE29">
        <v>510</v>
      </c>
      <c r="CF29">
        <v>190</v>
      </c>
      <c r="CG29">
        <v>28</v>
      </c>
      <c r="CH29">
        <v>3</v>
      </c>
      <c r="CI29">
        <v>59</v>
      </c>
      <c r="CJ29">
        <v>20</v>
      </c>
      <c r="CK29">
        <v>1.1299999999999999</v>
      </c>
      <c r="CL29">
        <v>0.42</v>
      </c>
    </row>
    <row r="30" spans="1:90" x14ac:dyDescent="0.25">
      <c r="A30" t="s">
        <v>89</v>
      </c>
      <c r="D30">
        <v>60307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 t="s">
        <v>139</v>
      </c>
      <c r="M30">
        <v>0</v>
      </c>
      <c r="N30" t="s">
        <v>1280</v>
      </c>
      <c r="O30" t="s">
        <v>92</v>
      </c>
      <c r="P30">
        <v>134</v>
      </c>
      <c r="Q30" t="b">
        <v>0</v>
      </c>
      <c r="R30" t="s">
        <v>93</v>
      </c>
      <c r="T30" s="2">
        <v>65</v>
      </c>
      <c r="U30" s="1">
        <f>Table_Query1[[#This Row],[Value.now_cost]]/10</f>
        <v>6.5</v>
      </c>
      <c r="V30" t="s">
        <v>1281</v>
      </c>
      <c r="W30" t="s">
        <v>316</v>
      </c>
      <c r="X30" t="s">
        <v>1282</v>
      </c>
      <c r="Y30" t="s">
        <v>316</v>
      </c>
      <c r="Z30" t="b">
        <v>0</v>
      </c>
      <c r="AB30" t="s">
        <v>97</v>
      </c>
      <c r="AC30">
        <v>5</v>
      </c>
      <c r="AD30">
        <v>36</v>
      </c>
      <c r="AE30">
        <v>159</v>
      </c>
      <c r="AF30">
        <v>0</v>
      </c>
      <c r="AG30">
        <v>0</v>
      </c>
      <c r="AH30">
        <v>0</v>
      </c>
      <c r="AI30">
        <v>0</v>
      </c>
      <c r="AJ30" t="s">
        <v>92</v>
      </c>
      <c r="AK30" t="s">
        <v>1283</v>
      </c>
      <c r="AL30" t="s">
        <v>1284</v>
      </c>
      <c r="AM30">
        <v>3240</v>
      </c>
      <c r="AN30">
        <v>9</v>
      </c>
      <c r="AO30">
        <v>8</v>
      </c>
      <c r="AP30">
        <v>11</v>
      </c>
      <c r="AQ30">
        <v>51</v>
      </c>
      <c r="AR30">
        <v>1</v>
      </c>
      <c r="AS30">
        <v>0</v>
      </c>
      <c r="AT30">
        <v>0</v>
      </c>
      <c r="AU30">
        <v>7</v>
      </c>
      <c r="AV30">
        <v>0</v>
      </c>
      <c r="AW30">
        <v>0</v>
      </c>
      <c r="AX30">
        <v>14</v>
      </c>
      <c r="AY30">
        <v>748</v>
      </c>
      <c r="AZ30" t="s">
        <v>1285</v>
      </c>
      <c r="BA30" t="s">
        <v>1286</v>
      </c>
      <c r="BB30" t="s">
        <v>493</v>
      </c>
      <c r="BC30" t="s">
        <v>1287</v>
      </c>
      <c r="BD30">
        <v>37</v>
      </c>
      <c r="BE30" t="s">
        <v>1288</v>
      </c>
      <c r="BF30" t="s">
        <v>377</v>
      </c>
      <c r="BG30" t="s">
        <v>1289</v>
      </c>
      <c r="BH30" t="s">
        <v>1290</v>
      </c>
      <c r="BI30">
        <v>13</v>
      </c>
      <c r="BJ30">
        <v>5</v>
      </c>
      <c r="BK30">
        <v>5</v>
      </c>
      <c r="BL30">
        <v>3</v>
      </c>
      <c r="BM30">
        <v>43</v>
      </c>
      <c r="BN30">
        <v>30</v>
      </c>
      <c r="BO30">
        <v>11</v>
      </c>
      <c r="BP30">
        <v>8</v>
      </c>
      <c r="BQ30">
        <v>1</v>
      </c>
      <c r="BR30" t="s">
        <v>93</v>
      </c>
      <c r="BT30" t="s">
        <v>93</v>
      </c>
      <c r="BU30">
        <v>2</v>
      </c>
      <c r="BV30" t="s">
        <v>93</v>
      </c>
      <c r="BW30">
        <v>0.14000000000000001</v>
      </c>
      <c r="BX30">
        <v>0</v>
      </c>
      <c r="BY30">
        <v>0.25</v>
      </c>
      <c r="BZ30">
        <v>0.39</v>
      </c>
      <c r="CA30">
        <v>1.35</v>
      </c>
      <c r="CB30">
        <v>1.42</v>
      </c>
      <c r="CC30">
        <v>40</v>
      </c>
      <c r="CD30">
        <v>25</v>
      </c>
      <c r="CE30">
        <v>528</v>
      </c>
      <c r="CF30">
        <v>215</v>
      </c>
      <c r="CG30">
        <v>29</v>
      </c>
      <c r="CH30">
        <v>12</v>
      </c>
      <c r="CI30">
        <v>77</v>
      </c>
      <c r="CJ30">
        <v>25</v>
      </c>
      <c r="CK30">
        <v>1.03</v>
      </c>
      <c r="CL30">
        <v>0.31</v>
      </c>
    </row>
    <row r="31" spans="1:90" x14ac:dyDescent="0.25">
      <c r="A31" t="s">
        <v>89</v>
      </c>
      <c r="D31">
        <v>116216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 t="s">
        <v>181</v>
      </c>
      <c r="M31">
        <v>0</v>
      </c>
      <c r="N31" t="s">
        <v>378</v>
      </c>
      <c r="O31" t="s">
        <v>92</v>
      </c>
      <c r="P31">
        <v>26</v>
      </c>
      <c r="Q31" t="b">
        <v>0</v>
      </c>
      <c r="R31" t="s">
        <v>93</v>
      </c>
      <c r="T31" s="2">
        <v>70</v>
      </c>
      <c r="U31" s="1">
        <f>Table_Query1[[#This Row],[Value.now_cost]]/10</f>
        <v>7</v>
      </c>
      <c r="V31" t="s">
        <v>379</v>
      </c>
      <c r="W31" t="s">
        <v>316</v>
      </c>
      <c r="X31" t="s">
        <v>380</v>
      </c>
      <c r="Y31" t="s">
        <v>139</v>
      </c>
      <c r="Z31" t="b">
        <v>0</v>
      </c>
      <c r="AB31" t="s">
        <v>97</v>
      </c>
      <c r="AC31">
        <v>1</v>
      </c>
      <c r="AD31">
        <v>3</v>
      </c>
      <c r="AE31">
        <v>154</v>
      </c>
      <c r="AF31">
        <v>0</v>
      </c>
      <c r="AG31">
        <v>0</v>
      </c>
      <c r="AH31">
        <v>0</v>
      </c>
      <c r="AI31">
        <v>0</v>
      </c>
      <c r="AJ31" t="s">
        <v>92</v>
      </c>
      <c r="AK31" t="s">
        <v>381</v>
      </c>
      <c r="AL31" t="s">
        <v>380</v>
      </c>
      <c r="AM31">
        <v>2237</v>
      </c>
      <c r="AN31">
        <v>8</v>
      </c>
      <c r="AO31">
        <v>13</v>
      </c>
      <c r="AP31">
        <v>8</v>
      </c>
      <c r="AQ31">
        <v>38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8</v>
      </c>
      <c r="AY31">
        <v>494</v>
      </c>
      <c r="AZ31" t="s">
        <v>382</v>
      </c>
      <c r="BA31" t="s">
        <v>383</v>
      </c>
      <c r="BB31" t="s">
        <v>384</v>
      </c>
      <c r="BC31" t="s">
        <v>385</v>
      </c>
      <c r="BD31">
        <v>26</v>
      </c>
      <c r="BE31" t="s">
        <v>386</v>
      </c>
      <c r="BF31" t="s">
        <v>387</v>
      </c>
      <c r="BG31" t="s">
        <v>388</v>
      </c>
      <c r="BH31" t="s">
        <v>389</v>
      </c>
      <c r="BI31">
        <v>52</v>
      </c>
      <c r="BJ31">
        <v>23</v>
      </c>
      <c r="BK31">
        <v>28</v>
      </c>
      <c r="BL31">
        <v>22</v>
      </c>
      <c r="BM31">
        <v>22</v>
      </c>
      <c r="BN31">
        <v>13</v>
      </c>
      <c r="BO31">
        <v>22</v>
      </c>
      <c r="BP31">
        <v>15</v>
      </c>
      <c r="BQ31">
        <v>2</v>
      </c>
      <c r="BR31" t="s">
        <v>93</v>
      </c>
      <c r="BT31" t="s">
        <v>93</v>
      </c>
      <c r="BV31" t="s">
        <v>93</v>
      </c>
      <c r="BW31">
        <v>0.26</v>
      </c>
      <c r="BX31">
        <v>0</v>
      </c>
      <c r="BY31">
        <v>0.24</v>
      </c>
      <c r="BZ31">
        <v>0.5</v>
      </c>
      <c r="CA31">
        <v>1.24</v>
      </c>
      <c r="CB31">
        <v>1.53</v>
      </c>
      <c r="CC31">
        <v>30</v>
      </c>
      <c r="CD31">
        <v>17</v>
      </c>
      <c r="CE31">
        <v>544</v>
      </c>
      <c r="CF31">
        <v>224</v>
      </c>
      <c r="CG31">
        <v>30</v>
      </c>
      <c r="CH31">
        <v>13</v>
      </c>
      <c r="CI31">
        <v>99</v>
      </c>
      <c r="CJ31">
        <v>34</v>
      </c>
      <c r="CK31">
        <v>1.05</v>
      </c>
      <c r="CL31">
        <v>0.32</v>
      </c>
    </row>
    <row r="32" spans="1:90" x14ac:dyDescent="0.25">
      <c r="A32" t="s">
        <v>89</v>
      </c>
      <c r="D32">
        <v>114283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 t="s">
        <v>398</v>
      </c>
      <c r="M32">
        <v>0</v>
      </c>
      <c r="N32" t="s">
        <v>1463</v>
      </c>
      <c r="O32" t="s">
        <v>92</v>
      </c>
      <c r="P32">
        <v>354</v>
      </c>
      <c r="Q32" t="b">
        <v>0</v>
      </c>
      <c r="R32" t="s">
        <v>93</v>
      </c>
      <c r="T32" s="2">
        <v>75</v>
      </c>
      <c r="U32" s="1">
        <f>Table_Query1[[#This Row],[Value.now_cost]]/10</f>
        <v>7.5</v>
      </c>
      <c r="V32" t="s">
        <v>2616</v>
      </c>
      <c r="W32" t="s">
        <v>316</v>
      </c>
      <c r="X32" t="s">
        <v>2617</v>
      </c>
      <c r="Y32" t="s">
        <v>2618</v>
      </c>
      <c r="Z32" t="b">
        <v>0</v>
      </c>
      <c r="AB32" t="s">
        <v>97</v>
      </c>
      <c r="AC32">
        <v>13</v>
      </c>
      <c r="AD32">
        <v>43</v>
      </c>
      <c r="AE32">
        <v>121</v>
      </c>
      <c r="AF32">
        <v>0</v>
      </c>
      <c r="AG32">
        <v>0</v>
      </c>
      <c r="AH32">
        <v>0</v>
      </c>
      <c r="AI32">
        <v>0</v>
      </c>
      <c r="AJ32" t="s">
        <v>92</v>
      </c>
      <c r="AK32" t="s">
        <v>2619</v>
      </c>
      <c r="AL32" t="s">
        <v>2617</v>
      </c>
      <c r="AM32">
        <v>2051</v>
      </c>
      <c r="AN32">
        <v>5</v>
      </c>
      <c r="AO32">
        <v>10</v>
      </c>
      <c r="AP32">
        <v>10</v>
      </c>
      <c r="AQ32">
        <v>16</v>
      </c>
      <c r="AR32">
        <v>0</v>
      </c>
      <c r="AS32">
        <v>0</v>
      </c>
      <c r="AT32">
        <v>0</v>
      </c>
      <c r="AU32">
        <v>4</v>
      </c>
      <c r="AV32">
        <v>0</v>
      </c>
      <c r="AW32">
        <v>0</v>
      </c>
      <c r="AX32">
        <v>9</v>
      </c>
      <c r="AY32">
        <v>490</v>
      </c>
      <c r="AZ32" t="s">
        <v>2620</v>
      </c>
      <c r="BA32" t="s">
        <v>2621</v>
      </c>
      <c r="BB32" t="s">
        <v>2622</v>
      </c>
      <c r="BC32" t="s">
        <v>2623</v>
      </c>
      <c r="BD32">
        <v>23</v>
      </c>
      <c r="BE32" t="s">
        <v>924</v>
      </c>
      <c r="BF32" t="s">
        <v>2624</v>
      </c>
      <c r="BG32" t="s">
        <v>2625</v>
      </c>
      <c r="BH32" t="s">
        <v>2626</v>
      </c>
      <c r="BI32">
        <v>96</v>
      </c>
      <c r="BJ32">
        <v>44</v>
      </c>
      <c r="BK32">
        <v>27</v>
      </c>
      <c r="BL32">
        <v>21</v>
      </c>
      <c r="BM32">
        <v>31</v>
      </c>
      <c r="BN32">
        <v>20</v>
      </c>
      <c r="BO32">
        <v>35</v>
      </c>
      <c r="BP32">
        <v>26</v>
      </c>
      <c r="BQ32">
        <v>4</v>
      </c>
      <c r="BR32" t="s">
        <v>93</v>
      </c>
      <c r="BT32" t="s">
        <v>93</v>
      </c>
      <c r="BV32" t="s">
        <v>93</v>
      </c>
      <c r="BW32">
        <v>0.2</v>
      </c>
      <c r="BX32">
        <v>0</v>
      </c>
      <c r="BY32">
        <v>0.3</v>
      </c>
      <c r="BZ32">
        <v>0.5</v>
      </c>
      <c r="CA32">
        <v>0.63</v>
      </c>
      <c r="CB32">
        <v>0.7</v>
      </c>
      <c r="CC32">
        <v>18</v>
      </c>
      <c r="CD32">
        <v>11</v>
      </c>
      <c r="CE32">
        <v>554</v>
      </c>
      <c r="CF32">
        <v>233</v>
      </c>
      <c r="CG32">
        <v>31</v>
      </c>
      <c r="CH32">
        <v>14</v>
      </c>
      <c r="CI32">
        <v>46</v>
      </c>
      <c r="CJ32">
        <v>16</v>
      </c>
      <c r="CK32">
        <v>1.01</v>
      </c>
      <c r="CL32">
        <v>0.44</v>
      </c>
    </row>
    <row r="33" spans="1:90" x14ac:dyDescent="0.25">
      <c r="A33" t="s">
        <v>89</v>
      </c>
      <c r="D33">
        <v>243298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 t="s">
        <v>157</v>
      </c>
      <c r="M33">
        <v>0</v>
      </c>
      <c r="N33" t="s">
        <v>2322</v>
      </c>
      <c r="O33" t="s">
        <v>92</v>
      </c>
      <c r="P33">
        <v>297</v>
      </c>
      <c r="Q33" t="b">
        <v>0</v>
      </c>
      <c r="R33" t="s">
        <v>93</v>
      </c>
      <c r="T33" s="2">
        <v>75</v>
      </c>
      <c r="U33" s="1">
        <f>Table_Query1[[#This Row],[Value.now_cost]]/10</f>
        <v>7.5</v>
      </c>
      <c r="V33" t="s">
        <v>2323</v>
      </c>
      <c r="W33" t="s">
        <v>316</v>
      </c>
      <c r="X33" t="s">
        <v>2324</v>
      </c>
      <c r="Y33" t="s">
        <v>469</v>
      </c>
      <c r="Z33" t="b">
        <v>0</v>
      </c>
      <c r="AB33" t="s">
        <v>97</v>
      </c>
      <c r="AC33">
        <v>11</v>
      </c>
      <c r="AD33">
        <v>14</v>
      </c>
      <c r="AE33">
        <v>90</v>
      </c>
      <c r="AF33">
        <v>0</v>
      </c>
      <c r="AG33">
        <v>0</v>
      </c>
      <c r="AH33">
        <v>0</v>
      </c>
      <c r="AI33">
        <v>0</v>
      </c>
      <c r="AJ33" t="s">
        <v>92</v>
      </c>
      <c r="AK33" t="s">
        <v>788</v>
      </c>
      <c r="AL33" t="s">
        <v>2324</v>
      </c>
      <c r="AM33">
        <v>1455</v>
      </c>
      <c r="AN33">
        <v>7</v>
      </c>
      <c r="AO33">
        <v>3</v>
      </c>
      <c r="AP33">
        <v>6</v>
      </c>
      <c r="AQ33">
        <v>19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</v>
      </c>
      <c r="AY33">
        <v>256</v>
      </c>
      <c r="AZ33" t="s">
        <v>2325</v>
      </c>
      <c r="BA33" t="s">
        <v>2326</v>
      </c>
      <c r="BB33" t="s">
        <v>1024</v>
      </c>
      <c r="BC33" t="s">
        <v>2327</v>
      </c>
      <c r="BD33">
        <v>17</v>
      </c>
      <c r="BE33" t="s">
        <v>2313</v>
      </c>
      <c r="BF33" t="s">
        <v>1766</v>
      </c>
      <c r="BG33" t="s">
        <v>2328</v>
      </c>
      <c r="BH33" t="s">
        <v>2329</v>
      </c>
      <c r="BI33">
        <v>162</v>
      </c>
      <c r="BJ33">
        <v>15</v>
      </c>
      <c r="BK33">
        <v>108</v>
      </c>
      <c r="BL33">
        <v>8</v>
      </c>
      <c r="BM33">
        <v>61</v>
      </c>
      <c r="BN33">
        <v>17</v>
      </c>
      <c r="BO33">
        <v>96</v>
      </c>
      <c r="BP33">
        <v>15</v>
      </c>
      <c r="BR33" t="s">
        <v>93</v>
      </c>
      <c r="BT33" t="s">
        <v>93</v>
      </c>
      <c r="BV33" t="s">
        <v>93</v>
      </c>
      <c r="BW33">
        <v>0.4</v>
      </c>
      <c r="BX33">
        <v>0</v>
      </c>
      <c r="BY33">
        <v>0.12</v>
      </c>
      <c r="BZ33">
        <v>0.52</v>
      </c>
      <c r="CA33">
        <v>1.21</v>
      </c>
      <c r="CB33">
        <v>1.18</v>
      </c>
      <c r="CC33">
        <v>25</v>
      </c>
      <c r="CD33">
        <v>10</v>
      </c>
      <c r="CE33">
        <v>561</v>
      </c>
      <c r="CF33">
        <v>66</v>
      </c>
      <c r="CG33">
        <v>32</v>
      </c>
      <c r="CH33">
        <v>9</v>
      </c>
      <c r="CI33">
        <v>68</v>
      </c>
      <c r="CJ33">
        <v>13</v>
      </c>
      <c r="CK33">
        <v>1.05</v>
      </c>
      <c r="CL33">
        <v>0.37</v>
      </c>
    </row>
    <row r="34" spans="1:90" x14ac:dyDescent="0.25">
      <c r="A34" t="s">
        <v>89</v>
      </c>
      <c r="D34">
        <v>98747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 t="s">
        <v>1321</v>
      </c>
      <c r="M34">
        <v>0</v>
      </c>
      <c r="N34" t="s">
        <v>3050</v>
      </c>
      <c r="O34" t="s">
        <v>92</v>
      </c>
      <c r="P34">
        <v>424</v>
      </c>
      <c r="Q34" t="b">
        <v>0</v>
      </c>
      <c r="R34" t="s">
        <v>93</v>
      </c>
      <c r="T34" s="2">
        <v>55</v>
      </c>
      <c r="U34" s="1">
        <f>Table_Query1[[#This Row],[Value.now_cost]]/10</f>
        <v>5.5</v>
      </c>
      <c r="V34" t="s">
        <v>3051</v>
      </c>
      <c r="W34" t="s">
        <v>677</v>
      </c>
      <c r="X34" t="s">
        <v>3052</v>
      </c>
      <c r="Y34" t="s">
        <v>160</v>
      </c>
      <c r="Z34" t="b">
        <v>0</v>
      </c>
      <c r="AB34" t="s">
        <v>97</v>
      </c>
      <c r="AC34">
        <v>15</v>
      </c>
      <c r="AD34">
        <v>4</v>
      </c>
      <c r="AE34">
        <v>157</v>
      </c>
      <c r="AF34">
        <v>0</v>
      </c>
      <c r="AG34">
        <v>0</v>
      </c>
      <c r="AH34">
        <v>0</v>
      </c>
      <c r="AI34">
        <v>0</v>
      </c>
      <c r="AJ34" t="s">
        <v>92</v>
      </c>
      <c r="AK34" t="s">
        <v>1208</v>
      </c>
      <c r="AL34" t="s">
        <v>3052</v>
      </c>
      <c r="AM34">
        <v>3261</v>
      </c>
      <c r="AN34">
        <v>0</v>
      </c>
      <c r="AO34">
        <v>0</v>
      </c>
      <c r="AP34">
        <v>14</v>
      </c>
      <c r="AQ34">
        <v>32</v>
      </c>
      <c r="AR34">
        <v>0</v>
      </c>
      <c r="AS34">
        <v>2</v>
      </c>
      <c r="AT34">
        <v>0</v>
      </c>
      <c r="AU34">
        <v>3</v>
      </c>
      <c r="AV34">
        <v>1</v>
      </c>
      <c r="AW34">
        <v>87</v>
      </c>
      <c r="AX34">
        <v>14</v>
      </c>
      <c r="AY34">
        <v>678</v>
      </c>
      <c r="AZ34" t="s">
        <v>3053</v>
      </c>
      <c r="BA34" t="s">
        <v>333</v>
      </c>
      <c r="BB34" t="s">
        <v>92</v>
      </c>
      <c r="BC34" t="s">
        <v>3054</v>
      </c>
      <c r="BD34">
        <v>37</v>
      </c>
      <c r="BE34" t="s">
        <v>98</v>
      </c>
      <c r="BF34" t="s">
        <v>220</v>
      </c>
      <c r="BG34" t="s">
        <v>220</v>
      </c>
      <c r="BH34" t="s">
        <v>3055</v>
      </c>
      <c r="BI34">
        <v>41</v>
      </c>
      <c r="BJ34">
        <v>11</v>
      </c>
      <c r="BK34">
        <v>315</v>
      </c>
      <c r="BL34">
        <v>4</v>
      </c>
      <c r="BM34">
        <v>566</v>
      </c>
      <c r="BN34">
        <v>65</v>
      </c>
      <c r="BO34">
        <v>175</v>
      </c>
      <c r="BP34">
        <v>10</v>
      </c>
      <c r="BR34" t="s">
        <v>93</v>
      </c>
      <c r="BT34" t="s">
        <v>93</v>
      </c>
      <c r="BV34" t="s">
        <v>93</v>
      </c>
      <c r="BW34">
        <v>0</v>
      </c>
      <c r="BX34">
        <v>2.4</v>
      </c>
      <c r="BY34">
        <v>0</v>
      </c>
      <c r="BZ34">
        <v>0</v>
      </c>
      <c r="CA34">
        <v>1.0900000000000001</v>
      </c>
      <c r="CB34">
        <v>0.88</v>
      </c>
      <c r="CC34">
        <v>84</v>
      </c>
      <c r="CD34">
        <v>1</v>
      </c>
      <c r="CE34">
        <v>449</v>
      </c>
      <c r="CF34">
        <v>65</v>
      </c>
      <c r="CG34">
        <v>33</v>
      </c>
      <c r="CH34">
        <v>7</v>
      </c>
      <c r="CI34">
        <v>33</v>
      </c>
      <c r="CJ34">
        <v>5</v>
      </c>
      <c r="CK34">
        <v>1.02</v>
      </c>
      <c r="CL34">
        <v>0.39</v>
      </c>
    </row>
    <row r="35" spans="1:90" x14ac:dyDescent="0.25">
      <c r="A35" t="s">
        <v>89</v>
      </c>
      <c r="D35">
        <v>232413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 t="s">
        <v>139</v>
      </c>
      <c r="M35">
        <v>0</v>
      </c>
      <c r="N35" t="s">
        <v>1809</v>
      </c>
      <c r="O35" t="s">
        <v>92</v>
      </c>
      <c r="P35">
        <v>226</v>
      </c>
      <c r="Q35" t="b">
        <v>0</v>
      </c>
      <c r="R35" t="s">
        <v>93</v>
      </c>
      <c r="T35" s="2">
        <v>65</v>
      </c>
      <c r="U35" s="1">
        <f>Table_Query1[[#This Row],[Value.now_cost]]/10</f>
        <v>6.5</v>
      </c>
      <c r="V35" t="s">
        <v>1810</v>
      </c>
      <c r="W35" t="s">
        <v>677</v>
      </c>
      <c r="X35" t="s">
        <v>1811</v>
      </c>
      <c r="Y35" t="s">
        <v>1812</v>
      </c>
      <c r="Z35" t="b">
        <v>0</v>
      </c>
      <c r="AB35" t="s">
        <v>97</v>
      </c>
      <c r="AC35">
        <v>8</v>
      </c>
      <c r="AD35">
        <v>31</v>
      </c>
      <c r="AE35">
        <v>159</v>
      </c>
      <c r="AF35">
        <v>0</v>
      </c>
      <c r="AG35">
        <v>0</v>
      </c>
      <c r="AH35">
        <v>0</v>
      </c>
      <c r="AI35">
        <v>0</v>
      </c>
      <c r="AJ35" t="s">
        <v>92</v>
      </c>
      <c r="AK35" t="s">
        <v>1283</v>
      </c>
      <c r="AL35" t="s">
        <v>1811</v>
      </c>
      <c r="AM35">
        <v>2631</v>
      </c>
      <c r="AN35">
        <v>10</v>
      </c>
      <c r="AO35">
        <v>5</v>
      </c>
      <c r="AP35">
        <v>9</v>
      </c>
      <c r="AQ35">
        <v>35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21</v>
      </c>
      <c r="AY35">
        <v>580</v>
      </c>
      <c r="AZ35" t="s">
        <v>1813</v>
      </c>
      <c r="BA35" t="s">
        <v>1814</v>
      </c>
      <c r="BB35" t="s">
        <v>1815</v>
      </c>
      <c r="BC35" t="s">
        <v>1816</v>
      </c>
      <c r="BD35">
        <v>30</v>
      </c>
      <c r="BE35" t="s">
        <v>1817</v>
      </c>
      <c r="BF35" t="s">
        <v>574</v>
      </c>
      <c r="BG35" t="s">
        <v>1818</v>
      </c>
      <c r="BH35" t="s">
        <v>1819</v>
      </c>
      <c r="BI35">
        <v>43</v>
      </c>
      <c r="BJ35">
        <v>18</v>
      </c>
      <c r="BK35">
        <v>18</v>
      </c>
      <c r="BL35">
        <v>15</v>
      </c>
      <c r="BM35">
        <v>36</v>
      </c>
      <c r="BN35">
        <v>25</v>
      </c>
      <c r="BO35">
        <v>25</v>
      </c>
      <c r="BP35">
        <v>18</v>
      </c>
      <c r="BQ35">
        <v>2</v>
      </c>
      <c r="BR35" t="s">
        <v>93</v>
      </c>
      <c r="BS35">
        <v>1</v>
      </c>
      <c r="BT35" t="s">
        <v>93</v>
      </c>
      <c r="BU35">
        <v>2</v>
      </c>
      <c r="BV35" t="s">
        <v>93</v>
      </c>
      <c r="BW35">
        <v>0.25</v>
      </c>
      <c r="BX35">
        <v>0</v>
      </c>
      <c r="BY35">
        <v>0.1</v>
      </c>
      <c r="BZ35">
        <v>0.35</v>
      </c>
      <c r="CA35">
        <v>1.1200000000000001</v>
      </c>
      <c r="CB35">
        <v>1.2</v>
      </c>
      <c r="CC35">
        <v>49</v>
      </c>
      <c r="CD35">
        <v>29</v>
      </c>
      <c r="CE35">
        <v>537</v>
      </c>
      <c r="CF35">
        <v>219</v>
      </c>
      <c r="CG35">
        <v>34</v>
      </c>
      <c r="CH35">
        <v>15</v>
      </c>
      <c r="CI35">
        <v>35</v>
      </c>
      <c r="CJ35">
        <v>11</v>
      </c>
      <c r="CK35">
        <v>1.03</v>
      </c>
      <c r="CL35">
        <v>0.31</v>
      </c>
    </row>
    <row r="36" spans="1:90" x14ac:dyDescent="0.25">
      <c r="A36" t="s">
        <v>89</v>
      </c>
      <c r="D36">
        <v>451340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 t="s">
        <v>139</v>
      </c>
      <c r="M36">
        <v>0</v>
      </c>
      <c r="N36" t="s">
        <v>1343</v>
      </c>
      <c r="O36" t="s">
        <v>92</v>
      </c>
      <c r="P36">
        <v>143</v>
      </c>
      <c r="Q36" t="b">
        <v>0</v>
      </c>
      <c r="R36" t="s">
        <v>93</v>
      </c>
      <c r="T36" s="2">
        <v>65</v>
      </c>
      <c r="U36" s="1">
        <f>Table_Query1[[#This Row],[Value.now_cost]]/10</f>
        <v>6.5</v>
      </c>
      <c r="V36" t="s">
        <v>1344</v>
      </c>
      <c r="W36" t="s">
        <v>677</v>
      </c>
      <c r="X36" t="s">
        <v>1345</v>
      </c>
      <c r="Y36" t="s">
        <v>1346</v>
      </c>
      <c r="Z36" t="b">
        <v>0</v>
      </c>
      <c r="AB36" t="s">
        <v>97</v>
      </c>
      <c r="AC36">
        <v>5</v>
      </c>
      <c r="AD36">
        <v>36</v>
      </c>
      <c r="AE36">
        <v>138</v>
      </c>
      <c r="AF36">
        <v>0</v>
      </c>
      <c r="AG36">
        <v>0</v>
      </c>
      <c r="AH36">
        <v>0</v>
      </c>
      <c r="AI36">
        <v>0</v>
      </c>
      <c r="AJ36" t="s">
        <v>92</v>
      </c>
      <c r="AK36" t="s">
        <v>1347</v>
      </c>
      <c r="AL36" t="s">
        <v>1345</v>
      </c>
      <c r="AM36">
        <v>2311</v>
      </c>
      <c r="AN36">
        <v>7</v>
      </c>
      <c r="AO36">
        <v>9</v>
      </c>
      <c r="AP36">
        <v>8</v>
      </c>
      <c r="AQ36">
        <v>35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11</v>
      </c>
      <c r="AY36">
        <v>457</v>
      </c>
      <c r="AZ36" t="s">
        <v>1348</v>
      </c>
      <c r="BA36" t="s">
        <v>1349</v>
      </c>
      <c r="BB36" t="s">
        <v>1350</v>
      </c>
      <c r="BC36" t="s">
        <v>1351</v>
      </c>
      <c r="BD36">
        <v>24</v>
      </c>
      <c r="BE36" t="s">
        <v>1352</v>
      </c>
      <c r="BF36" t="s">
        <v>1353</v>
      </c>
      <c r="BG36" t="s">
        <v>1354</v>
      </c>
      <c r="BH36" t="s">
        <v>1355</v>
      </c>
      <c r="BI36">
        <v>80</v>
      </c>
      <c r="BJ36">
        <v>37</v>
      </c>
      <c r="BK36">
        <v>41</v>
      </c>
      <c r="BL36">
        <v>34</v>
      </c>
      <c r="BM36">
        <v>23</v>
      </c>
      <c r="BN36">
        <v>14</v>
      </c>
      <c r="BO36">
        <v>30</v>
      </c>
      <c r="BP36">
        <v>22</v>
      </c>
      <c r="BR36" t="s">
        <v>93</v>
      </c>
      <c r="BT36" t="s">
        <v>93</v>
      </c>
      <c r="BV36" t="s">
        <v>93</v>
      </c>
      <c r="BW36">
        <v>0.32</v>
      </c>
      <c r="BX36">
        <v>0</v>
      </c>
      <c r="BY36">
        <v>0.19</v>
      </c>
      <c r="BZ36">
        <v>0.51</v>
      </c>
      <c r="CA36">
        <v>1.38</v>
      </c>
      <c r="CB36">
        <v>1.36</v>
      </c>
      <c r="CC36">
        <v>51</v>
      </c>
      <c r="CD36">
        <v>31</v>
      </c>
      <c r="CE36">
        <v>539</v>
      </c>
      <c r="CF36">
        <v>221</v>
      </c>
      <c r="CG36">
        <v>35</v>
      </c>
      <c r="CH36">
        <v>16</v>
      </c>
      <c r="CI36">
        <v>4</v>
      </c>
      <c r="CJ36">
        <v>2</v>
      </c>
      <c r="CK36">
        <v>0.93</v>
      </c>
      <c r="CL36">
        <v>0.31</v>
      </c>
    </row>
    <row r="37" spans="1:90" x14ac:dyDescent="0.25">
      <c r="A37" t="s">
        <v>89</v>
      </c>
      <c r="D37">
        <v>103025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 t="s">
        <v>398</v>
      </c>
      <c r="M37">
        <v>0</v>
      </c>
      <c r="N37" t="s">
        <v>2662</v>
      </c>
      <c r="O37" t="s">
        <v>92</v>
      </c>
      <c r="P37">
        <v>359</v>
      </c>
      <c r="Q37" t="b">
        <v>0</v>
      </c>
      <c r="R37" t="s">
        <v>93</v>
      </c>
      <c r="T37" s="2">
        <v>75</v>
      </c>
      <c r="U37" s="1">
        <f>Table_Query1[[#This Row],[Value.now_cost]]/10</f>
        <v>7.5</v>
      </c>
      <c r="V37" t="s">
        <v>2663</v>
      </c>
      <c r="W37" t="s">
        <v>677</v>
      </c>
      <c r="X37" t="s">
        <v>2664</v>
      </c>
      <c r="Y37" t="s">
        <v>523</v>
      </c>
      <c r="Z37" t="b">
        <v>0</v>
      </c>
      <c r="AB37" t="s">
        <v>97</v>
      </c>
      <c r="AC37">
        <v>13</v>
      </c>
      <c r="AD37">
        <v>43</v>
      </c>
      <c r="AE37">
        <v>126</v>
      </c>
      <c r="AF37">
        <v>0</v>
      </c>
      <c r="AG37">
        <v>0</v>
      </c>
      <c r="AH37">
        <v>0</v>
      </c>
      <c r="AI37">
        <v>0</v>
      </c>
      <c r="AJ37" t="s">
        <v>92</v>
      </c>
      <c r="AK37" t="s">
        <v>2665</v>
      </c>
      <c r="AL37" t="s">
        <v>2664</v>
      </c>
      <c r="AM37">
        <v>1913</v>
      </c>
      <c r="AN37">
        <v>5</v>
      </c>
      <c r="AO37">
        <v>12</v>
      </c>
      <c r="AP37">
        <v>6</v>
      </c>
      <c r="AQ37">
        <v>23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11</v>
      </c>
      <c r="AY37">
        <v>470</v>
      </c>
      <c r="AZ37" t="s">
        <v>479</v>
      </c>
      <c r="BA37" t="s">
        <v>2666</v>
      </c>
      <c r="BB37" t="s">
        <v>2667</v>
      </c>
      <c r="BC37" t="s">
        <v>2668</v>
      </c>
      <c r="BD37">
        <v>22</v>
      </c>
      <c r="BE37" t="s">
        <v>2129</v>
      </c>
      <c r="BF37" t="s">
        <v>2669</v>
      </c>
      <c r="BG37" t="s">
        <v>2670</v>
      </c>
      <c r="BH37" t="s">
        <v>2671</v>
      </c>
      <c r="BI37">
        <v>89</v>
      </c>
      <c r="BJ37">
        <v>40</v>
      </c>
      <c r="BK37">
        <v>20</v>
      </c>
      <c r="BL37">
        <v>17</v>
      </c>
      <c r="BM37">
        <v>51</v>
      </c>
      <c r="BN37">
        <v>35</v>
      </c>
      <c r="BO37">
        <v>37</v>
      </c>
      <c r="BP37">
        <v>28</v>
      </c>
      <c r="BQ37">
        <v>1</v>
      </c>
      <c r="BR37" t="s">
        <v>93</v>
      </c>
      <c r="BS37">
        <v>2</v>
      </c>
      <c r="BT37" t="s">
        <v>93</v>
      </c>
      <c r="BU37">
        <v>2</v>
      </c>
      <c r="BV37" t="s">
        <v>93</v>
      </c>
      <c r="BW37">
        <v>0.25</v>
      </c>
      <c r="BX37">
        <v>0</v>
      </c>
      <c r="BY37">
        <v>0.25</v>
      </c>
      <c r="BZ37">
        <v>0.5</v>
      </c>
      <c r="CA37">
        <v>0.86</v>
      </c>
      <c r="CB37">
        <v>1.08</v>
      </c>
      <c r="CC37">
        <v>17</v>
      </c>
      <c r="CD37">
        <v>10</v>
      </c>
      <c r="CE37">
        <v>553</v>
      </c>
      <c r="CF37">
        <v>232</v>
      </c>
      <c r="CG37">
        <v>36</v>
      </c>
      <c r="CH37">
        <v>17</v>
      </c>
      <c r="CI37">
        <v>135</v>
      </c>
      <c r="CJ37">
        <v>50</v>
      </c>
      <c r="CK37">
        <v>1.04</v>
      </c>
      <c r="CL37">
        <v>0.28000000000000003</v>
      </c>
    </row>
    <row r="38" spans="1:90" x14ac:dyDescent="0.25">
      <c r="A38" t="s">
        <v>89</v>
      </c>
      <c r="D38">
        <v>169187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 t="s">
        <v>1321</v>
      </c>
      <c r="M38">
        <v>0</v>
      </c>
      <c r="N38" t="s">
        <v>2260</v>
      </c>
      <c r="O38" t="s">
        <v>92</v>
      </c>
      <c r="P38">
        <v>290</v>
      </c>
      <c r="Q38" t="b">
        <v>0</v>
      </c>
      <c r="R38" t="s">
        <v>93</v>
      </c>
      <c r="T38" s="2">
        <v>80</v>
      </c>
      <c r="U38" s="1">
        <f>Table_Query1[[#This Row],[Value.now_cost]]/10</f>
        <v>8</v>
      </c>
      <c r="V38" t="s">
        <v>2261</v>
      </c>
      <c r="W38" t="s">
        <v>677</v>
      </c>
      <c r="X38" t="s">
        <v>2262</v>
      </c>
      <c r="Y38" t="s">
        <v>1640</v>
      </c>
      <c r="Z38" t="b">
        <v>0</v>
      </c>
      <c r="AB38" t="s">
        <v>97</v>
      </c>
      <c r="AC38">
        <v>11</v>
      </c>
      <c r="AD38">
        <v>14</v>
      </c>
      <c r="AE38">
        <v>156</v>
      </c>
      <c r="AF38">
        <v>0</v>
      </c>
      <c r="AG38">
        <v>0</v>
      </c>
      <c r="AH38">
        <v>0</v>
      </c>
      <c r="AI38">
        <v>0</v>
      </c>
      <c r="AJ38" t="s">
        <v>92</v>
      </c>
      <c r="AK38" t="s">
        <v>489</v>
      </c>
      <c r="AL38" t="s">
        <v>2262</v>
      </c>
      <c r="AM38">
        <v>2922</v>
      </c>
      <c r="AN38">
        <v>2</v>
      </c>
      <c r="AO38">
        <v>11</v>
      </c>
      <c r="AP38">
        <v>10</v>
      </c>
      <c r="AQ38">
        <v>44</v>
      </c>
      <c r="AR38">
        <v>0</v>
      </c>
      <c r="AS38">
        <v>0</v>
      </c>
      <c r="AT38">
        <v>0</v>
      </c>
      <c r="AU38">
        <v>5</v>
      </c>
      <c r="AV38">
        <v>0</v>
      </c>
      <c r="AW38">
        <v>0</v>
      </c>
      <c r="AX38">
        <v>21</v>
      </c>
      <c r="AY38">
        <v>824</v>
      </c>
      <c r="AZ38" t="s">
        <v>2263</v>
      </c>
      <c r="BA38" t="s">
        <v>2264</v>
      </c>
      <c r="BB38" t="s">
        <v>2265</v>
      </c>
      <c r="BC38" t="s">
        <v>2266</v>
      </c>
      <c r="BD38">
        <v>34</v>
      </c>
      <c r="BE38" t="s">
        <v>2267</v>
      </c>
      <c r="BF38" t="s">
        <v>2268</v>
      </c>
      <c r="BG38" t="s">
        <v>2269</v>
      </c>
      <c r="BH38" t="s">
        <v>2270</v>
      </c>
      <c r="BI38">
        <v>22</v>
      </c>
      <c r="BJ38">
        <v>4</v>
      </c>
      <c r="BK38">
        <v>4</v>
      </c>
      <c r="BL38">
        <v>2</v>
      </c>
      <c r="BM38">
        <v>119</v>
      </c>
      <c r="BN38">
        <v>15</v>
      </c>
      <c r="BO38">
        <v>20</v>
      </c>
      <c r="BP38">
        <v>2</v>
      </c>
      <c r="BQ38">
        <v>1</v>
      </c>
      <c r="BR38" t="s">
        <v>93</v>
      </c>
      <c r="BS38">
        <v>1</v>
      </c>
      <c r="BT38" t="s">
        <v>93</v>
      </c>
      <c r="BV38" t="s">
        <v>93</v>
      </c>
      <c r="BW38">
        <v>7.0000000000000007E-2</v>
      </c>
      <c r="BX38">
        <v>0</v>
      </c>
      <c r="BY38">
        <v>0.28999999999999998</v>
      </c>
      <c r="BZ38">
        <v>0.36</v>
      </c>
      <c r="CA38">
        <v>1.33</v>
      </c>
      <c r="CB38">
        <v>1.36</v>
      </c>
      <c r="CC38">
        <v>12</v>
      </c>
      <c r="CD38">
        <v>1</v>
      </c>
      <c r="CE38">
        <v>566</v>
      </c>
      <c r="CF38">
        <v>193</v>
      </c>
      <c r="CG38">
        <v>37</v>
      </c>
      <c r="CH38">
        <v>4</v>
      </c>
      <c r="CI38">
        <v>7</v>
      </c>
      <c r="CJ38">
        <v>3</v>
      </c>
      <c r="CK38">
        <v>1.05</v>
      </c>
      <c r="CL38">
        <v>0.31</v>
      </c>
    </row>
    <row r="39" spans="1:90" x14ac:dyDescent="0.25">
      <c r="A39" t="s">
        <v>89</v>
      </c>
      <c r="D39">
        <v>85971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 t="s">
        <v>181</v>
      </c>
      <c r="M39">
        <v>0</v>
      </c>
      <c r="N39" t="s">
        <v>3520</v>
      </c>
      <c r="O39" t="s">
        <v>92</v>
      </c>
      <c r="P39">
        <v>516</v>
      </c>
      <c r="Q39" t="b">
        <v>0</v>
      </c>
      <c r="R39" t="s">
        <v>93</v>
      </c>
      <c r="T39" s="2">
        <v>90</v>
      </c>
      <c r="U39" s="1">
        <f>Table_Query1[[#This Row],[Value.now_cost]]/10</f>
        <v>9</v>
      </c>
      <c r="V39" t="s">
        <v>3521</v>
      </c>
      <c r="W39" t="s">
        <v>677</v>
      </c>
      <c r="X39" t="s">
        <v>3522</v>
      </c>
      <c r="Y39" t="s">
        <v>259</v>
      </c>
      <c r="Z39" t="b">
        <v>0</v>
      </c>
      <c r="AB39" t="s">
        <v>97</v>
      </c>
      <c r="AC39">
        <v>18</v>
      </c>
      <c r="AD39">
        <v>6</v>
      </c>
      <c r="AE39">
        <v>152</v>
      </c>
      <c r="AF39">
        <v>0</v>
      </c>
      <c r="AG39">
        <v>0</v>
      </c>
      <c r="AH39">
        <v>0</v>
      </c>
      <c r="AI39">
        <v>0</v>
      </c>
      <c r="AJ39" t="s">
        <v>92</v>
      </c>
      <c r="AK39" t="s">
        <v>2714</v>
      </c>
      <c r="AL39" t="s">
        <v>3520</v>
      </c>
      <c r="AM39">
        <v>2886</v>
      </c>
      <c r="AN39">
        <v>10</v>
      </c>
      <c r="AO39">
        <v>6</v>
      </c>
      <c r="AP39">
        <v>9</v>
      </c>
      <c r="AQ39">
        <v>55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8</v>
      </c>
      <c r="AY39">
        <v>471</v>
      </c>
      <c r="AZ39" t="s">
        <v>3523</v>
      </c>
      <c r="BA39" t="s">
        <v>3524</v>
      </c>
      <c r="BB39" t="s">
        <v>3525</v>
      </c>
      <c r="BC39" t="s">
        <v>3526</v>
      </c>
      <c r="BD39">
        <v>33</v>
      </c>
      <c r="BE39" t="s">
        <v>3527</v>
      </c>
      <c r="BF39" t="s">
        <v>3528</v>
      </c>
      <c r="BG39" t="s">
        <v>3529</v>
      </c>
      <c r="BH39" t="s">
        <v>3530</v>
      </c>
      <c r="BI39">
        <v>35</v>
      </c>
      <c r="BJ39">
        <v>14</v>
      </c>
      <c r="BK39">
        <v>16</v>
      </c>
      <c r="BL39">
        <v>13</v>
      </c>
      <c r="BM39">
        <v>19</v>
      </c>
      <c r="BN39">
        <v>10</v>
      </c>
      <c r="BO39">
        <v>16</v>
      </c>
      <c r="BP39">
        <v>11</v>
      </c>
      <c r="BQ39">
        <v>1</v>
      </c>
      <c r="BR39" t="s">
        <v>93</v>
      </c>
      <c r="BS39">
        <v>1</v>
      </c>
      <c r="BT39" t="s">
        <v>93</v>
      </c>
      <c r="BU39">
        <v>3</v>
      </c>
      <c r="BV39" t="s">
        <v>93</v>
      </c>
      <c r="BW39">
        <v>0.31</v>
      </c>
      <c r="BX39">
        <v>0</v>
      </c>
      <c r="BY39">
        <v>0.14000000000000001</v>
      </c>
      <c r="BZ39">
        <v>0.45</v>
      </c>
      <c r="CA39">
        <v>1.33</v>
      </c>
      <c r="CB39">
        <v>1.72</v>
      </c>
      <c r="CC39">
        <v>5</v>
      </c>
      <c r="CD39">
        <v>3</v>
      </c>
      <c r="CE39">
        <v>574</v>
      </c>
      <c r="CF39">
        <v>243</v>
      </c>
      <c r="CG39">
        <v>38</v>
      </c>
      <c r="CH39">
        <v>18</v>
      </c>
      <c r="CI39">
        <v>64</v>
      </c>
      <c r="CJ39">
        <v>20</v>
      </c>
      <c r="CK39">
        <v>1.03</v>
      </c>
      <c r="CL39">
        <v>0.28000000000000003</v>
      </c>
    </row>
    <row r="40" spans="1:90" x14ac:dyDescent="0.25">
      <c r="A40" t="s">
        <v>89</v>
      </c>
      <c r="D40">
        <v>109745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 t="s">
        <v>410</v>
      </c>
      <c r="M40">
        <v>0</v>
      </c>
      <c r="N40" t="s">
        <v>1538</v>
      </c>
      <c r="O40" t="s">
        <v>92</v>
      </c>
      <c r="P40">
        <v>187</v>
      </c>
      <c r="Q40" t="b">
        <v>0</v>
      </c>
      <c r="R40" t="s">
        <v>93</v>
      </c>
      <c r="T40" s="2">
        <v>50</v>
      </c>
      <c r="U40" s="1">
        <f>Table_Query1[[#This Row],[Value.now_cost]]/10</f>
        <v>5</v>
      </c>
      <c r="V40" t="s">
        <v>1539</v>
      </c>
      <c r="W40" t="s">
        <v>398</v>
      </c>
      <c r="X40" t="s">
        <v>1540</v>
      </c>
      <c r="Y40" t="s">
        <v>501</v>
      </c>
      <c r="Z40" t="b">
        <v>0</v>
      </c>
      <c r="AB40" t="s">
        <v>97</v>
      </c>
      <c r="AC40">
        <v>7</v>
      </c>
      <c r="AD40">
        <v>8</v>
      </c>
      <c r="AE40">
        <v>118</v>
      </c>
      <c r="AF40">
        <v>0</v>
      </c>
      <c r="AG40">
        <v>0</v>
      </c>
      <c r="AH40">
        <v>0</v>
      </c>
      <c r="AI40">
        <v>0</v>
      </c>
      <c r="AJ40" t="s">
        <v>92</v>
      </c>
      <c r="AK40" t="s">
        <v>1541</v>
      </c>
      <c r="AL40" t="s">
        <v>1540</v>
      </c>
      <c r="AM40">
        <v>2565</v>
      </c>
      <c r="AN40">
        <v>0</v>
      </c>
      <c r="AO40">
        <v>0</v>
      </c>
      <c r="AP40">
        <v>9</v>
      </c>
      <c r="AQ40">
        <v>33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91</v>
      </c>
      <c r="AX40">
        <v>15</v>
      </c>
      <c r="AY40">
        <v>575</v>
      </c>
      <c r="AZ40" t="s">
        <v>1542</v>
      </c>
      <c r="BA40" t="s">
        <v>128</v>
      </c>
      <c r="BB40" t="s">
        <v>92</v>
      </c>
      <c r="BC40" t="s">
        <v>1543</v>
      </c>
      <c r="BD40">
        <v>29</v>
      </c>
      <c r="BE40" t="s">
        <v>98</v>
      </c>
      <c r="BF40" t="s">
        <v>98</v>
      </c>
      <c r="BG40" t="s">
        <v>98</v>
      </c>
      <c r="BH40" t="s">
        <v>1544</v>
      </c>
      <c r="BI40">
        <v>34</v>
      </c>
      <c r="BJ40">
        <v>9</v>
      </c>
      <c r="BK40">
        <v>362</v>
      </c>
      <c r="BL40">
        <v>10</v>
      </c>
      <c r="BM40">
        <v>536</v>
      </c>
      <c r="BN40">
        <v>61</v>
      </c>
      <c r="BO40">
        <v>172</v>
      </c>
      <c r="BP40">
        <v>9</v>
      </c>
      <c r="BR40" t="s">
        <v>93</v>
      </c>
      <c r="BT40" t="s">
        <v>93</v>
      </c>
      <c r="BV40" t="s">
        <v>93</v>
      </c>
      <c r="BW40">
        <v>0</v>
      </c>
      <c r="BX40">
        <v>3.19</v>
      </c>
      <c r="BY40">
        <v>0</v>
      </c>
      <c r="BZ40">
        <v>0</v>
      </c>
      <c r="CA40">
        <v>1.35</v>
      </c>
      <c r="CB40">
        <v>1.1599999999999999</v>
      </c>
      <c r="CC40">
        <v>172</v>
      </c>
      <c r="CD40">
        <v>6</v>
      </c>
      <c r="CE40">
        <v>339</v>
      </c>
      <c r="CF40">
        <v>60</v>
      </c>
      <c r="CG40">
        <v>39</v>
      </c>
      <c r="CH40">
        <v>8</v>
      </c>
      <c r="CI40">
        <v>112</v>
      </c>
      <c r="CJ40">
        <v>17</v>
      </c>
      <c r="CK40">
        <v>1.02</v>
      </c>
      <c r="CL40">
        <v>0.32</v>
      </c>
    </row>
    <row r="41" spans="1:90" x14ac:dyDescent="0.25">
      <c r="A41" t="s">
        <v>89</v>
      </c>
      <c r="D41">
        <v>149065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 t="s">
        <v>410</v>
      </c>
      <c r="M41">
        <v>0</v>
      </c>
      <c r="N41" t="s">
        <v>3828</v>
      </c>
      <c r="O41" t="s">
        <v>92</v>
      </c>
      <c r="P41">
        <v>569</v>
      </c>
      <c r="Q41" t="b">
        <v>0</v>
      </c>
      <c r="R41" t="s">
        <v>93</v>
      </c>
      <c r="T41" s="2">
        <v>50</v>
      </c>
      <c r="U41" s="1">
        <f>Table_Query1[[#This Row],[Value.now_cost]]/10</f>
        <v>5</v>
      </c>
      <c r="V41" t="s">
        <v>3829</v>
      </c>
      <c r="W41" t="s">
        <v>398</v>
      </c>
      <c r="X41" t="s">
        <v>3830</v>
      </c>
      <c r="Y41" t="s">
        <v>523</v>
      </c>
      <c r="Z41" t="b">
        <v>0</v>
      </c>
      <c r="AB41" t="s">
        <v>97</v>
      </c>
      <c r="AC41">
        <v>20</v>
      </c>
      <c r="AD41">
        <v>39</v>
      </c>
      <c r="AE41">
        <v>148</v>
      </c>
      <c r="AF41">
        <v>0</v>
      </c>
      <c r="AG41">
        <v>0</v>
      </c>
      <c r="AH41">
        <v>0</v>
      </c>
      <c r="AI41">
        <v>0</v>
      </c>
      <c r="AJ41" t="s">
        <v>92</v>
      </c>
      <c r="AK41" t="s">
        <v>3831</v>
      </c>
      <c r="AL41" t="s">
        <v>3832</v>
      </c>
      <c r="AM41">
        <v>3240</v>
      </c>
      <c r="AN41">
        <v>0</v>
      </c>
      <c r="AO41">
        <v>0</v>
      </c>
      <c r="AP41">
        <v>11</v>
      </c>
      <c r="AQ41">
        <v>55</v>
      </c>
      <c r="AR41">
        <v>0</v>
      </c>
      <c r="AS41">
        <v>2</v>
      </c>
      <c r="AT41">
        <v>0</v>
      </c>
      <c r="AU41">
        <v>2</v>
      </c>
      <c r="AV41">
        <v>0</v>
      </c>
      <c r="AW41">
        <v>108</v>
      </c>
      <c r="AX41">
        <v>18</v>
      </c>
      <c r="AY41">
        <v>683</v>
      </c>
      <c r="AZ41" t="s">
        <v>3833</v>
      </c>
      <c r="BA41" t="s">
        <v>92</v>
      </c>
      <c r="BB41" t="s">
        <v>92</v>
      </c>
      <c r="BC41" t="s">
        <v>3834</v>
      </c>
      <c r="BD41">
        <v>36</v>
      </c>
      <c r="BE41" t="s">
        <v>98</v>
      </c>
      <c r="BF41" t="s">
        <v>98</v>
      </c>
      <c r="BG41" t="s">
        <v>98</v>
      </c>
      <c r="BH41" t="s">
        <v>3835</v>
      </c>
      <c r="BI41">
        <v>17</v>
      </c>
      <c r="BJ41">
        <v>5</v>
      </c>
      <c r="BK41">
        <v>540</v>
      </c>
      <c r="BL41">
        <v>65</v>
      </c>
      <c r="BM41">
        <v>538</v>
      </c>
      <c r="BN41">
        <v>62</v>
      </c>
      <c r="BO41">
        <v>137</v>
      </c>
      <c r="BP41">
        <v>5</v>
      </c>
      <c r="BR41" t="s">
        <v>93</v>
      </c>
      <c r="BT41" t="s">
        <v>93</v>
      </c>
      <c r="BV41" t="s">
        <v>93</v>
      </c>
      <c r="BW41">
        <v>0</v>
      </c>
      <c r="BX41">
        <v>3</v>
      </c>
      <c r="BY41">
        <v>0</v>
      </c>
      <c r="BZ41">
        <v>0</v>
      </c>
      <c r="CA41">
        <v>1.52</v>
      </c>
      <c r="CB41">
        <v>1.53</v>
      </c>
      <c r="CC41">
        <v>183</v>
      </c>
      <c r="CD41">
        <v>7</v>
      </c>
      <c r="CE41">
        <v>350</v>
      </c>
      <c r="CF41">
        <v>61</v>
      </c>
      <c r="CG41">
        <v>40</v>
      </c>
      <c r="CH41">
        <v>9</v>
      </c>
      <c r="CI41">
        <v>139</v>
      </c>
      <c r="CJ41">
        <v>21</v>
      </c>
      <c r="CK41">
        <v>1</v>
      </c>
      <c r="CL41">
        <v>0.31</v>
      </c>
    </row>
    <row r="42" spans="1:90" x14ac:dyDescent="0.25">
      <c r="A42" t="s">
        <v>89</v>
      </c>
      <c r="D42">
        <v>198869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 t="s">
        <v>154</v>
      </c>
      <c r="M42">
        <v>0</v>
      </c>
      <c r="N42" t="s">
        <v>396</v>
      </c>
      <c r="O42" t="s">
        <v>92</v>
      </c>
      <c r="P42">
        <v>29</v>
      </c>
      <c r="Q42" t="b">
        <v>0</v>
      </c>
      <c r="R42" t="s">
        <v>93</v>
      </c>
      <c r="T42" s="2">
        <v>55</v>
      </c>
      <c r="U42" s="1">
        <f>Table_Query1[[#This Row],[Value.now_cost]]/10</f>
        <v>5.5</v>
      </c>
      <c r="V42" t="s">
        <v>397</v>
      </c>
      <c r="W42" t="s">
        <v>398</v>
      </c>
      <c r="X42" t="s">
        <v>399</v>
      </c>
      <c r="Y42" t="s">
        <v>400</v>
      </c>
      <c r="Z42" t="b">
        <v>0</v>
      </c>
      <c r="AB42" t="s">
        <v>97</v>
      </c>
      <c r="AC42">
        <v>1</v>
      </c>
      <c r="AD42">
        <v>3</v>
      </c>
      <c r="AE42">
        <v>156</v>
      </c>
      <c r="AF42">
        <v>0</v>
      </c>
      <c r="AG42">
        <v>0</v>
      </c>
      <c r="AH42">
        <v>0</v>
      </c>
      <c r="AI42">
        <v>0</v>
      </c>
      <c r="AJ42" t="s">
        <v>92</v>
      </c>
      <c r="AK42" t="s">
        <v>401</v>
      </c>
      <c r="AL42" t="s">
        <v>399</v>
      </c>
      <c r="AM42">
        <v>3054</v>
      </c>
      <c r="AN42">
        <v>2</v>
      </c>
      <c r="AO42">
        <v>5</v>
      </c>
      <c r="AP42">
        <v>15</v>
      </c>
      <c r="AQ42">
        <v>35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12</v>
      </c>
      <c r="AY42">
        <v>734</v>
      </c>
      <c r="AZ42" t="s">
        <v>402</v>
      </c>
      <c r="BA42" t="s">
        <v>403</v>
      </c>
      <c r="BB42" t="s">
        <v>404</v>
      </c>
      <c r="BC42" t="s">
        <v>405</v>
      </c>
      <c r="BD42">
        <v>36</v>
      </c>
      <c r="BE42" t="s">
        <v>406</v>
      </c>
      <c r="BF42" t="s">
        <v>407</v>
      </c>
      <c r="BG42" t="s">
        <v>408</v>
      </c>
      <c r="BH42" t="s">
        <v>409</v>
      </c>
      <c r="BI42">
        <v>57</v>
      </c>
      <c r="BJ42">
        <v>16</v>
      </c>
      <c r="BK42">
        <v>55</v>
      </c>
      <c r="BL42">
        <v>8</v>
      </c>
      <c r="BM42">
        <v>167</v>
      </c>
      <c r="BN42">
        <v>31</v>
      </c>
      <c r="BO42">
        <v>73</v>
      </c>
      <c r="BP42">
        <v>8</v>
      </c>
      <c r="BR42" t="s">
        <v>93</v>
      </c>
      <c r="BT42" t="s">
        <v>93</v>
      </c>
      <c r="BV42" t="s">
        <v>93</v>
      </c>
      <c r="BW42">
        <v>0.04</v>
      </c>
      <c r="BX42">
        <v>0</v>
      </c>
      <c r="BY42">
        <v>0.11</v>
      </c>
      <c r="BZ42">
        <v>0.15</v>
      </c>
      <c r="CA42">
        <v>1.1000000000000001</v>
      </c>
      <c r="CB42">
        <v>1.03</v>
      </c>
      <c r="CC42">
        <v>109</v>
      </c>
      <c r="CD42">
        <v>10</v>
      </c>
      <c r="CE42">
        <v>474</v>
      </c>
      <c r="CF42">
        <v>187</v>
      </c>
      <c r="CG42">
        <v>41</v>
      </c>
      <c r="CH42">
        <v>5</v>
      </c>
      <c r="CI42">
        <v>41</v>
      </c>
      <c r="CJ42">
        <v>13</v>
      </c>
      <c r="CK42">
        <v>1.06</v>
      </c>
      <c r="CL42">
        <v>0.44</v>
      </c>
    </row>
    <row r="43" spans="1:90" x14ac:dyDescent="0.25">
      <c r="A43" t="s">
        <v>89</v>
      </c>
      <c r="D43">
        <v>201658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 t="s">
        <v>706</v>
      </c>
      <c r="M43">
        <v>0</v>
      </c>
      <c r="N43" t="s">
        <v>223</v>
      </c>
      <c r="O43" t="s">
        <v>92</v>
      </c>
      <c r="P43">
        <v>86</v>
      </c>
      <c r="Q43" t="b">
        <v>0</v>
      </c>
      <c r="R43" t="s">
        <v>93</v>
      </c>
      <c r="T43" s="2">
        <v>55</v>
      </c>
      <c r="U43" s="1">
        <f>Table_Query1[[#This Row],[Value.now_cost]]/10</f>
        <v>5.5</v>
      </c>
      <c r="V43" t="s">
        <v>916</v>
      </c>
      <c r="W43" t="s">
        <v>398</v>
      </c>
      <c r="X43" t="s">
        <v>917</v>
      </c>
      <c r="Y43" t="s">
        <v>103</v>
      </c>
      <c r="Z43" t="b">
        <v>0</v>
      </c>
      <c r="AB43" t="s">
        <v>97</v>
      </c>
      <c r="AC43">
        <v>3</v>
      </c>
      <c r="AD43">
        <v>91</v>
      </c>
      <c r="AE43">
        <v>94</v>
      </c>
      <c r="AF43">
        <v>0</v>
      </c>
      <c r="AG43">
        <v>0</v>
      </c>
      <c r="AH43">
        <v>0</v>
      </c>
      <c r="AI43">
        <v>0</v>
      </c>
      <c r="AJ43" t="s">
        <v>92</v>
      </c>
      <c r="AK43" t="s">
        <v>918</v>
      </c>
      <c r="AL43" t="s">
        <v>917</v>
      </c>
      <c r="AM43">
        <v>1740</v>
      </c>
      <c r="AN43">
        <v>5</v>
      </c>
      <c r="AO43">
        <v>4</v>
      </c>
      <c r="AP43">
        <v>5</v>
      </c>
      <c r="AQ43">
        <v>37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12</v>
      </c>
      <c r="AY43">
        <v>315</v>
      </c>
      <c r="AZ43" t="s">
        <v>919</v>
      </c>
      <c r="BA43" t="s">
        <v>920</v>
      </c>
      <c r="BB43" t="s">
        <v>921</v>
      </c>
      <c r="BC43" t="s">
        <v>922</v>
      </c>
      <c r="BD43">
        <v>19</v>
      </c>
      <c r="BE43" t="s">
        <v>923</v>
      </c>
      <c r="BF43" t="s">
        <v>530</v>
      </c>
      <c r="BG43" t="s">
        <v>924</v>
      </c>
      <c r="BH43" t="s">
        <v>925</v>
      </c>
      <c r="BI43">
        <v>115</v>
      </c>
      <c r="BJ43">
        <v>53</v>
      </c>
      <c r="BK43">
        <v>94</v>
      </c>
      <c r="BL43">
        <v>71</v>
      </c>
      <c r="BM43">
        <v>66</v>
      </c>
      <c r="BN43">
        <v>47</v>
      </c>
      <c r="BO43">
        <v>81</v>
      </c>
      <c r="BP43">
        <v>57</v>
      </c>
      <c r="BQ43">
        <v>4</v>
      </c>
      <c r="BR43" t="s">
        <v>93</v>
      </c>
      <c r="BS43">
        <v>3</v>
      </c>
      <c r="BT43" t="s">
        <v>93</v>
      </c>
      <c r="BV43" t="s">
        <v>93</v>
      </c>
      <c r="BW43">
        <v>0.16</v>
      </c>
      <c r="BX43">
        <v>0</v>
      </c>
      <c r="BY43">
        <v>7.0000000000000007E-2</v>
      </c>
      <c r="BZ43">
        <v>0.23</v>
      </c>
      <c r="CA43">
        <v>1.64</v>
      </c>
      <c r="CB43">
        <v>1.91</v>
      </c>
      <c r="CC43">
        <v>113</v>
      </c>
      <c r="CD43">
        <v>69</v>
      </c>
      <c r="CE43">
        <v>478</v>
      </c>
      <c r="CF43">
        <v>181</v>
      </c>
      <c r="CG43">
        <v>42</v>
      </c>
      <c r="CH43">
        <v>19</v>
      </c>
      <c r="CI43">
        <v>282</v>
      </c>
      <c r="CJ43">
        <v>91</v>
      </c>
      <c r="CK43">
        <v>0.98</v>
      </c>
      <c r="CL43">
        <v>0.26</v>
      </c>
    </row>
    <row r="44" spans="1:90" x14ac:dyDescent="0.25">
      <c r="A44" t="s">
        <v>89</v>
      </c>
      <c r="D44">
        <v>84450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 t="s">
        <v>410</v>
      </c>
      <c r="M44">
        <v>0</v>
      </c>
      <c r="N44" t="s">
        <v>411</v>
      </c>
      <c r="O44" t="s">
        <v>92</v>
      </c>
      <c r="P44">
        <v>30</v>
      </c>
      <c r="Q44" t="b">
        <v>0</v>
      </c>
      <c r="R44" t="s">
        <v>93</v>
      </c>
      <c r="T44" s="2">
        <v>60</v>
      </c>
      <c r="U44" s="1">
        <f>Table_Query1[[#This Row],[Value.now_cost]]/10</f>
        <v>6</v>
      </c>
      <c r="V44" t="s">
        <v>412</v>
      </c>
      <c r="W44" t="s">
        <v>398</v>
      </c>
      <c r="X44" t="s">
        <v>413</v>
      </c>
      <c r="Y44" t="s">
        <v>414</v>
      </c>
      <c r="Z44" t="b">
        <v>0</v>
      </c>
      <c r="AB44" t="s">
        <v>97</v>
      </c>
      <c r="AC44">
        <v>1</v>
      </c>
      <c r="AD44">
        <v>3</v>
      </c>
      <c r="AE44">
        <v>153</v>
      </c>
      <c r="AF44">
        <v>0</v>
      </c>
      <c r="AG44">
        <v>0</v>
      </c>
      <c r="AH44">
        <v>0</v>
      </c>
      <c r="AI44">
        <v>0</v>
      </c>
      <c r="AJ44" t="s">
        <v>92</v>
      </c>
      <c r="AK44" t="s">
        <v>415</v>
      </c>
      <c r="AL44" t="s">
        <v>413</v>
      </c>
      <c r="AM44">
        <v>2992</v>
      </c>
      <c r="AN44">
        <v>7</v>
      </c>
      <c r="AO44">
        <v>8</v>
      </c>
      <c r="AP44">
        <v>13</v>
      </c>
      <c r="AQ44">
        <v>35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0</v>
      </c>
      <c r="AX44">
        <v>15</v>
      </c>
      <c r="AY44">
        <v>634</v>
      </c>
      <c r="AZ44" t="s">
        <v>416</v>
      </c>
      <c r="BA44" t="s">
        <v>417</v>
      </c>
      <c r="BB44" t="s">
        <v>418</v>
      </c>
      <c r="BC44" t="s">
        <v>419</v>
      </c>
      <c r="BD44">
        <v>36</v>
      </c>
      <c r="BE44" t="s">
        <v>420</v>
      </c>
      <c r="BF44" t="s">
        <v>421</v>
      </c>
      <c r="BG44" t="s">
        <v>422</v>
      </c>
      <c r="BH44" t="s">
        <v>423</v>
      </c>
      <c r="BI44">
        <v>40</v>
      </c>
      <c r="BJ44">
        <v>17</v>
      </c>
      <c r="BK44">
        <v>32</v>
      </c>
      <c r="BL44">
        <v>26</v>
      </c>
      <c r="BM44">
        <v>47</v>
      </c>
      <c r="BN44">
        <v>32</v>
      </c>
      <c r="BO44">
        <v>33</v>
      </c>
      <c r="BP44">
        <v>24</v>
      </c>
      <c r="BR44" t="s">
        <v>93</v>
      </c>
      <c r="BS44">
        <v>2</v>
      </c>
      <c r="BT44" t="s">
        <v>93</v>
      </c>
      <c r="BV44" t="s">
        <v>93</v>
      </c>
      <c r="BW44">
        <v>0.14000000000000001</v>
      </c>
      <c r="BX44">
        <v>0</v>
      </c>
      <c r="BY44">
        <v>0.12</v>
      </c>
      <c r="BZ44">
        <v>0.26</v>
      </c>
      <c r="CA44">
        <v>1.1000000000000001</v>
      </c>
      <c r="CB44">
        <v>1.05</v>
      </c>
      <c r="CC44">
        <v>57</v>
      </c>
      <c r="CD44">
        <v>34</v>
      </c>
      <c r="CE44">
        <v>506</v>
      </c>
      <c r="CF44">
        <v>201</v>
      </c>
      <c r="CG44">
        <v>43</v>
      </c>
      <c r="CH44">
        <v>20</v>
      </c>
      <c r="CI44">
        <v>212</v>
      </c>
      <c r="CJ44">
        <v>71</v>
      </c>
      <c r="CK44">
        <v>1.08</v>
      </c>
      <c r="CL44">
        <v>0.39</v>
      </c>
    </row>
    <row r="45" spans="1:90" x14ac:dyDescent="0.25">
      <c r="A45" t="s">
        <v>89</v>
      </c>
      <c r="D45">
        <v>101982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 t="s">
        <v>157</v>
      </c>
      <c r="M45">
        <v>0</v>
      </c>
      <c r="N45" t="s">
        <v>1843</v>
      </c>
      <c r="O45" t="s">
        <v>92</v>
      </c>
      <c r="P45">
        <v>230</v>
      </c>
      <c r="Q45" t="b">
        <v>0</v>
      </c>
      <c r="R45" t="s">
        <v>93</v>
      </c>
      <c r="T45" s="2">
        <v>45</v>
      </c>
      <c r="U45" s="1">
        <f>Table_Query1[[#This Row],[Value.now_cost]]/10</f>
        <v>4.5</v>
      </c>
      <c r="V45" t="s">
        <v>1844</v>
      </c>
      <c r="W45" t="s">
        <v>696</v>
      </c>
      <c r="X45" t="s">
        <v>1845</v>
      </c>
      <c r="Y45" t="s">
        <v>356</v>
      </c>
      <c r="Z45" t="b">
        <v>0</v>
      </c>
      <c r="AB45" t="s">
        <v>97</v>
      </c>
      <c r="AC45">
        <v>8</v>
      </c>
      <c r="AD45">
        <v>31</v>
      </c>
      <c r="AE45">
        <v>36</v>
      </c>
      <c r="AF45">
        <v>0</v>
      </c>
      <c r="AG45">
        <v>0</v>
      </c>
      <c r="AH45">
        <v>0</v>
      </c>
      <c r="AI45">
        <v>0</v>
      </c>
      <c r="AJ45" t="s">
        <v>92</v>
      </c>
      <c r="AK45" t="s">
        <v>516</v>
      </c>
      <c r="AL45" t="s">
        <v>1845</v>
      </c>
      <c r="AM45">
        <v>810</v>
      </c>
      <c r="AN45">
        <v>0</v>
      </c>
      <c r="AO45">
        <v>0</v>
      </c>
      <c r="AP45">
        <v>3</v>
      </c>
      <c r="AQ45">
        <v>10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26</v>
      </c>
      <c r="AX45">
        <v>5</v>
      </c>
      <c r="AY45">
        <v>159</v>
      </c>
      <c r="AZ45" t="s">
        <v>1846</v>
      </c>
      <c r="BA45" t="s">
        <v>92</v>
      </c>
      <c r="BB45" t="s">
        <v>92</v>
      </c>
      <c r="BC45" t="s">
        <v>1761</v>
      </c>
      <c r="BD45">
        <v>9</v>
      </c>
      <c r="BE45" t="s">
        <v>98</v>
      </c>
      <c r="BF45" t="s">
        <v>98</v>
      </c>
      <c r="BG45" t="s">
        <v>98</v>
      </c>
      <c r="BH45" t="s">
        <v>1847</v>
      </c>
      <c r="BI45">
        <v>256</v>
      </c>
      <c r="BJ45">
        <v>20</v>
      </c>
      <c r="BK45">
        <v>455</v>
      </c>
      <c r="BL45">
        <v>58</v>
      </c>
      <c r="BM45">
        <v>442</v>
      </c>
      <c r="BN45">
        <v>51</v>
      </c>
      <c r="BO45">
        <v>312</v>
      </c>
      <c r="BP45">
        <v>20</v>
      </c>
      <c r="BR45" t="s">
        <v>93</v>
      </c>
      <c r="BT45" t="s">
        <v>93</v>
      </c>
      <c r="BV45" t="s">
        <v>93</v>
      </c>
      <c r="BW45">
        <v>0</v>
      </c>
      <c r="BX45">
        <v>2.89</v>
      </c>
      <c r="BY45">
        <v>0</v>
      </c>
      <c r="BZ45">
        <v>0</v>
      </c>
      <c r="CA45">
        <v>0.98</v>
      </c>
      <c r="CB45">
        <v>1.1100000000000001</v>
      </c>
      <c r="CC45">
        <v>308</v>
      </c>
      <c r="CD45">
        <v>18</v>
      </c>
      <c r="CE45">
        <v>131</v>
      </c>
      <c r="CF45">
        <v>50</v>
      </c>
      <c r="CG45">
        <v>44</v>
      </c>
      <c r="CH45">
        <v>10</v>
      </c>
      <c r="CI45">
        <v>144</v>
      </c>
      <c r="CJ45">
        <v>22</v>
      </c>
      <c r="CK45">
        <v>1</v>
      </c>
      <c r="CL45">
        <v>0.33</v>
      </c>
    </row>
    <row r="46" spans="1:90" x14ac:dyDescent="0.25">
      <c r="A46" t="s">
        <v>89</v>
      </c>
      <c r="D46">
        <v>434662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 t="s">
        <v>225</v>
      </c>
      <c r="M46">
        <v>0</v>
      </c>
      <c r="N46" t="s">
        <v>1012</v>
      </c>
      <c r="O46" t="s">
        <v>92</v>
      </c>
      <c r="P46">
        <v>100</v>
      </c>
      <c r="Q46" t="b">
        <v>0</v>
      </c>
      <c r="R46" t="s">
        <v>93</v>
      </c>
      <c r="T46" s="2">
        <v>45</v>
      </c>
      <c r="U46" s="1">
        <f>Table_Query1[[#This Row],[Value.now_cost]]/10</f>
        <v>4.5</v>
      </c>
      <c r="V46" t="s">
        <v>1013</v>
      </c>
      <c r="W46" t="s">
        <v>696</v>
      </c>
      <c r="X46" t="s">
        <v>1014</v>
      </c>
      <c r="Y46" t="s">
        <v>103</v>
      </c>
      <c r="Z46" t="b">
        <v>0</v>
      </c>
      <c r="AB46" t="s">
        <v>97</v>
      </c>
      <c r="AC46">
        <v>4</v>
      </c>
      <c r="AD46">
        <v>94</v>
      </c>
      <c r="AE46">
        <v>4</v>
      </c>
      <c r="AF46">
        <v>0</v>
      </c>
      <c r="AG46">
        <v>0</v>
      </c>
      <c r="AH46">
        <v>0</v>
      </c>
      <c r="AI46">
        <v>0</v>
      </c>
      <c r="AJ46" t="s">
        <v>92</v>
      </c>
      <c r="AK46" t="s">
        <v>449</v>
      </c>
      <c r="AL46" t="s">
        <v>1014</v>
      </c>
      <c r="AM46">
        <v>6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11</v>
      </c>
      <c r="AZ46" t="s">
        <v>92</v>
      </c>
      <c r="BA46" t="s">
        <v>92</v>
      </c>
      <c r="BB46" t="s">
        <v>107</v>
      </c>
      <c r="BC46" t="s">
        <v>225</v>
      </c>
      <c r="BD46">
        <v>0</v>
      </c>
      <c r="BE46" t="s">
        <v>1015</v>
      </c>
      <c r="BF46" t="s">
        <v>98</v>
      </c>
      <c r="BG46" t="s">
        <v>1015</v>
      </c>
      <c r="BH46" t="s">
        <v>219</v>
      </c>
      <c r="BI46">
        <v>506</v>
      </c>
      <c r="BJ46">
        <v>50</v>
      </c>
      <c r="BK46">
        <v>504</v>
      </c>
      <c r="BL46">
        <v>50</v>
      </c>
      <c r="BM46">
        <v>324</v>
      </c>
      <c r="BN46">
        <v>40</v>
      </c>
      <c r="BO46">
        <v>370</v>
      </c>
      <c r="BP46">
        <v>40</v>
      </c>
      <c r="BR46" t="s">
        <v>93</v>
      </c>
      <c r="BT46" t="s">
        <v>93</v>
      </c>
      <c r="BV46" t="s">
        <v>93</v>
      </c>
      <c r="BW46">
        <v>0.45</v>
      </c>
      <c r="BX46">
        <v>0</v>
      </c>
      <c r="BY46">
        <v>0</v>
      </c>
      <c r="BZ46">
        <v>0.45</v>
      </c>
      <c r="CA46">
        <v>1.5</v>
      </c>
      <c r="CB46">
        <v>0</v>
      </c>
      <c r="CC46">
        <v>431</v>
      </c>
      <c r="CD46">
        <v>67</v>
      </c>
      <c r="CE46">
        <v>254</v>
      </c>
      <c r="CF46">
        <v>13</v>
      </c>
      <c r="CG46">
        <v>45</v>
      </c>
      <c r="CH46">
        <v>10</v>
      </c>
      <c r="CI46">
        <v>262</v>
      </c>
      <c r="CJ46">
        <v>51</v>
      </c>
      <c r="CK46">
        <v>0</v>
      </c>
      <c r="CL46">
        <v>0</v>
      </c>
    </row>
    <row r="47" spans="1:90" x14ac:dyDescent="0.25">
      <c r="A47" t="s">
        <v>89</v>
      </c>
      <c r="D47">
        <v>97299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 t="s">
        <v>398</v>
      </c>
      <c r="M47">
        <v>0</v>
      </c>
      <c r="N47" t="s">
        <v>626</v>
      </c>
      <c r="O47" t="s">
        <v>92</v>
      </c>
      <c r="P47">
        <v>368</v>
      </c>
      <c r="Q47" t="b">
        <v>0</v>
      </c>
      <c r="R47" t="s">
        <v>93</v>
      </c>
      <c r="T47" s="2">
        <v>55</v>
      </c>
      <c r="U47" s="1">
        <f>Table_Query1[[#This Row],[Value.now_cost]]/10</f>
        <v>5.5</v>
      </c>
      <c r="V47" t="s">
        <v>2711</v>
      </c>
      <c r="W47" t="s">
        <v>696</v>
      </c>
      <c r="X47" t="s">
        <v>2712</v>
      </c>
      <c r="Y47" t="s">
        <v>2713</v>
      </c>
      <c r="Z47" t="b">
        <v>0</v>
      </c>
      <c r="AB47" t="s">
        <v>97</v>
      </c>
      <c r="AC47">
        <v>13</v>
      </c>
      <c r="AD47">
        <v>43</v>
      </c>
      <c r="AE47">
        <v>93</v>
      </c>
      <c r="AF47">
        <v>0</v>
      </c>
      <c r="AG47">
        <v>0</v>
      </c>
      <c r="AH47">
        <v>0</v>
      </c>
      <c r="AI47">
        <v>0</v>
      </c>
      <c r="AJ47" t="s">
        <v>92</v>
      </c>
      <c r="AK47" t="s">
        <v>2714</v>
      </c>
      <c r="AL47" t="s">
        <v>2712</v>
      </c>
      <c r="AM47">
        <v>1844</v>
      </c>
      <c r="AN47">
        <v>2</v>
      </c>
      <c r="AO47">
        <v>2</v>
      </c>
      <c r="AP47">
        <v>7</v>
      </c>
      <c r="AQ47">
        <v>17</v>
      </c>
      <c r="AR47">
        <v>1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13</v>
      </c>
      <c r="AY47">
        <v>422</v>
      </c>
      <c r="AZ47" t="s">
        <v>2715</v>
      </c>
      <c r="BA47" t="s">
        <v>1058</v>
      </c>
      <c r="BB47" t="s">
        <v>2716</v>
      </c>
      <c r="BC47" t="s">
        <v>1007</v>
      </c>
      <c r="BD47">
        <v>21</v>
      </c>
      <c r="BE47" t="s">
        <v>1112</v>
      </c>
      <c r="BF47" t="s">
        <v>1841</v>
      </c>
      <c r="BG47" t="s">
        <v>2717</v>
      </c>
      <c r="BH47" t="s">
        <v>1342</v>
      </c>
      <c r="BI47">
        <v>149</v>
      </c>
      <c r="BJ47">
        <v>55</v>
      </c>
      <c r="BK47">
        <v>173</v>
      </c>
      <c r="BL47">
        <v>45</v>
      </c>
      <c r="BM47">
        <v>185</v>
      </c>
      <c r="BN47">
        <v>42</v>
      </c>
      <c r="BO47">
        <v>184</v>
      </c>
      <c r="BP47">
        <v>55</v>
      </c>
      <c r="BR47" t="s">
        <v>93</v>
      </c>
      <c r="BT47" t="s">
        <v>93</v>
      </c>
      <c r="BV47" t="s">
        <v>93</v>
      </c>
      <c r="BW47">
        <v>0.05</v>
      </c>
      <c r="BX47">
        <v>0</v>
      </c>
      <c r="BY47">
        <v>0.05</v>
      </c>
      <c r="BZ47">
        <v>0.1</v>
      </c>
      <c r="CA47">
        <v>0.66</v>
      </c>
      <c r="CB47">
        <v>0.83</v>
      </c>
      <c r="CC47">
        <v>83</v>
      </c>
      <c r="CD47">
        <v>6</v>
      </c>
      <c r="CE47">
        <v>448</v>
      </c>
      <c r="CF47">
        <v>183</v>
      </c>
      <c r="CG47">
        <v>46</v>
      </c>
      <c r="CH47">
        <v>6</v>
      </c>
      <c r="CI47">
        <v>17</v>
      </c>
      <c r="CJ47">
        <v>7</v>
      </c>
      <c r="CK47">
        <v>1.02</v>
      </c>
      <c r="CL47">
        <v>0.34</v>
      </c>
    </row>
    <row r="48" spans="1:90" x14ac:dyDescent="0.25">
      <c r="A48" t="s">
        <v>89</v>
      </c>
      <c r="D48">
        <v>106760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 t="s">
        <v>154</v>
      </c>
      <c r="M48">
        <v>0</v>
      </c>
      <c r="N48" t="s">
        <v>1487</v>
      </c>
      <c r="O48" t="s">
        <v>92</v>
      </c>
      <c r="P48">
        <v>398</v>
      </c>
      <c r="Q48" t="b">
        <v>0</v>
      </c>
      <c r="R48" t="s">
        <v>93</v>
      </c>
      <c r="T48" s="2">
        <v>55</v>
      </c>
      <c r="U48" s="1">
        <f>Table_Query1[[#This Row],[Value.now_cost]]/10</f>
        <v>5.5</v>
      </c>
      <c r="V48" t="s">
        <v>2905</v>
      </c>
      <c r="W48" t="s">
        <v>696</v>
      </c>
      <c r="X48" t="s">
        <v>2906</v>
      </c>
      <c r="Y48" t="s">
        <v>2907</v>
      </c>
      <c r="Z48" t="b">
        <v>0</v>
      </c>
      <c r="AB48" t="s">
        <v>97</v>
      </c>
      <c r="AC48">
        <v>14</v>
      </c>
      <c r="AD48">
        <v>1</v>
      </c>
      <c r="AE48">
        <v>124</v>
      </c>
      <c r="AF48">
        <v>0</v>
      </c>
      <c r="AG48">
        <v>0</v>
      </c>
      <c r="AH48">
        <v>0</v>
      </c>
      <c r="AI48">
        <v>0</v>
      </c>
      <c r="AJ48" t="s">
        <v>92</v>
      </c>
      <c r="AK48" t="s">
        <v>664</v>
      </c>
      <c r="AL48" t="s">
        <v>2906</v>
      </c>
      <c r="AM48">
        <v>2552</v>
      </c>
      <c r="AN48">
        <v>1</v>
      </c>
      <c r="AO48">
        <v>4</v>
      </c>
      <c r="AP48">
        <v>12</v>
      </c>
      <c r="AQ48">
        <v>35</v>
      </c>
      <c r="AR48">
        <v>0</v>
      </c>
      <c r="AS48">
        <v>0</v>
      </c>
      <c r="AT48">
        <v>0</v>
      </c>
      <c r="AU48">
        <v>8</v>
      </c>
      <c r="AV48">
        <v>0</v>
      </c>
      <c r="AW48">
        <v>0</v>
      </c>
      <c r="AX48">
        <v>20</v>
      </c>
      <c r="AY48">
        <v>626</v>
      </c>
      <c r="AZ48" t="s">
        <v>2908</v>
      </c>
      <c r="BA48" t="s">
        <v>2909</v>
      </c>
      <c r="BB48" t="s">
        <v>2910</v>
      </c>
      <c r="BC48" t="s">
        <v>922</v>
      </c>
      <c r="BD48">
        <v>30</v>
      </c>
      <c r="BE48" t="s">
        <v>445</v>
      </c>
      <c r="BF48" t="s">
        <v>1029</v>
      </c>
      <c r="BG48" t="s">
        <v>1682</v>
      </c>
      <c r="BH48" t="s">
        <v>2911</v>
      </c>
      <c r="BI48">
        <v>77</v>
      </c>
      <c r="BJ48">
        <v>23</v>
      </c>
      <c r="BK48">
        <v>44</v>
      </c>
      <c r="BL48">
        <v>7</v>
      </c>
      <c r="BM48">
        <v>200</v>
      </c>
      <c r="BN48">
        <v>56</v>
      </c>
      <c r="BO48">
        <v>80</v>
      </c>
      <c r="BP48">
        <v>12</v>
      </c>
      <c r="BQ48">
        <v>3</v>
      </c>
      <c r="BR48" t="s">
        <v>93</v>
      </c>
      <c r="BS48">
        <v>4</v>
      </c>
      <c r="BT48" t="s">
        <v>93</v>
      </c>
      <c r="BV48" t="s">
        <v>93</v>
      </c>
      <c r="BW48">
        <v>0.04</v>
      </c>
      <c r="BX48">
        <v>0</v>
      </c>
      <c r="BY48">
        <v>0.1</v>
      </c>
      <c r="BZ48">
        <v>0.14000000000000001</v>
      </c>
      <c r="CA48">
        <v>1.33</v>
      </c>
      <c r="CB48">
        <v>1.23</v>
      </c>
      <c r="CC48">
        <v>86</v>
      </c>
      <c r="CD48">
        <v>7</v>
      </c>
      <c r="CE48">
        <v>451</v>
      </c>
      <c r="CF48">
        <v>184</v>
      </c>
      <c r="CG48">
        <v>47</v>
      </c>
      <c r="CH48">
        <v>7</v>
      </c>
      <c r="CI48">
        <v>6</v>
      </c>
      <c r="CJ48">
        <v>2</v>
      </c>
      <c r="CK48">
        <v>1.06</v>
      </c>
      <c r="CL48">
        <v>0.42</v>
      </c>
    </row>
    <row r="49" spans="1:90" x14ac:dyDescent="0.25">
      <c r="A49" t="s">
        <v>89</v>
      </c>
      <c r="D49">
        <v>97032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 t="s">
        <v>256</v>
      </c>
      <c r="M49">
        <v>0</v>
      </c>
      <c r="N49" t="s">
        <v>2444</v>
      </c>
      <c r="O49" t="s">
        <v>92</v>
      </c>
      <c r="P49">
        <v>313</v>
      </c>
      <c r="Q49" t="b">
        <v>0</v>
      </c>
      <c r="R49" t="s">
        <v>93</v>
      </c>
      <c r="T49" s="2">
        <v>60</v>
      </c>
      <c r="U49" s="1">
        <f>Table_Query1[[#This Row],[Value.now_cost]]/10</f>
        <v>6</v>
      </c>
      <c r="V49" t="s">
        <v>2445</v>
      </c>
      <c r="W49" t="s">
        <v>696</v>
      </c>
      <c r="X49" t="s">
        <v>2446</v>
      </c>
      <c r="Y49" t="s">
        <v>2369</v>
      </c>
      <c r="Z49" t="b">
        <v>0</v>
      </c>
      <c r="AB49" t="s">
        <v>97</v>
      </c>
      <c r="AC49">
        <v>11</v>
      </c>
      <c r="AD49">
        <v>14</v>
      </c>
      <c r="AE49">
        <v>127</v>
      </c>
      <c r="AF49">
        <v>0</v>
      </c>
      <c r="AG49">
        <v>0</v>
      </c>
      <c r="AH49">
        <v>0</v>
      </c>
      <c r="AI49">
        <v>0</v>
      </c>
      <c r="AJ49" t="s">
        <v>92</v>
      </c>
      <c r="AK49" t="s">
        <v>1347</v>
      </c>
      <c r="AL49" t="s">
        <v>2444</v>
      </c>
      <c r="AM49">
        <v>2835</v>
      </c>
      <c r="AN49">
        <v>3</v>
      </c>
      <c r="AO49">
        <v>1</v>
      </c>
      <c r="AP49">
        <v>11</v>
      </c>
      <c r="AQ49">
        <v>36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0</v>
      </c>
      <c r="AX49">
        <v>13</v>
      </c>
      <c r="AY49">
        <v>636</v>
      </c>
      <c r="AZ49" t="s">
        <v>2447</v>
      </c>
      <c r="BA49" t="s">
        <v>644</v>
      </c>
      <c r="BB49" t="s">
        <v>2448</v>
      </c>
      <c r="BC49" t="s">
        <v>2449</v>
      </c>
      <c r="BD49">
        <v>32</v>
      </c>
      <c r="BE49" t="s">
        <v>689</v>
      </c>
      <c r="BF49" t="s">
        <v>445</v>
      </c>
      <c r="BG49" t="s">
        <v>2343</v>
      </c>
      <c r="BH49" t="s">
        <v>2450</v>
      </c>
      <c r="BI49">
        <v>32</v>
      </c>
      <c r="BJ49">
        <v>7</v>
      </c>
      <c r="BK49">
        <v>204</v>
      </c>
      <c r="BL49">
        <v>57</v>
      </c>
      <c r="BM49">
        <v>82</v>
      </c>
      <c r="BN49">
        <v>5</v>
      </c>
      <c r="BO49">
        <v>79</v>
      </c>
      <c r="BP49">
        <v>11</v>
      </c>
      <c r="BR49" t="s">
        <v>93</v>
      </c>
      <c r="BT49" t="s">
        <v>93</v>
      </c>
      <c r="BV49" t="s">
        <v>93</v>
      </c>
      <c r="BW49">
        <v>0.08</v>
      </c>
      <c r="BX49">
        <v>0</v>
      </c>
      <c r="BY49">
        <v>0.03</v>
      </c>
      <c r="BZ49">
        <v>0.11</v>
      </c>
      <c r="CA49">
        <v>1.31</v>
      </c>
      <c r="CB49">
        <v>1.1399999999999999</v>
      </c>
      <c r="CC49">
        <v>60</v>
      </c>
      <c r="CD49">
        <v>4</v>
      </c>
      <c r="CE49">
        <v>509</v>
      </c>
      <c r="CF49">
        <v>189</v>
      </c>
      <c r="CG49">
        <v>48</v>
      </c>
      <c r="CH49">
        <v>8</v>
      </c>
      <c r="CI49">
        <v>47</v>
      </c>
      <c r="CJ49">
        <v>14</v>
      </c>
      <c r="CK49">
        <v>1.02</v>
      </c>
      <c r="CL49">
        <v>0.35</v>
      </c>
    </row>
    <row r="50" spans="1:90" x14ac:dyDescent="0.25">
      <c r="A50" t="s">
        <v>89</v>
      </c>
      <c r="D50">
        <v>243016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 t="s">
        <v>410</v>
      </c>
      <c r="M50">
        <v>0</v>
      </c>
      <c r="N50" t="s">
        <v>2377</v>
      </c>
      <c r="O50" t="s">
        <v>92</v>
      </c>
      <c r="P50">
        <v>304</v>
      </c>
      <c r="Q50" t="b">
        <v>0</v>
      </c>
      <c r="R50" t="s">
        <v>93</v>
      </c>
      <c r="T50" s="2">
        <v>60</v>
      </c>
      <c r="U50" s="1">
        <f>Table_Query1[[#This Row],[Value.now_cost]]/10</f>
        <v>6</v>
      </c>
      <c r="V50" t="s">
        <v>2378</v>
      </c>
      <c r="W50" t="s">
        <v>696</v>
      </c>
      <c r="X50" t="s">
        <v>2379</v>
      </c>
      <c r="Y50" t="s">
        <v>186</v>
      </c>
      <c r="Z50" t="b">
        <v>0</v>
      </c>
      <c r="AB50" t="s">
        <v>97</v>
      </c>
      <c r="AC50">
        <v>11</v>
      </c>
      <c r="AD50">
        <v>14</v>
      </c>
      <c r="AE50">
        <v>140</v>
      </c>
      <c r="AF50">
        <v>0</v>
      </c>
      <c r="AG50">
        <v>0</v>
      </c>
      <c r="AH50">
        <v>0</v>
      </c>
      <c r="AI50">
        <v>0</v>
      </c>
      <c r="AJ50" t="s">
        <v>92</v>
      </c>
      <c r="AK50" t="s">
        <v>2380</v>
      </c>
      <c r="AL50" t="s">
        <v>2379</v>
      </c>
      <c r="AM50">
        <v>2882</v>
      </c>
      <c r="AN50">
        <v>10</v>
      </c>
      <c r="AO50">
        <v>2</v>
      </c>
      <c r="AP50">
        <v>10</v>
      </c>
      <c r="AQ50">
        <v>45</v>
      </c>
      <c r="AR50">
        <v>1</v>
      </c>
      <c r="AS50">
        <v>0</v>
      </c>
      <c r="AT50">
        <v>0</v>
      </c>
      <c r="AU50">
        <v>8</v>
      </c>
      <c r="AV50">
        <v>0</v>
      </c>
      <c r="AW50">
        <v>0</v>
      </c>
      <c r="AX50">
        <v>18</v>
      </c>
      <c r="AY50">
        <v>567</v>
      </c>
      <c r="AZ50" t="s">
        <v>2381</v>
      </c>
      <c r="BA50" t="s">
        <v>2382</v>
      </c>
      <c r="BB50" t="s">
        <v>2383</v>
      </c>
      <c r="BC50" t="s">
        <v>2384</v>
      </c>
      <c r="BD50">
        <v>31</v>
      </c>
      <c r="BE50" t="s">
        <v>2385</v>
      </c>
      <c r="BF50" t="s">
        <v>2386</v>
      </c>
      <c r="BG50" t="s">
        <v>2387</v>
      </c>
      <c r="BH50" t="s">
        <v>2388</v>
      </c>
      <c r="BI50">
        <v>30</v>
      </c>
      <c r="BJ50">
        <v>13</v>
      </c>
      <c r="BK50">
        <v>25</v>
      </c>
      <c r="BL50">
        <v>20</v>
      </c>
      <c r="BM50">
        <v>29</v>
      </c>
      <c r="BN50">
        <v>18</v>
      </c>
      <c r="BO50">
        <v>24</v>
      </c>
      <c r="BP50">
        <v>17</v>
      </c>
      <c r="BR50" t="s">
        <v>93</v>
      </c>
      <c r="BT50" t="s">
        <v>93</v>
      </c>
      <c r="BV50" t="s">
        <v>93</v>
      </c>
      <c r="BW50">
        <v>0.38</v>
      </c>
      <c r="BX50">
        <v>0</v>
      </c>
      <c r="BY50">
        <v>0.13</v>
      </c>
      <c r="BZ50">
        <v>0.51</v>
      </c>
      <c r="CA50">
        <v>1.26</v>
      </c>
      <c r="CB50">
        <v>1.41</v>
      </c>
      <c r="CC50">
        <v>75</v>
      </c>
      <c r="CD50">
        <v>46</v>
      </c>
      <c r="CE50">
        <v>524</v>
      </c>
      <c r="CF50">
        <v>213</v>
      </c>
      <c r="CG50">
        <v>49</v>
      </c>
      <c r="CH50">
        <v>21</v>
      </c>
      <c r="CI50">
        <v>25</v>
      </c>
      <c r="CJ50">
        <v>9</v>
      </c>
      <c r="CK50">
        <v>0.97</v>
      </c>
      <c r="CL50">
        <v>0.31</v>
      </c>
    </row>
    <row r="51" spans="1:90" x14ac:dyDescent="0.25">
      <c r="A51" t="s">
        <v>89</v>
      </c>
      <c r="D51">
        <v>209243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 t="s">
        <v>181</v>
      </c>
      <c r="M51">
        <v>0</v>
      </c>
      <c r="N51" t="s">
        <v>2895</v>
      </c>
      <c r="O51" t="s">
        <v>92</v>
      </c>
      <c r="P51">
        <v>397</v>
      </c>
      <c r="Q51" t="b">
        <v>0</v>
      </c>
      <c r="R51" t="s">
        <v>93</v>
      </c>
      <c r="T51" s="2">
        <v>70</v>
      </c>
      <c r="U51" s="1">
        <f>Table_Query1[[#This Row],[Value.now_cost]]/10</f>
        <v>7</v>
      </c>
      <c r="V51" t="s">
        <v>2896</v>
      </c>
      <c r="W51" t="s">
        <v>696</v>
      </c>
      <c r="X51" t="s">
        <v>2897</v>
      </c>
      <c r="Y51" t="s">
        <v>126</v>
      </c>
      <c r="Z51" t="b">
        <v>0</v>
      </c>
      <c r="AB51" t="s">
        <v>97</v>
      </c>
      <c r="AC51">
        <v>14</v>
      </c>
      <c r="AD51">
        <v>1</v>
      </c>
      <c r="AE51">
        <v>105</v>
      </c>
      <c r="AF51">
        <v>0</v>
      </c>
      <c r="AG51">
        <v>0</v>
      </c>
      <c r="AH51">
        <v>0</v>
      </c>
      <c r="AI51">
        <v>0</v>
      </c>
      <c r="AJ51" t="s">
        <v>92</v>
      </c>
      <c r="AK51" t="s">
        <v>2898</v>
      </c>
      <c r="AL51" t="s">
        <v>2897</v>
      </c>
      <c r="AM51">
        <v>1683</v>
      </c>
      <c r="AN51">
        <v>6</v>
      </c>
      <c r="AO51">
        <v>3</v>
      </c>
      <c r="AP51">
        <v>13</v>
      </c>
      <c r="AQ51">
        <v>18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8</v>
      </c>
      <c r="AY51">
        <v>375</v>
      </c>
      <c r="AZ51" t="s">
        <v>2899</v>
      </c>
      <c r="BA51" t="s">
        <v>2900</v>
      </c>
      <c r="BB51" t="s">
        <v>2901</v>
      </c>
      <c r="BC51" t="s">
        <v>2902</v>
      </c>
      <c r="BD51">
        <v>21</v>
      </c>
      <c r="BE51" t="s">
        <v>2787</v>
      </c>
      <c r="BF51" t="s">
        <v>1968</v>
      </c>
      <c r="BG51" t="s">
        <v>2903</v>
      </c>
      <c r="BH51" t="s">
        <v>2904</v>
      </c>
      <c r="BI51">
        <v>127</v>
      </c>
      <c r="BJ51">
        <v>56</v>
      </c>
      <c r="BK51">
        <v>40</v>
      </c>
      <c r="BL51">
        <v>33</v>
      </c>
      <c r="BM51">
        <v>69</v>
      </c>
      <c r="BN51">
        <v>49</v>
      </c>
      <c r="BO51">
        <v>66</v>
      </c>
      <c r="BP51">
        <v>48</v>
      </c>
      <c r="BR51" t="s">
        <v>93</v>
      </c>
      <c r="BT51" t="s">
        <v>93</v>
      </c>
      <c r="BV51" t="s">
        <v>93</v>
      </c>
      <c r="BW51">
        <v>0.21</v>
      </c>
      <c r="BX51">
        <v>0</v>
      </c>
      <c r="BY51">
        <v>0.22</v>
      </c>
      <c r="BZ51">
        <v>0.43</v>
      </c>
      <c r="CA51">
        <v>1.33</v>
      </c>
      <c r="CB51">
        <v>0.96</v>
      </c>
      <c r="CC51">
        <v>33</v>
      </c>
      <c r="CD51">
        <v>20</v>
      </c>
      <c r="CE51">
        <v>547</v>
      </c>
      <c r="CF51">
        <v>227</v>
      </c>
      <c r="CG51">
        <v>50</v>
      </c>
      <c r="CH51">
        <v>22</v>
      </c>
      <c r="CI51">
        <v>131</v>
      </c>
      <c r="CJ51">
        <v>48</v>
      </c>
      <c r="CK51">
        <v>1.1200000000000001</v>
      </c>
      <c r="CL51">
        <v>0.7</v>
      </c>
    </row>
    <row r="52" spans="1:90" x14ac:dyDescent="0.25">
      <c r="A52" t="s">
        <v>89</v>
      </c>
      <c r="D52">
        <v>80201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 t="s">
        <v>470</v>
      </c>
      <c r="M52">
        <v>0</v>
      </c>
      <c r="N52" t="s">
        <v>2147</v>
      </c>
      <c r="O52" t="s">
        <v>92</v>
      </c>
      <c r="P52">
        <v>275</v>
      </c>
      <c r="Q52" t="b">
        <v>0</v>
      </c>
      <c r="R52" t="s">
        <v>93</v>
      </c>
      <c r="T52" s="2">
        <v>45</v>
      </c>
      <c r="U52" s="1">
        <f>Table_Query1[[#This Row],[Value.now_cost]]/10</f>
        <v>4.5</v>
      </c>
      <c r="V52" t="s">
        <v>2148</v>
      </c>
      <c r="W52" t="s">
        <v>662</v>
      </c>
      <c r="X52" t="s">
        <v>2149</v>
      </c>
      <c r="Y52" t="s">
        <v>2150</v>
      </c>
      <c r="Z52" t="b">
        <v>0</v>
      </c>
      <c r="AB52" t="s">
        <v>97</v>
      </c>
      <c r="AC52">
        <v>10</v>
      </c>
      <c r="AD52">
        <v>54</v>
      </c>
      <c r="AE52">
        <v>142</v>
      </c>
      <c r="AF52">
        <v>0</v>
      </c>
      <c r="AG52">
        <v>0</v>
      </c>
      <c r="AH52">
        <v>0</v>
      </c>
      <c r="AI52">
        <v>0</v>
      </c>
      <c r="AJ52" t="s">
        <v>92</v>
      </c>
      <c r="AK52" t="s">
        <v>2151</v>
      </c>
      <c r="AL52" t="s">
        <v>2149</v>
      </c>
      <c r="AM52">
        <v>3240</v>
      </c>
      <c r="AN52">
        <v>0</v>
      </c>
      <c r="AO52">
        <v>0</v>
      </c>
      <c r="AP52">
        <v>8</v>
      </c>
      <c r="AQ52">
        <v>51</v>
      </c>
      <c r="AR52">
        <v>0</v>
      </c>
      <c r="AS52">
        <v>1</v>
      </c>
      <c r="AT52">
        <v>0</v>
      </c>
      <c r="AU52">
        <v>3</v>
      </c>
      <c r="AV52">
        <v>0</v>
      </c>
      <c r="AW52">
        <v>144</v>
      </c>
      <c r="AX52">
        <v>17</v>
      </c>
      <c r="AY52">
        <v>766</v>
      </c>
      <c r="AZ52" t="s">
        <v>2152</v>
      </c>
      <c r="BA52" t="s">
        <v>107</v>
      </c>
      <c r="BB52" t="s">
        <v>92</v>
      </c>
      <c r="BC52" t="s">
        <v>2153</v>
      </c>
      <c r="BD52">
        <v>36</v>
      </c>
      <c r="BE52" t="s">
        <v>98</v>
      </c>
      <c r="BF52" t="s">
        <v>98</v>
      </c>
      <c r="BG52" t="s">
        <v>98</v>
      </c>
      <c r="BH52" t="s">
        <v>2154</v>
      </c>
      <c r="BI52">
        <v>3</v>
      </c>
      <c r="BJ52">
        <v>1</v>
      </c>
      <c r="BK52">
        <v>335</v>
      </c>
      <c r="BL52">
        <v>8</v>
      </c>
      <c r="BM52">
        <v>436</v>
      </c>
      <c r="BN52">
        <v>49</v>
      </c>
      <c r="BO52">
        <v>93</v>
      </c>
      <c r="BP52">
        <v>2</v>
      </c>
      <c r="BR52" t="s">
        <v>93</v>
      </c>
      <c r="BT52" t="s">
        <v>93</v>
      </c>
      <c r="BV52" t="s">
        <v>93</v>
      </c>
      <c r="BW52">
        <v>0</v>
      </c>
      <c r="BX52">
        <v>4</v>
      </c>
      <c r="BY52">
        <v>0</v>
      </c>
      <c r="BZ52">
        <v>0</v>
      </c>
      <c r="CA52">
        <v>1.74</v>
      </c>
      <c r="CB52">
        <v>1.42</v>
      </c>
      <c r="CC52">
        <v>295</v>
      </c>
      <c r="CD52">
        <v>16</v>
      </c>
      <c r="CE52">
        <v>118</v>
      </c>
      <c r="CF52">
        <v>48</v>
      </c>
      <c r="CG52">
        <v>51</v>
      </c>
      <c r="CH52">
        <v>11</v>
      </c>
      <c r="CI52">
        <v>37</v>
      </c>
      <c r="CJ52">
        <v>7</v>
      </c>
      <c r="CK52">
        <v>1</v>
      </c>
      <c r="CL52">
        <v>0.22</v>
      </c>
    </row>
    <row r="53" spans="1:90" x14ac:dyDescent="0.25">
      <c r="A53" t="s">
        <v>89</v>
      </c>
      <c r="D53">
        <v>51927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 t="s">
        <v>243</v>
      </c>
      <c r="M53">
        <v>0</v>
      </c>
      <c r="N53" t="s">
        <v>859</v>
      </c>
      <c r="O53" t="s">
        <v>92</v>
      </c>
      <c r="P53">
        <v>109</v>
      </c>
      <c r="Q53" t="b">
        <v>0</v>
      </c>
      <c r="R53" t="s">
        <v>93</v>
      </c>
      <c r="T53" s="2">
        <v>50</v>
      </c>
      <c r="U53" s="1">
        <f>Table_Query1[[#This Row],[Value.now_cost]]/10</f>
        <v>5</v>
      </c>
      <c r="V53" t="s">
        <v>1082</v>
      </c>
      <c r="W53" t="s">
        <v>662</v>
      </c>
      <c r="X53" t="s">
        <v>1083</v>
      </c>
      <c r="Y53" t="s">
        <v>129</v>
      </c>
      <c r="Z53" t="b">
        <v>0</v>
      </c>
      <c r="AB53" t="s">
        <v>97</v>
      </c>
      <c r="AC53">
        <v>4</v>
      </c>
      <c r="AD53">
        <v>94</v>
      </c>
      <c r="AE53">
        <v>143</v>
      </c>
      <c r="AF53">
        <v>0</v>
      </c>
      <c r="AG53">
        <v>0</v>
      </c>
      <c r="AH53">
        <v>0</v>
      </c>
      <c r="AI53">
        <v>0</v>
      </c>
      <c r="AJ53" t="s">
        <v>92</v>
      </c>
      <c r="AK53" t="s">
        <v>292</v>
      </c>
      <c r="AL53" t="s">
        <v>1083</v>
      </c>
      <c r="AM53">
        <v>3269</v>
      </c>
      <c r="AN53">
        <v>3</v>
      </c>
      <c r="AO53">
        <v>2</v>
      </c>
      <c r="AP53">
        <v>12</v>
      </c>
      <c r="AQ53">
        <v>40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11</v>
      </c>
      <c r="AY53">
        <v>643</v>
      </c>
      <c r="AZ53" t="s">
        <v>1084</v>
      </c>
      <c r="BA53" t="s">
        <v>1085</v>
      </c>
      <c r="BB53" t="s">
        <v>1086</v>
      </c>
      <c r="BC53" t="s">
        <v>1087</v>
      </c>
      <c r="BD53">
        <v>37</v>
      </c>
      <c r="BE53" t="s">
        <v>1088</v>
      </c>
      <c r="BF53" t="s">
        <v>1089</v>
      </c>
      <c r="BG53" t="s">
        <v>1090</v>
      </c>
      <c r="BH53" t="s">
        <v>1091</v>
      </c>
      <c r="BI53">
        <v>26</v>
      </c>
      <c r="BJ53">
        <v>5</v>
      </c>
      <c r="BK53">
        <v>227</v>
      </c>
      <c r="BL53">
        <v>71</v>
      </c>
      <c r="BM53">
        <v>94</v>
      </c>
      <c r="BN53">
        <v>6</v>
      </c>
      <c r="BO53">
        <v>84</v>
      </c>
      <c r="BP53">
        <v>13</v>
      </c>
      <c r="BR53" t="s">
        <v>93</v>
      </c>
      <c r="BT53" t="s">
        <v>93</v>
      </c>
      <c r="BV53" t="s">
        <v>93</v>
      </c>
      <c r="BW53">
        <v>0.09</v>
      </c>
      <c r="BX53">
        <v>0</v>
      </c>
      <c r="BY53">
        <v>0.02</v>
      </c>
      <c r="BZ53">
        <v>0.11</v>
      </c>
      <c r="CA53">
        <v>1.27</v>
      </c>
      <c r="CB53">
        <v>1.1000000000000001</v>
      </c>
      <c r="CC53">
        <v>147</v>
      </c>
      <c r="CD53">
        <v>14</v>
      </c>
      <c r="CE53">
        <v>314</v>
      </c>
      <c r="CF53">
        <v>164</v>
      </c>
      <c r="CG53">
        <v>52</v>
      </c>
      <c r="CH53">
        <v>9</v>
      </c>
      <c r="CI53">
        <v>51</v>
      </c>
      <c r="CJ53">
        <v>17</v>
      </c>
      <c r="CK53">
        <v>1.02</v>
      </c>
      <c r="CL53">
        <v>0.33</v>
      </c>
    </row>
    <row r="54" spans="1:90" x14ac:dyDescent="0.25">
      <c r="A54" t="s">
        <v>89</v>
      </c>
      <c r="D54">
        <v>119471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 t="s">
        <v>139</v>
      </c>
      <c r="M54">
        <v>0</v>
      </c>
      <c r="N54" t="s">
        <v>3066</v>
      </c>
      <c r="O54" t="s">
        <v>92</v>
      </c>
      <c r="P54">
        <v>427</v>
      </c>
      <c r="Q54" t="b">
        <v>0</v>
      </c>
      <c r="R54" t="s">
        <v>93</v>
      </c>
      <c r="T54" s="2">
        <v>50</v>
      </c>
      <c r="U54" s="1">
        <f>Table_Query1[[#This Row],[Value.now_cost]]/10</f>
        <v>5</v>
      </c>
      <c r="V54" t="s">
        <v>3067</v>
      </c>
      <c r="W54" t="s">
        <v>662</v>
      </c>
      <c r="X54" t="s">
        <v>3068</v>
      </c>
      <c r="Y54" t="s">
        <v>119</v>
      </c>
      <c r="Z54" t="b">
        <v>0</v>
      </c>
      <c r="AB54" t="s">
        <v>97</v>
      </c>
      <c r="AC54">
        <v>15</v>
      </c>
      <c r="AD54">
        <v>4</v>
      </c>
      <c r="AE54">
        <v>139</v>
      </c>
      <c r="AF54">
        <v>0</v>
      </c>
      <c r="AG54">
        <v>0</v>
      </c>
      <c r="AH54">
        <v>0</v>
      </c>
      <c r="AI54">
        <v>0</v>
      </c>
      <c r="AJ54" t="s">
        <v>92</v>
      </c>
      <c r="AK54" t="s">
        <v>3069</v>
      </c>
      <c r="AL54" t="s">
        <v>3068</v>
      </c>
      <c r="AM54">
        <v>3207</v>
      </c>
      <c r="AN54">
        <v>1</v>
      </c>
      <c r="AO54">
        <v>3</v>
      </c>
      <c r="AP54">
        <v>15</v>
      </c>
      <c r="AQ54">
        <v>28</v>
      </c>
      <c r="AR54">
        <v>1</v>
      </c>
      <c r="AS54">
        <v>0</v>
      </c>
      <c r="AT54">
        <v>0</v>
      </c>
      <c r="AU54">
        <v>7</v>
      </c>
      <c r="AV54">
        <v>0</v>
      </c>
      <c r="AW54">
        <v>0</v>
      </c>
      <c r="AX54">
        <v>6</v>
      </c>
      <c r="AY54">
        <v>617</v>
      </c>
      <c r="AZ54" t="s">
        <v>3070</v>
      </c>
      <c r="BA54" t="s">
        <v>3071</v>
      </c>
      <c r="BB54" t="s">
        <v>3072</v>
      </c>
      <c r="BC54" t="s">
        <v>3073</v>
      </c>
      <c r="BD54">
        <v>36</v>
      </c>
      <c r="BE54" t="s">
        <v>3074</v>
      </c>
      <c r="BF54" t="s">
        <v>1716</v>
      </c>
      <c r="BG54" t="s">
        <v>3075</v>
      </c>
      <c r="BH54" t="s">
        <v>498</v>
      </c>
      <c r="BI54">
        <v>48</v>
      </c>
      <c r="BJ54">
        <v>10</v>
      </c>
      <c r="BK54">
        <v>118</v>
      </c>
      <c r="BL54">
        <v>26</v>
      </c>
      <c r="BM54">
        <v>52</v>
      </c>
      <c r="BN54">
        <v>1</v>
      </c>
      <c r="BO54">
        <v>62</v>
      </c>
      <c r="BP54">
        <v>7</v>
      </c>
      <c r="BR54" t="s">
        <v>93</v>
      </c>
      <c r="BS54">
        <v>2</v>
      </c>
      <c r="BT54" t="s">
        <v>93</v>
      </c>
      <c r="BU54">
        <v>4</v>
      </c>
      <c r="BV54" t="s">
        <v>93</v>
      </c>
      <c r="BW54">
        <v>0.13</v>
      </c>
      <c r="BX54">
        <v>0</v>
      </c>
      <c r="BY54">
        <v>0.06</v>
      </c>
      <c r="BZ54">
        <v>0.19</v>
      </c>
      <c r="CA54">
        <v>1.03</v>
      </c>
      <c r="CB54">
        <v>0.79</v>
      </c>
      <c r="CC54">
        <v>178</v>
      </c>
      <c r="CD54">
        <v>20</v>
      </c>
      <c r="CE54">
        <v>345</v>
      </c>
      <c r="CF54">
        <v>170</v>
      </c>
      <c r="CG54">
        <v>53</v>
      </c>
      <c r="CH54">
        <v>10</v>
      </c>
      <c r="CI54">
        <v>74</v>
      </c>
      <c r="CJ54">
        <v>24</v>
      </c>
      <c r="CK54">
        <v>1.01</v>
      </c>
      <c r="CL54">
        <v>0.42</v>
      </c>
    </row>
    <row r="55" spans="1:90" x14ac:dyDescent="0.25">
      <c r="A55" t="s">
        <v>89</v>
      </c>
      <c r="D55">
        <v>216051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 t="s">
        <v>139</v>
      </c>
      <c r="M55">
        <v>0</v>
      </c>
      <c r="N55" t="s">
        <v>2297</v>
      </c>
      <c r="O55" t="s">
        <v>92</v>
      </c>
      <c r="P55">
        <v>377</v>
      </c>
      <c r="Q55" t="b">
        <v>0</v>
      </c>
      <c r="R55" t="s">
        <v>93</v>
      </c>
      <c r="T55" s="2">
        <v>50</v>
      </c>
      <c r="U55" s="1">
        <f>Table_Query1[[#This Row],[Value.now_cost]]/10</f>
        <v>5</v>
      </c>
      <c r="V55" t="s">
        <v>2781</v>
      </c>
      <c r="W55" t="s">
        <v>662</v>
      </c>
      <c r="X55" t="s">
        <v>2782</v>
      </c>
      <c r="Y55" t="s">
        <v>470</v>
      </c>
      <c r="Z55" t="b">
        <v>0</v>
      </c>
      <c r="AB55" t="s">
        <v>97</v>
      </c>
      <c r="AC55">
        <v>14</v>
      </c>
      <c r="AD55">
        <v>1</v>
      </c>
      <c r="AE55">
        <v>102</v>
      </c>
      <c r="AF55">
        <v>0</v>
      </c>
      <c r="AG55">
        <v>0</v>
      </c>
      <c r="AH55">
        <v>0</v>
      </c>
      <c r="AI55">
        <v>0</v>
      </c>
      <c r="AJ55" t="s">
        <v>92</v>
      </c>
      <c r="AK55" t="s">
        <v>2713</v>
      </c>
      <c r="AL55" t="s">
        <v>2783</v>
      </c>
      <c r="AM55">
        <v>2152</v>
      </c>
      <c r="AN55">
        <v>1</v>
      </c>
      <c r="AO55">
        <v>2</v>
      </c>
      <c r="AP55">
        <v>10</v>
      </c>
      <c r="AQ55">
        <v>34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19</v>
      </c>
      <c r="AY55">
        <v>502</v>
      </c>
      <c r="AZ55" t="s">
        <v>2784</v>
      </c>
      <c r="BA55" t="s">
        <v>2785</v>
      </c>
      <c r="BB55" t="s">
        <v>853</v>
      </c>
      <c r="BC55" t="s">
        <v>2786</v>
      </c>
      <c r="BD55">
        <v>24</v>
      </c>
      <c r="BE55" t="s">
        <v>1598</v>
      </c>
      <c r="BF55" t="s">
        <v>1550</v>
      </c>
      <c r="BG55" t="s">
        <v>2787</v>
      </c>
      <c r="BH55" t="s">
        <v>2788</v>
      </c>
      <c r="BI55">
        <v>107</v>
      </c>
      <c r="BJ55">
        <v>36</v>
      </c>
      <c r="BK55">
        <v>68</v>
      </c>
      <c r="BL55">
        <v>10</v>
      </c>
      <c r="BM55">
        <v>109</v>
      </c>
      <c r="BN55">
        <v>11</v>
      </c>
      <c r="BO55">
        <v>89</v>
      </c>
      <c r="BP55">
        <v>15</v>
      </c>
      <c r="BR55" t="s">
        <v>93</v>
      </c>
      <c r="BT55" t="s">
        <v>93</v>
      </c>
      <c r="BV55" t="s">
        <v>93</v>
      </c>
      <c r="BW55">
        <v>0.1</v>
      </c>
      <c r="BX55">
        <v>0</v>
      </c>
      <c r="BY55">
        <v>0.06</v>
      </c>
      <c r="BZ55">
        <v>0.16</v>
      </c>
      <c r="CA55">
        <v>1.43</v>
      </c>
      <c r="CB55">
        <v>1.42</v>
      </c>
      <c r="CC55">
        <v>227</v>
      </c>
      <c r="CD55">
        <v>28</v>
      </c>
      <c r="CE55">
        <v>394</v>
      </c>
      <c r="CF55">
        <v>178</v>
      </c>
      <c r="CG55">
        <v>54</v>
      </c>
      <c r="CH55">
        <v>11</v>
      </c>
      <c r="CI55">
        <v>108</v>
      </c>
      <c r="CJ55">
        <v>34</v>
      </c>
      <c r="CK55">
        <v>1</v>
      </c>
      <c r="CL55">
        <v>0.42</v>
      </c>
    </row>
    <row r="56" spans="1:90" x14ac:dyDescent="0.25">
      <c r="A56" t="s">
        <v>89</v>
      </c>
      <c r="D56">
        <v>441164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 t="s">
        <v>243</v>
      </c>
      <c r="M56">
        <v>0</v>
      </c>
      <c r="N56" t="s">
        <v>3454</v>
      </c>
      <c r="O56" t="s">
        <v>92</v>
      </c>
      <c r="P56">
        <v>506</v>
      </c>
      <c r="Q56" t="b">
        <v>0</v>
      </c>
      <c r="R56" t="s">
        <v>93</v>
      </c>
      <c r="T56" s="2">
        <v>50</v>
      </c>
      <c r="U56" s="1">
        <f>Table_Query1[[#This Row],[Value.now_cost]]/10</f>
        <v>5</v>
      </c>
      <c r="V56" t="s">
        <v>3455</v>
      </c>
      <c r="W56" t="s">
        <v>662</v>
      </c>
      <c r="X56" t="s">
        <v>3456</v>
      </c>
      <c r="Y56" t="s">
        <v>1321</v>
      </c>
      <c r="Z56" t="b">
        <v>0</v>
      </c>
      <c r="AB56" t="s">
        <v>97</v>
      </c>
      <c r="AC56">
        <v>18</v>
      </c>
      <c r="AD56">
        <v>6</v>
      </c>
      <c r="AE56">
        <v>59</v>
      </c>
      <c r="AF56">
        <v>0</v>
      </c>
      <c r="AG56">
        <v>0</v>
      </c>
      <c r="AH56">
        <v>0</v>
      </c>
      <c r="AI56">
        <v>0</v>
      </c>
      <c r="AJ56" t="s">
        <v>92</v>
      </c>
      <c r="AK56" t="s">
        <v>3144</v>
      </c>
      <c r="AL56" t="s">
        <v>3457</v>
      </c>
      <c r="AM56">
        <v>1132</v>
      </c>
      <c r="AN56">
        <v>3</v>
      </c>
      <c r="AO56">
        <v>3</v>
      </c>
      <c r="AP56">
        <v>2</v>
      </c>
      <c r="AQ56">
        <v>26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</v>
      </c>
      <c r="AY56">
        <v>253</v>
      </c>
      <c r="AZ56" t="s">
        <v>3458</v>
      </c>
      <c r="BA56" t="s">
        <v>3459</v>
      </c>
      <c r="BB56" t="s">
        <v>3460</v>
      </c>
      <c r="BC56" t="s">
        <v>3461</v>
      </c>
      <c r="BD56">
        <v>13</v>
      </c>
      <c r="BE56" t="s">
        <v>1113</v>
      </c>
      <c r="BF56" t="s">
        <v>1668</v>
      </c>
      <c r="BG56" t="s">
        <v>3462</v>
      </c>
      <c r="BH56" t="s">
        <v>3463</v>
      </c>
      <c r="BI56">
        <v>175</v>
      </c>
      <c r="BJ56">
        <v>64</v>
      </c>
      <c r="BK56">
        <v>76</v>
      </c>
      <c r="BL56">
        <v>12</v>
      </c>
      <c r="BM56">
        <v>161</v>
      </c>
      <c r="BN56">
        <v>28</v>
      </c>
      <c r="BO56">
        <v>131</v>
      </c>
      <c r="BP56">
        <v>29</v>
      </c>
      <c r="BQ56">
        <v>4</v>
      </c>
      <c r="BR56" t="s">
        <v>93</v>
      </c>
      <c r="BS56">
        <v>4</v>
      </c>
      <c r="BT56" t="s">
        <v>93</v>
      </c>
      <c r="BV56" t="s">
        <v>93</v>
      </c>
      <c r="BW56">
        <v>0.14000000000000001</v>
      </c>
      <c r="BX56">
        <v>0</v>
      </c>
      <c r="BY56">
        <v>0.18</v>
      </c>
      <c r="BZ56">
        <v>0.32</v>
      </c>
      <c r="CA56">
        <v>1.54</v>
      </c>
      <c r="CB56">
        <v>2.0699999999999998</v>
      </c>
      <c r="CC56">
        <v>257</v>
      </c>
      <c r="CD56">
        <v>31</v>
      </c>
      <c r="CE56">
        <v>424</v>
      </c>
      <c r="CF56">
        <v>181</v>
      </c>
      <c r="CG56">
        <v>55</v>
      </c>
      <c r="CH56">
        <v>12</v>
      </c>
      <c r="CI56">
        <v>76</v>
      </c>
      <c r="CJ56">
        <v>26</v>
      </c>
      <c r="CK56">
        <v>1.03</v>
      </c>
      <c r="CL56">
        <v>0.16</v>
      </c>
    </row>
    <row r="57" spans="1:90" x14ac:dyDescent="0.25">
      <c r="A57" t="s">
        <v>89</v>
      </c>
      <c r="B57">
        <v>0</v>
      </c>
      <c r="D57">
        <v>202993</v>
      </c>
      <c r="E57">
        <v>0</v>
      </c>
      <c r="F57">
        <v>0</v>
      </c>
      <c r="G57">
        <v>0</v>
      </c>
      <c r="H57">
        <v>0</v>
      </c>
      <c r="I57">
        <v>0</v>
      </c>
      <c r="J57">
        <v>3</v>
      </c>
      <c r="K57" t="s">
        <v>92</v>
      </c>
      <c r="M57">
        <v>0</v>
      </c>
      <c r="N57" t="s">
        <v>2177</v>
      </c>
      <c r="O57" t="s">
        <v>92</v>
      </c>
      <c r="P57">
        <v>492</v>
      </c>
      <c r="Q57" t="b">
        <v>0</v>
      </c>
      <c r="R57" t="s">
        <v>3361</v>
      </c>
      <c r="S57" t="s">
        <v>3362</v>
      </c>
      <c r="T57" s="2">
        <v>55</v>
      </c>
      <c r="U57" s="1">
        <f>Table_Query1[[#This Row],[Value.now_cost]]/10</f>
        <v>5.5</v>
      </c>
      <c r="V57" t="s">
        <v>3363</v>
      </c>
      <c r="W57" t="s">
        <v>662</v>
      </c>
      <c r="X57" t="s">
        <v>3364</v>
      </c>
      <c r="Y57" t="s">
        <v>92</v>
      </c>
      <c r="Z57" t="b">
        <v>0</v>
      </c>
      <c r="AB57" t="s">
        <v>3365</v>
      </c>
      <c r="AC57">
        <v>18</v>
      </c>
      <c r="AD57">
        <v>6</v>
      </c>
      <c r="AE57">
        <v>71</v>
      </c>
      <c r="AF57">
        <v>0</v>
      </c>
      <c r="AG57">
        <v>0</v>
      </c>
      <c r="AH57">
        <v>0</v>
      </c>
      <c r="AI57">
        <v>0</v>
      </c>
      <c r="AJ57" t="s">
        <v>92</v>
      </c>
      <c r="AK57" t="s">
        <v>1095</v>
      </c>
      <c r="AL57" t="s">
        <v>3364</v>
      </c>
      <c r="AM57">
        <v>1501</v>
      </c>
      <c r="AN57">
        <v>5</v>
      </c>
      <c r="AO57">
        <v>2</v>
      </c>
      <c r="AP57">
        <v>6</v>
      </c>
      <c r="AQ57">
        <v>24</v>
      </c>
      <c r="AR57">
        <v>0</v>
      </c>
      <c r="AS57">
        <v>0</v>
      </c>
      <c r="AT57">
        <v>0</v>
      </c>
      <c r="AU57">
        <v>8</v>
      </c>
      <c r="AV57">
        <v>0</v>
      </c>
      <c r="AW57">
        <v>0</v>
      </c>
      <c r="AX57">
        <v>7</v>
      </c>
      <c r="AY57">
        <v>342</v>
      </c>
      <c r="AZ57" t="s">
        <v>3366</v>
      </c>
      <c r="BA57" t="s">
        <v>3367</v>
      </c>
      <c r="BB57" t="s">
        <v>3368</v>
      </c>
      <c r="BC57" t="s">
        <v>3369</v>
      </c>
      <c r="BD57">
        <v>17</v>
      </c>
      <c r="BE57" t="s">
        <v>3370</v>
      </c>
      <c r="BF57" t="s">
        <v>2437</v>
      </c>
      <c r="BG57" t="s">
        <v>3371</v>
      </c>
      <c r="BH57" t="s">
        <v>3372</v>
      </c>
      <c r="BI57">
        <v>104</v>
      </c>
      <c r="BJ57">
        <v>48</v>
      </c>
      <c r="BK57">
        <v>161</v>
      </c>
      <c r="BL57">
        <v>103</v>
      </c>
      <c r="BM57">
        <v>129</v>
      </c>
      <c r="BN57">
        <v>83</v>
      </c>
      <c r="BO57">
        <v>132</v>
      </c>
      <c r="BP57">
        <v>80</v>
      </c>
      <c r="BR57" t="s">
        <v>93</v>
      </c>
      <c r="BT57" t="s">
        <v>93</v>
      </c>
      <c r="BV57" t="s">
        <v>93</v>
      </c>
      <c r="BW57">
        <v>0.14000000000000001</v>
      </c>
      <c r="BX57">
        <v>0</v>
      </c>
      <c r="BY57">
        <v>0.04</v>
      </c>
      <c r="BZ57">
        <v>0.18</v>
      </c>
      <c r="CA57">
        <v>1.18</v>
      </c>
      <c r="CB57">
        <v>1.44</v>
      </c>
      <c r="CC57">
        <v>114</v>
      </c>
      <c r="CD57">
        <v>70</v>
      </c>
      <c r="CE57">
        <v>479</v>
      </c>
      <c r="CF57">
        <v>182</v>
      </c>
      <c r="CG57">
        <v>56</v>
      </c>
      <c r="CH57">
        <v>23</v>
      </c>
      <c r="CI57">
        <v>574</v>
      </c>
      <c r="CJ57">
        <v>244</v>
      </c>
      <c r="CK57">
        <v>1.02</v>
      </c>
      <c r="CL57">
        <v>0.36</v>
      </c>
    </row>
    <row r="58" spans="1:90" x14ac:dyDescent="0.25">
      <c r="A58" t="s">
        <v>89</v>
      </c>
      <c r="D58">
        <v>222531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 t="s">
        <v>485</v>
      </c>
      <c r="M58">
        <v>0</v>
      </c>
      <c r="N58" t="s">
        <v>674</v>
      </c>
      <c r="O58" t="s">
        <v>92</v>
      </c>
      <c r="P58">
        <v>447</v>
      </c>
      <c r="Q58" t="b">
        <v>0</v>
      </c>
      <c r="R58" t="s">
        <v>93</v>
      </c>
      <c r="T58" s="2">
        <v>60</v>
      </c>
      <c r="U58" s="1">
        <f>Table_Query1[[#This Row],[Value.now_cost]]/10</f>
        <v>6</v>
      </c>
      <c r="V58" t="s">
        <v>3186</v>
      </c>
      <c r="W58" t="s">
        <v>662</v>
      </c>
      <c r="X58" t="s">
        <v>3187</v>
      </c>
      <c r="Y58" t="s">
        <v>677</v>
      </c>
      <c r="Z58" t="b">
        <v>0</v>
      </c>
      <c r="AB58" t="s">
        <v>97</v>
      </c>
      <c r="AC58">
        <v>16</v>
      </c>
      <c r="AD58">
        <v>17</v>
      </c>
      <c r="AE58">
        <v>145</v>
      </c>
      <c r="AF58">
        <v>0</v>
      </c>
      <c r="AG58">
        <v>0</v>
      </c>
      <c r="AH58">
        <v>0</v>
      </c>
      <c r="AI58">
        <v>0</v>
      </c>
      <c r="AJ58" t="s">
        <v>92</v>
      </c>
      <c r="AK58" t="s">
        <v>3188</v>
      </c>
      <c r="AL58" t="s">
        <v>3187</v>
      </c>
      <c r="AM58">
        <v>3151</v>
      </c>
      <c r="AN58">
        <v>5</v>
      </c>
      <c r="AO58">
        <v>12</v>
      </c>
      <c r="AP58">
        <v>8</v>
      </c>
      <c r="AQ58">
        <v>61</v>
      </c>
      <c r="AR58">
        <v>0</v>
      </c>
      <c r="AS58">
        <v>0</v>
      </c>
      <c r="AT58">
        <v>0</v>
      </c>
      <c r="AU58">
        <v>6</v>
      </c>
      <c r="AV58">
        <v>0</v>
      </c>
      <c r="AW58">
        <v>0</v>
      </c>
      <c r="AX58">
        <v>11</v>
      </c>
      <c r="AY58">
        <v>479</v>
      </c>
      <c r="AZ58" t="s">
        <v>3189</v>
      </c>
      <c r="BA58" t="s">
        <v>3190</v>
      </c>
      <c r="BB58" t="s">
        <v>3191</v>
      </c>
      <c r="BC58" t="s">
        <v>3192</v>
      </c>
      <c r="BD58">
        <v>36</v>
      </c>
      <c r="BE58" t="s">
        <v>3193</v>
      </c>
      <c r="BF58" t="s">
        <v>3194</v>
      </c>
      <c r="BG58" t="s">
        <v>3195</v>
      </c>
      <c r="BH58" t="s">
        <v>3196</v>
      </c>
      <c r="BI58">
        <v>68</v>
      </c>
      <c r="BJ58">
        <v>33</v>
      </c>
      <c r="BK58">
        <v>10</v>
      </c>
      <c r="BL58">
        <v>8</v>
      </c>
      <c r="BM58">
        <v>38</v>
      </c>
      <c r="BN58">
        <v>27</v>
      </c>
      <c r="BO58">
        <v>23</v>
      </c>
      <c r="BP58">
        <v>16</v>
      </c>
      <c r="BQ58">
        <v>1</v>
      </c>
      <c r="BR58" t="s">
        <v>93</v>
      </c>
      <c r="BS58">
        <v>1</v>
      </c>
      <c r="BT58" t="s">
        <v>93</v>
      </c>
      <c r="BU58">
        <v>1</v>
      </c>
      <c r="BV58" t="s">
        <v>93</v>
      </c>
      <c r="BW58">
        <v>0.19</v>
      </c>
      <c r="BX58">
        <v>0</v>
      </c>
      <c r="BY58">
        <v>0.17</v>
      </c>
      <c r="BZ58">
        <v>0.36</v>
      </c>
      <c r="CA58">
        <v>1.65</v>
      </c>
      <c r="CB58">
        <v>1.74</v>
      </c>
      <c r="CC58">
        <v>71</v>
      </c>
      <c r="CD58">
        <v>42</v>
      </c>
      <c r="CE58">
        <v>520</v>
      </c>
      <c r="CF58">
        <v>209</v>
      </c>
      <c r="CG58">
        <v>57</v>
      </c>
      <c r="CH58">
        <v>24</v>
      </c>
      <c r="CI58">
        <v>79</v>
      </c>
      <c r="CJ58">
        <v>27</v>
      </c>
      <c r="CK58">
        <v>1.03</v>
      </c>
      <c r="CL58">
        <v>0.23</v>
      </c>
    </row>
    <row r="59" spans="1:90" x14ac:dyDescent="0.25">
      <c r="A59" t="s">
        <v>89</v>
      </c>
      <c r="D59">
        <v>232653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 t="s">
        <v>485</v>
      </c>
      <c r="M59">
        <v>0</v>
      </c>
      <c r="N59" t="s">
        <v>660</v>
      </c>
      <c r="O59" t="s">
        <v>92</v>
      </c>
      <c r="P59">
        <v>55</v>
      </c>
      <c r="Q59" t="b">
        <v>0</v>
      </c>
      <c r="R59" t="s">
        <v>93</v>
      </c>
      <c r="T59" s="2">
        <v>60</v>
      </c>
      <c r="U59" s="1">
        <f>Table_Query1[[#This Row],[Value.now_cost]]/10</f>
        <v>6</v>
      </c>
      <c r="V59" t="s">
        <v>661</v>
      </c>
      <c r="W59" t="s">
        <v>662</v>
      </c>
      <c r="X59" t="s">
        <v>663</v>
      </c>
      <c r="Y59" t="s">
        <v>470</v>
      </c>
      <c r="Z59" t="b">
        <v>0</v>
      </c>
      <c r="AB59" t="s">
        <v>97</v>
      </c>
      <c r="AC59">
        <v>2</v>
      </c>
      <c r="AD59">
        <v>7</v>
      </c>
      <c r="AE59">
        <v>135</v>
      </c>
      <c r="AF59">
        <v>0</v>
      </c>
      <c r="AG59">
        <v>0</v>
      </c>
      <c r="AH59">
        <v>0</v>
      </c>
      <c r="AI59">
        <v>0</v>
      </c>
      <c r="AJ59" t="s">
        <v>92</v>
      </c>
      <c r="AK59" t="s">
        <v>664</v>
      </c>
      <c r="AL59" t="s">
        <v>665</v>
      </c>
      <c r="AM59">
        <v>2634</v>
      </c>
      <c r="AN59">
        <v>6</v>
      </c>
      <c r="AO59">
        <v>8</v>
      </c>
      <c r="AP59">
        <v>11</v>
      </c>
      <c r="AQ59">
        <v>33</v>
      </c>
      <c r="AR59">
        <v>1</v>
      </c>
      <c r="AS59">
        <v>0</v>
      </c>
      <c r="AT59">
        <v>0</v>
      </c>
      <c r="AU59">
        <v>5</v>
      </c>
      <c r="AV59">
        <v>0</v>
      </c>
      <c r="AW59">
        <v>0</v>
      </c>
      <c r="AX59">
        <v>13</v>
      </c>
      <c r="AY59">
        <v>470</v>
      </c>
      <c r="AZ59" t="s">
        <v>666</v>
      </c>
      <c r="BA59" t="s">
        <v>667</v>
      </c>
      <c r="BB59" t="s">
        <v>668</v>
      </c>
      <c r="BC59" t="s">
        <v>669</v>
      </c>
      <c r="BD59">
        <v>31</v>
      </c>
      <c r="BE59" t="s">
        <v>670</v>
      </c>
      <c r="BF59" t="s">
        <v>671</v>
      </c>
      <c r="BG59" t="s">
        <v>672</v>
      </c>
      <c r="BH59" t="s">
        <v>673</v>
      </c>
      <c r="BI59">
        <v>58</v>
      </c>
      <c r="BJ59">
        <v>24</v>
      </c>
      <c r="BK59">
        <v>47</v>
      </c>
      <c r="BL59">
        <v>39</v>
      </c>
      <c r="BM59">
        <v>62</v>
      </c>
      <c r="BN59">
        <v>44</v>
      </c>
      <c r="BO59">
        <v>46</v>
      </c>
      <c r="BP59">
        <v>34</v>
      </c>
      <c r="BR59" t="s">
        <v>93</v>
      </c>
      <c r="BT59" t="s">
        <v>93</v>
      </c>
      <c r="BV59" t="s">
        <v>93</v>
      </c>
      <c r="BW59">
        <v>0.17</v>
      </c>
      <c r="BX59">
        <v>0</v>
      </c>
      <c r="BY59">
        <v>0.1</v>
      </c>
      <c r="BZ59">
        <v>0.27</v>
      </c>
      <c r="CA59">
        <v>1.38</v>
      </c>
      <c r="CB59">
        <v>1.1299999999999999</v>
      </c>
      <c r="CC59">
        <v>73</v>
      </c>
      <c r="CD59">
        <v>44</v>
      </c>
      <c r="CE59">
        <v>522</v>
      </c>
      <c r="CF59">
        <v>211</v>
      </c>
      <c r="CG59">
        <v>58</v>
      </c>
      <c r="CH59">
        <v>25</v>
      </c>
      <c r="CI59">
        <v>104</v>
      </c>
      <c r="CJ59">
        <v>37</v>
      </c>
      <c r="CK59">
        <v>1.06</v>
      </c>
      <c r="CL59">
        <v>0.38</v>
      </c>
    </row>
    <row r="60" spans="1:90" x14ac:dyDescent="0.25">
      <c r="A60" t="s">
        <v>89</v>
      </c>
      <c r="D60">
        <v>154566</v>
      </c>
      <c r="E60">
        <v>0</v>
      </c>
      <c r="F60">
        <v>0</v>
      </c>
      <c r="G60">
        <v>0</v>
      </c>
      <c r="H60">
        <v>0</v>
      </c>
      <c r="I60">
        <v>0</v>
      </c>
      <c r="J60">
        <v>4</v>
      </c>
      <c r="K60" t="s">
        <v>501</v>
      </c>
      <c r="M60">
        <v>0</v>
      </c>
      <c r="N60" t="s">
        <v>906</v>
      </c>
      <c r="O60" t="s">
        <v>92</v>
      </c>
      <c r="P60">
        <v>85</v>
      </c>
      <c r="Q60" t="b">
        <v>0</v>
      </c>
      <c r="R60" t="s">
        <v>93</v>
      </c>
      <c r="T60" s="2">
        <v>65</v>
      </c>
      <c r="U60" s="1">
        <f>Table_Query1[[#This Row],[Value.now_cost]]/10</f>
        <v>6.5</v>
      </c>
      <c r="V60" t="s">
        <v>907</v>
      </c>
      <c r="W60" t="s">
        <v>662</v>
      </c>
      <c r="X60" t="s">
        <v>908</v>
      </c>
      <c r="Y60" t="s">
        <v>139</v>
      </c>
      <c r="Z60" t="b">
        <v>0</v>
      </c>
      <c r="AB60" t="s">
        <v>97</v>
      </c>
      <c r="AC60">
        <v>3</v>
      </c>
      <c r="AD60">
        <v>91</v>
      </c>
      <c r="AE60">
        <v>130</v>
      </c>
      <c r="AF60">
        <v>0</v>
      </c>
      <c r="AG60">
        <v>0</v>
      </c>
      <c r="AH60">
        <v>0</v>
      </c>
      <c r="AI60">
        <v>0</v>
      </c>
      <c r="AJ60" t="s">
        <v>92</v>
      </c>
      <c r="AK60" t="s">
        <v>333</v>
      </c>
      <c r="AL60" t="s">
        <v>908</v>
      </c>
      <c r="AM60">
        <v>2865</v>
      </c>
      <c r="AN60">
        <v>6</v>
      </c>
      <c r="AO60">
        <v>10</v>
      </c>
      <c r="AP60">
        <v>8</v>
      </c>
      <c r="AQ60">
        <v>52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14</v>
      </c>
      <c r="AY60">
        <v>339</v>
      </c>
      <c r="AZ60" t="s">
        <v>909</v>
      </c>
      <c r="BA60" t="s">
        <v>910</v>
      </c>
      <c r="BB60" t="s">
        <v>911</v>
      </c>
      <c r="BC60" t="s">
        <v>912</v>
      </c>
      <c r="BD60">
        <v>32</v>
      </c>
      <c r="BE60" t="s">
        <v>913</v>
      </c>
      <c r="BF60" t="s">
        <v>773</v>
      </c>
      <c r="BG60" t="s">
        <v>914</v>
      </c>
      <c r="BH60" t="s">
        <v>915</v>
      </c>
      <c r="BI60">
        <v>91</v>
      </c>
      <c r="BJ60">
        <v>8</v>
      </c>
      <c r="BK60">
        <v>112</v>
      </c>
      <c r="BL60">
        <v>10</v>
      </c>
      <c r="BM60">
        <v>13</v>
      </c>
      <c r="BN60">
        <v>8</v>
      </c>
      <c r="BO60">
        <v>39</v>
      </c>
      <c r="BP60">
        <v>9</v>
      </c>
      <c r="BR60" t="s">
        <v>93</v>
      </c>
      <c r="BT60" t="s">
        <v>93</v>
      </c>
      <c r="BU60">
        <v>1</v>
      </c>
      <c r="BV60" t="s">
        <v>93</v>
      </c>
      <c r="BW60">
        <v>0.28999999999999998</v>
      </c>
      <c r="BX60">
        <v>0</v>
      </c>
      <c r="BY60">
        <v>7.0000000000000007E-2</v>
      </c>
      <c r="BZ60">
        <v>0.36</v>
      </c>
      <c r="CA60">
        <v>1.62</v>
      </c>
      <c r="CB60">
        <v>1.63</v>
      </c>
      <c r="CC60">
        <v>45</v>
      </c>
      <c r="CD60">
        <v>16</v>
      </c>
      <c r="CE60">
        <v>533</v>
      </c>
      <c r="CF60">
        <v>58</v>
      </c>
      <c r="CG60">
        <v>59</v>
      </c>
      <c r="CH60">
        <v>11</v>
      </c>
      <c r="CI60">
        <v>98</v>
      </c>
      <c r="CJ60">
        <v>20</v>
      </c>
      <c r="CK60">
        <v>1.01</v>
      </c>
      <c r="CL60">
        <v>0.25</v>
      </c>
    </row>
    <row r="61" spans="1:90" x14ac:dyDescent="0.25">
      <c r="A61" t="s">
        <v>89</v>
      </c>
      <c r="D61">
        <v>446008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 t="s">
        <v>243</v>
      </c>
      <c r="M61">
        <v>0</v>
      </c>
      <c r="N61" t="s">
        <v>1069</v>
      </c>
      <c r="O61" t="s">
        <v>92</v>
      </c>
      <c r="P61">
        <v>108</v>
      </c>
      <c r="Q61" t="b">
        <v>0</v>
      </c>
      <c r="R61" t="s">
        <v>93</v>
      </c>
      <c r="T61" s="2">
        <v>65</v>
      </c>
      <c r="U61" s="1">
        <f>Table_Query1[[#This Row],[Value.now_cost]]/10</f>
        <v>6.5</v>
      </c>
      <c r="V61" t="s">
        <v>1070</v>
      </c>
      <c r="W61" t="s">
        <v>662</v>
      </c>
      <c r="X61" t="s">
        <v>1071</v>
      </c>
      <c r="Y61" t="s">
        <v>1072</v>
      </c>
      <c r="Z61" t="b">
        <v>0</v>
      </c>
      <c r="AB61" t="s">
        <v>97</v>
      </c>
      <c r="AC61">
        <v>4</v>
      </c>
      <c r="AD61">
        <v>94</v>
      </c>
      <c r="AE61">
        <v>150</v>
      </c>
      <c r="AF61">
        <v>0</v>
      </c>
      <c r="AG61">
        <v>0</v>
      </c>
      <c r="AH61">
        <v>0</v>
      </c>
      <c r="AI61">
        <v>0</v>
      </c>
      <c r="AJ61" t="s">
        <v>92</v>
      </c>
      <c r="AK61" t="s">
        <v>1073</v>
      </c>
      <c r="AL61" t="s">
        <v>1071</v>
      </c>
      <c r="AM61">
        <v>2905</v>
      </c>
      <c r="AN61">
        <v>9</v>
      </c>
      <c r="AO61">
        <v>9</v>
      </c>
      <c r="AP61">
        <v>10</v>
      </c>
      <c r="AQ61">
        <v>39</v>
      </c>
      <c r="AR61">
        <v>0</v>
      </c>
      <c r="AS61">
        <v>0</v>
      </c>
      <c r="AT61">
        <v>0</v>
      </c>
      <c r="AU61">
        <v>5</v>
      </c>
      <c r="AV61">
        <v>0</v>
      </c>
      <c r="AW61">
        <v>0</v>
      </c>
      <c r="AX61">
        <v>19</v>
      </c>
      <c r="AY61">
        <v>556</v>
      </c>
      <c r="AZ61" t="s">
        <v>1074</v>
      </c>
      <c r="BA61" t="s">
        <v>1075</v>
      </c>
      <c r="BB61" t="s">
        <v>1076</v>
      </c>
      <c r="BC61" t="s">
        <v>1077</v>
      </c>
      <c r="BD61">
        <v>36</v>
      </c>
      <c r="BE61" t="s">
        <v>1078</v>
      </c>
      <c r="BF61" t="s">
        <v>1079</v>
      </c>
      <c r="BG61" t="s">
        <v>1080</v>
      </c>
      <c r="BH61" t="s">
        <v>1081</v>
      </c>
      <c r="BI61">
        <v>46</v>
      </c>
      <c r="BJ61">
        <v>21</v>
      </c>
      <c r="BK61">
        <v>19</v>
      </c>
      <c r="BL61">
        <v>16</v>
      </c>
      <c r="BM61">
        <v>20</v>
      </c>
      <c r="BN61">
        <v>11</v>
      </c>
      <c r="BO61">
        <v>19</v>
      </c>
      <c r="BP61">
        <v>13</v>
      </c>
      <c r="BQ61">
        <v>1</v>
      </c>
      <c r="BR61" t="s">
        <v>93</v>
      </c>
      <c r="BS61">
        <v>3</v>
      </c>
      <c r="BT61" t="s">
        <v>93</v>
      </c>
      <c r="BU61">
        <v>2</v>
      </c>
      <c r="BV61" t="s">
        <v>93</v>
      </c>
      <c r="BW61">
        <v>0.28999999999999998</v>
      </c>
      <c r="BX61">
        <v>0</v>
      </c>
      <c r="BY61">
        <v>0.17</v>
      </c>
      <c r="BZ61">
        <v>0.46</v>
      </c>
      <c r="CA61">
        <v>1.3</v>
      </c>
      <c r="CB61">
        <v>1.21</v>
      </c>
      <c r="CC61">
        <v>50</v>
      </c>
      <c r="CD61">
        <v>30</v>
      </c>
      <c r="CE61">
        <v>538</v>
      </c>
      <c r="CF61">
        <v>220</v>
      </c>
      <c r="CG61">
        <v>60</v>
      </c>
      <c r="CH61">
        <v>26</v>
      </c>
      <c r="CI61">
        <v>12</v>
      </c>
      <c r="CJ61">
        <v>4</v>
      </c>
      <c r="CK61">
        <v>1.1200000000000001</v>
      </c>
      <c r="CL61">
        <v>0.31</v>
      </c>
    </row>
    <row r="62" spans="1:90" x14ac:dyDescent="0.25">
      <c r="A62" t="s">
        <v>89</v>
      </c>
      <c r="D62">
        <v>98980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 t="s">
        <v>410</v>
      </c>
      <c r="M62">
        <v>0</v>
      </c>
      <c r="N62" t="s">
        <v>486</v>
      </c>
      <c r="O62" t="s">
        <v>92</v>
      </c>
      <c r="P62">
        <v>49</v>
      </c>
      <c r="Q62" t="b">
        <v>0</v>
      </c>
      <c r="R62" t="s">
        <v>93</v>
      </c>
      <c r="T62" s="2">
        <v>50</v>
      </c>
      <c r="U62" s="1">
        <f>Table_Query1[[#This Row],[Value.now_cost]]/10</f>
        <v>5</v>
      </c>
      <c r="V62" t="s">
        <v>616</v>
      </c>
      <c r="W62" t="s">
        <v>142</v>
      </c>
      <c r="X62" t="s">
        <v>617</v>
      </c>
      <c r="Y62" t="s">
        <v>618</v>
      </c>
      <c r="Z62" t="b">
        <v>0</v>
      </c>
      <c r="AB62" t="s">
        <v>97</v>
      </c>
      <c r="AC62">
        <v>2</v>
      </c>
      <c r="AD62">
        <v>7</v>
      </c>
      <c r="AE62">
        <v>135</v>
      </c>
      <c r="AF62">
        <v>0</v>
      </c>
      <c r="AG62">
        <v>0</v>
      </c>
      <c r="AH62">
        <v>0</v>
      </c>
      <c r="AI62">
        <v>0</v>
      </c>
      <c r="AJ62" t="s">
        <v>92</v>
      </c>
      <c r="AK62" t="s">
        <v>619</v>
      </c>
      <c r="AL62" t="s">
        <v>620</v>
      </c>
      <c r="AM62">
        <v>3139</v>
      </c>
      <c r="AN62">
        <v>0</v>
      </c>
      <c r="AO62">
        <v>0</v>
      </c>
      <c r="AP62">
        <v>11</v>
      </c>
      <c r="AQ62">
        <v>38</v>
      </c>
      <c r="AR62">
        <v>1</v>
      </c>
      <c r="AS62">
        <v>1</v>
      </c>
      <c r="AT62">
        <v>0</v>
      </c>
      <c r="AU62">
        <v>7</v>
      </c>
      <c r="AV62">
        <v>0</v>
      </c>
      <c r="AW62">
        <v>98</v>
      </c>
      <c r="AX62">
        <v>15</v>
      </c>
      <c r="AY62">
        <v>678</v>
      </c>
      <c r="AZ62" t="s">
        <v>621</v>
      </c>
      <c r="BA62" t="s">
        <v>622</v>
      </c>
      <c r="BB62" t="s">
        <v>92</v>
      </c>
      <c r="BC62" t="s">
        <v>623</v>
      </c>
      <c r="BD62">
        <v>36</v>
      </c>
      <c r="BE62" t="s">
        <v>98</v>
      </c>
      <c r="BF62" t="s">
        <v>624</v>
      </c>
      <c r="BG62" t="s">
        <v>624</v>
      </c>
      <c r="BH62" t="s">
        <v>625</v>
      </c>
      <c r="BI62">
        <v>21</v>
      </c>
      <c r="BJ62">
        <v>6</v>
      </c>
      <c r="BK62">
        <v>311</v>
      </c>
      <c r="BL62">
        <v>2</v>
      </c>
      <c r="BM62">
        <v>535</v>
      </c>
      <c r="BN62">
        <v>60</v>
      </c>
      <c r="BO62">
        <v>139</v>
      </c>
      <c r="BP62">
        <v>6</v>
      </c>
      <c r="BR62" t="s">
        <v>93</v>
      </c>
      <c r="BT62" t="s">
        <v>93</v>
      </c>
      <c r="BV62" t="s">
        <v>93</v>
      </c>
      <c r="BW62">
        <v>0</v>
      </c>
      <c r="BX62">
        <v>2.81</v>
      </c>
      <c r="BY62">
        <v>0.01</v>
      </c>
      <c r="BZ62">
        <v>0.01</v>
      </c>
      <c r="CA62">
        <v>1.25</v>
      </c>
      <c r="CB62">
        <v>1.0900000000000001</v>
      </c>
      <c r="CC62">
        <v>167</v>
      </c>
      <c r="CD62">
        <v>5</v>
      </c>
      <c r="CE62">
        <v>334</v>
      </c>
      <c r="CF62">
        <v>59</v>
      </c>
      <c r="CG62">
        <v>61</v>
      </c>
      <c r="CH62">
        <v>12</v>
      </c>
      <c r="CI62">
        <v>48</v>
      </c>
      <c r="CJ62">
        <v>9</v>
      </c>
      <c r="CK62">
        <v>1.03</v>
      </c>
      <c r="CL62">
        <v>0.32</v>
      </c>
    </row>
    <row r="63" spans="1:90" x14ac:dyDescent="0.25">
      <c r="A63" t="s">
        <v>89</v>
      </c>
      <c r="B63">
        <v>50</v>
      </c>
      <c r="D63">
        <v>106468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 t="s">
        <v>449</v>
      </c>
      <c r="M63">
        <v>0</v>
      </c>
      <c r="N63" t="s">
        <v>450</v>
      </c>
      <c r="O63" t="s">
        <v>92</v>
      </c>
      <c r="P63">
        <v>32</v>
      </c>
      <c r="Q63" t="b">
        <v>0</v>
      </c>
      <c r="R63" t="s">
        <v>451</v>
      </c>
      <c r="S63" t="s">
        <v>452</v>
      </c>
      <c r="T63" s="2">
        <v>50</v>
      </c>
      <c r="U63" s="1">
        <f>Table_Query1[[#This Row],[Value.now_cost]]/10</f>
        <v>5</v>
      </c>
      <c r="V63" t="s">
        <v>453</v>
      </c>
      <c r="W63" t="s">
        <v>142</v>
      </c>
      <c r="X63" t="s">
        <v>454</v>
      </c>
      <c r="Y63" t="s">
        <v>414</v>
      </c>
      <c r="Z63" t="b">
        <v>0</v>
      </c>
      <c r="AB63" t="s">
        <v>455</v>
      </c>
      <c r="AC63">
        <v>2</v>
      </c>
      <c r="AD63">
        <v>7</v>
      </c>
      <c r="AE63">
        <v>72</v>
      </c>
      <c r="AF63">
        <v>0</v>
      </c>
      <c r="AG63">
        <v>0</v>
      </c>
      <c r="AH63">
        <v>0</v>
      </c>
      <c r="AI63">
        <v>0</v>
      </c>
      <c r="AJ63" t="s">
        <v>92</v>
      </c>
      <c r="AK63" t="s">
        <v>200</v>
      </c>
      <c r="AL63" t="s">
        <v>456</v>
      </c>
      <c r="AM63">
        <v>1325</v>
      </c>
      <c r="AN63">
        <v>0</v>
      </c>
      <c r="AO63">
        <v>3</v>
      </c>
      <c r="AP63">
        <v>7</v>
      </c>
      <c r="AQ63">
        <v>10</v>
      </c>
      <c r="AR63">
        <v>0</v>
      </c>
      <c r="AS63">
        <v>0</v>
      </c>
      <c r="AT63">
        <v>0</v>
      </c>
      <c r="AU63">
        <v>3</v>
      </c>
      <c r="AV63">
        <v>0</v>
      </c>
      <c r="AW63">
        <v>0</v>
      </c>
      <c r="AX63">
        <v>5</v>
      </c>
      <c r="AY63">
        <v>278</v>
      </c>
      <c r="AZ63" t="s">
        <v>457</v>
      </c>
      <c r="BA63" t="s">
        <v>458</v>
      </c>
      <c r="BB63" t="s">
        <v>459</v>
      </c>
      <c r="BC63" t="s">
        <v>460</v>
      </c>
      <c r="BD63">
        <v>14</v>
      </c>
      <c r="BE63" t="s">
        <v>461</v>
      </c>
      <c r="BF63" t="s">
        <v>462</v>
      </c>
      <c r="BG63" t="s">
        <v>463</v>
      </c>
      <c r="BH63" t="s">
        <v>464</v>
      </c>
      <c r="BI63">
        <v>214</v>
      </c>
      <c r="BJ63">
        <v>79</v>
      </c>
      <c r="BK63">
        <v>98</v>
      </c>
      <c r="BL63">
        <v>18</v>
      </c>
      <c r="BM63">
        <v>175</v>
      </c>
      <c r="BN63">
        <v>34</v>
      </c>
      <c r="BO63">
        <v>179</v>
      </c>
      <c r="BP63">
        <v>53</v>
      </c>
      <c r="BR63" t="s">
        <v>93</v>
      </c>
      <c r="BT63" t="s">
        <v>93</v>
      </c>
      <c r="BV63" t="s">
        <v>93</v>
      </c>
      <c r="BW63">
        <v>0.04</v>
      </c>
      <c r="BX63">
        <v>0</v>
      </c>
      <c r="BY63">
        <v>0.17</v>
      </c>
      <c r="BZ63">
        <v>0.21</v>
      </c>
      <c r="CA63">
        <v>1.21</v>
      </c>
      <c r="CB63">
        <v>0.68</v>
      </c>
      <c r="CC63">
        <v>169</v>
      </c>
      <c r="CD63">
        <v>19</v>
      </c>
      <c r="CE63">
        <v>336</v>
      </c>
      <c r="CF63">
        <v>169</v>
      </c>
      <c r="CG63">
        <v>62</v>
      </c>
      <c r="CH63">
        <v>13</v>
      </c>
      <c r="CI63">
        <v>208</v>
      </c>
      <c r="CJ63">
        <v>67</v>
      </c>
      <c r="CK63">
        <v>0.95</v>
      </c>
      <c r="CL63">
        <v>0.48</v>
      </c>
    </row>
    <row r="64" spans="1:90" x14ac:dyDescent="0.25">
      <c r="A64" t="s">
        <v>89</v>
      </c>
      <c r="D64">
        <v>200641</v>
      </c>
      <c r="E64">
        <v>0</v>
      </c>
      <c r="F64">
        <v>0</v>
      </c>
      <c r="G64">
        <v>0</v>
      </c>
      <c r="H64">
        <v>0</v>
      </c>
      <c r="I64">
        <v>0</v>
      </c>
      <c r="J64">
        <v>3</v>
      </c>
      <c r="K64" t="s">
        <v>96</v>
      </c>
      <c r="M64">
        <v>0</v>
      </c>
      <c r="N64" t="s">
        <v>437</v>
      </c>
      <c r="O64" t="s">
        <v>92</v>
      </c>
      <c r="P64">
        <v>578</v>
      </c>
      <c r="Q64" t="b">
        <v>0</v>
      </c>
      <c r="R64" t="s">
        <v>93</v>
      </c>
      <c r="T64" s="2">
        <v>50</v>
      </c>
      <c r="U64" s="1">
        <f>Table_Query1[[#This Row],[Value.now_cost]]/10</f>
        <v>5</v>
      </c>
      <c r="V64" t="s">
        <v>438</v>
      </c>
      <c r="W64" t="s">
        <v>142</v>
      </c>
      <c r="X64" t="s">
        <v>439</v>
      </c>
      <c r="Y64" t="s">
        <v>92</v>
      </c>
      <c r="Z64" t="b">
        <v>0</v>
      </c>
      <c r="AB64" t="s">
        <v>97</v>
      </c>
      <c r="AC64">
        <v>1</v>
      </c>
      <c r="AD64">
        <v>3</v>
      </c>
      <c r="AE64">
        <v>42</v>
      </c>
      <c r="AF64">
        <v>0</v>
      </c>
      <c r="AG64">
        <v>0</v>
      </c>
      <c r="AH64">
        <v>0</v>
      </c>
      <c r="AI64">
        <v>0</v>
      </c>
      <c r="AJ64" t="s">
        <v>92</v>
      </c>
      <c r="AK64" t="s">
        <v>440</v>
      </c>
      <c r="AL64" t="s">
        <v>439</v>
      </c>
      <c r="AM64">
        <v>202</v>
      </c>
      <c r="AN64">
        <v>3</v>
      </c>
      <c r="AO64">
        <v>3</v>
      </c>
      <c r="AP64">
        <v>1</v>
      </c>
      <c r="AQ64">
        <v>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5</v>
      </c>
      <c r="AY64">
        <v>127</v>
      </c>
      <c r="AZ64" t="s">
        <v>441</v>
      </c>
      <c r="BA64" t="s">
        <v>442</v>
      </c>
      <c r="BB64" t="s">
        <v>443</v>
      </c>
      <c r="BC64" t="s">
        <v>444</v>
      </c>
      <c r="BD64">
        <v>0</v>
      </c>
      <c r="BE64" t="s">
        <v>445</v>
      </c>
      <c r="BF64" t="s">
        <v>446</v>
      </c>
      <c r="BG64" t="s">
        <v>447</v>
      </c>
      <c r="BH64" t="s">
        <v>448</v>
      </c>
      <c r="BI64">
        <v>253</v>
      </c>
      <c r="BJ64">
        <v>110</v>
      </c>
      <c r="BK64">
        <v>203</v>
      </c>
      <c r="BL64">
        <v>122</v>
      </c>
      <c r="BM64">
        <v>157</v>
      </c>
      <c r="BN64">
        <v>101</v>
      </c>
      <c r="BO64">
        <v>234</v>
      </c>
      <c r="BP64">
        <v>112</v>
      </c>
      <c r="BR64" t="s">
        <v>93</v>
      </c>
      <c r="BT64" t="s">
        <v>93</v>
      </c>
      <c r="BV64" t="s">
        <v>93</v>
      </c>
      <c r="BW64">
        <v>0.49</v>
      </c>
      <c r="BX64">
        <v>0</v>
      </c>
      <c r="BY64">
        <v>0.44</v>
      </c>
      <c r="BZ64">
        <v>0.93</v>
      </c>
      <c r="CA64">
        <v>0.96</v>
      </c>
      <c r="CB64">
        <v>1.34</v>
      </c>
      <c r="CC64">
        <v>214</v>
      </c>
      <c r="CD64">
        <v>141</v>
      </c>
      <c r="CE64">
        <v>381</v>
      </c>
      <c r="CF64">
        <v>121</v>
      </c>
      <c r="CG64">
        <v>63</v>
      </c>
      <c r="CH64">
        <v>27</v>
      </c>
      <c r="CI64">
        <v>579</v>
      </c>
      <c r="CJ64">
        <v>246</v>
      </c>
      <c r="CK64">
        <v>0</v>
      </c>
      <c r="CL64">
        <v>0.45</v>
      </c>
    </row>
    <row r="65" spans="1:90" x14ac:dyDescent="0.25">
      <c r="A65" t="s">
        <v>89</v>
      </c>
      <c r="D65">
        <v>225321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 t="s">
        <v>212</v>
      </c>
      <c r="M65">
        <v>0</v>
      </c>
      <c r="N65" t="s">
        <v>288</v>
      </c>
      <c r="O65" t="s">
        <v>92</v>
      </c>
      <c r="P65">
        <v>17</v>
      </c>
      <c r="Q65" t="b">
        <v>0</v>
      </c>
      <c r="R65" t="s">
        <v>93</v>
      </c>
      <c r="T65" s="2">
        <v>50</v>
      </c>
      <c r="U65" s="1">
        <f>Table_Query1[[#This Row],[Value.now_cost]]/10</f>
        <v>5</v>
      </c>
      <c r="V65" t="s">
        <v>289</v>
      </c>
      <c r="W65" t="s">
        <v>142</v>
      </c>
      <c r="X65" t="s">
        <v>290</v>
      </c>
      <c r="Y65" t="s">
        <v>291</v>
      </c>
      <c r="Z65" t="b">
        <v>0</v>
      </c>
      <c r="AB65" t="s">
        <v>97</v>
      </c>
      <c r="AC65">
        <v>1</v>
      </c>
      <c r="AD65">
        <v>3</v>
      </c>
      <c r="AE65">
        <v>143</v>
      </c>
      <c r="AF65">
        <v>0</v>
      </c>
      <c r="AG65">
        <v>0</v>
      </c>
      <c r="AH65">
        <v>0</v>
      </c>
      <c r="AI65">
        <v>0</v>
      </c>
      <c r="AJ65" t="s">
        <v>92</v>
      </c>
      <c r="AK65" t="s">
        <v>292</v>
      </c>
      <c r="AL65" t="s">
        <v>290</v>
      </c>
      <c r="AM65">
        <v>3420</v>
      </c>
      <c r="AN65">
        <v>0</v>
      </c>
      <c r="AO65">
        <v>0</v>
      </c>
      <c r="AP65">
        <v>14</v>
      </c>
      <c r="AQ65">
        <v>43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94</v>
      </c>
      <c r="AX65">
        <v>9</v>
      </c>
      <c r="AY65">
        <v>664</v>
      </c>
      <c r="AZ65" t="s">
        <v>293</v>
      </c>
      <c r="BA65" t="s">
        <v>92</v>
      </c>
      <c r="BB65" t="s">
        <v>92</v>
      </c>
      <c r="BC65" t="s">
        <v>294</v>
      </c>
      <c r="BD65">
        <v>38</v>
      </c>
      <c r="BE65" t="s">
        <v>98</v>
      </c>
      <c r="BF65" t="s">
        <v>295</v>
      </c>
      <c r="BG65" t="s">
        <v>295</v>
      </c>
      <c r="BH65" t="s">
        <v>296</v>
      </c>
      <c r="BI65">
        <v>28</v>
      </c>
      <c r="BJ65">
        <v>8</v>
      </c>
      <c r="BK65">
        <v>560</v>
      </c>
      <c r="BL65">
        <v>67</v>
      </c>
      <c r="BM65">
        <v>558</v>
      </c>
      <c r="BN65">
        <v>64</v>
      </c>
      <c r="BO65">
        <v>163</v>
      </c>
      <c r="BP65">
        <v>8</v>
      </c>
      <c r="BR65" t="s">
        <v>93</v>
      </c>
      <c r="BT65" t="s">
        <v>93</v>
      </c>
      <c r="BV65" t="s">
        <v>93</v>
      </c>
      <c r="BW65">
        <v>0</v>
      </c>
      <c r="BX65">
        <v>2.4700000000000002</v>
      </c>
      <c r="BY65">
        <v>0</v>
      </c>
      <c r="BZ65">
        <v>0</v>
      </c>
      <c r="CA65">
        <v>1.1100000000000001</v>
      </c>
      <c r="CB65">
        <v>1.1299999999999999</v>
      </c>
      <c r="CC65">
        <v>234</v>
      </c>
      <c r="CD65">
        <v>10</v>
      </c>
      <c r="CE65">
        <v>401</v>
      </c>
      <c r="CF65">
        <v>64</v>
      </c>
      <c r="CG65">
        <v>64</v>
      </c>
      <c r="CH65">
        <v>13</v>
      </c>
      <c r="CI65">
        <v>11</v>
      </c>
      <c r="CJ65">
        <v>1</v>
      </c>
      <c r="CK65">
        <v>1</v>
      </c>
      <c r="CL65">
        <v>0.37</v>
      </c>
    </row>
    <row r="66" spans="1:90" x14ac:dyDescent="0.25">
      <c r="A66" t="s">
        <v>89</v>
      </c>
      <c r="D66">
        <v>226597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 t="s">
        <v>139</v>
      </c>
      <c r="M66">
        <v>0</v>
      </c>
      <c r="N66" t="s">
        <v>140</v>
      </c>
      <c r="O66" t="s">
        <v>92</v>
      </c>
      <c r="P66">
        <v>5</v>
      </c>
      <c r="Q66" t="b">
        <v>0</v>
      </c>
      <c r="R66" t="s">
        <v>93</v>
      </c>
      <c r="T66" s="2">
        <v>50</v>
      </c>
      <c r="U66" s="1">
        <f>Table_Query1[[#This Row],[Value.now_cost]]/10</f>
        <v>5</v>
      </c>
      <c r="V66" t="s">
        <v>141</v>
      </c>
      <c r="W66" t="s">
        <v>142</v>
      </c>
      <c r="X66" t="s">
        <v>143</v>
      </c>
      <c r="Y66" t="s">
        <v>144</v>
      </c>
      <c r="Z66" t="b">
        <v>0</v>
      </c>
      <c r="AB66" t="s">
        <v>97</v>
      </c>
      <c r="AC66">
        <v>1</v>
      </c>
      <c r="AD66">
        <v>3</v>
      </c>
      <c r="AE66">
        <v>146</v>
      </c>
      <c r="AF66">
        <v>0</v>
      </c>
      <c r="AG66">
        <v>0</v>
      </c>
      <c r="AH66">
        <v>0</v>
      </c>
      <c r="AI66">
        <v>0</v>
      </c>
      <c r="AJ66" t="s">
        <v>92</v>
      </c>
      <c r="AK66" t="s">
        <v>145</v>
      </c>
      <c r="AL66" t="s">
        <v>140</v>
      </c>
      <c r="AM66">
        <v>3409</v>
      </c>
      <c r="AN66">
        <v>3</v>
      </c>
      <c r="AO66">
        <v>0</v>
      </c>
      <c r="AP66">
        <v>14</v>
      </c>
      <c r="AQ66">
        <v>43</v>
      </c>
      <c r="AR66">
        <v>0</v>
      </c>
      <c r="AS66">
        <v>0</v>
      </c>
      <c r="AT66">
        <v>0</v>
      </c>
      <c r="AU66">
        <v>5</v>
      </c>
      <c r="AV66">
        <v>0</v>
      </c>
      <c r="AW66">
        <v>0</v>
      </c>
      <c r="AX66">
        <v>15</v>
      </c>
      <c r="AY66">
        <v>723</v>
      </c>
      <c r="AZ66" t="s">
        <v>146</v>
      </c>
      <c r="BA66" t="s">
        <v>147</v>
      </c>
      <c r="BB66" t="s">
        <v>148</v>
      </c>
      <c r="BC66" t="s">
        <v>149</v>
      </c>
      <c r="BD66">
        <v>38</v>
      </c>
      <c r="BE66" t="s">
        <v>150</v>
      </c>
      <c r="BF66" t="s">
        <v>151</v>
      </c>
      <c r="BG66" t="s">
        <v>152</v>
      </c>
      <c r="BH66" t="s">
        <v>153</v>
      </c>
      <c r="BI66">
        <v>31</v>
      </c>
      <c r="BJ66">
        <v>6</v>
      </c>
      <c r="BK66">
        <v>193</v>
      </c>
      <c r="BL66">
        <v>53</v>
      </c>
      <c r="BM66">
        <v>78</v>
      </c>
      <c r="BN66">
        <v>3</v>
      </c>
      <c r="BO66">
        <v>75</v>
      </c>
      <c r="BP66">
        <v>9</v>
      </c>
      <c r="BR66" t="s">
        <v>93</v>
      </c>
      <c r="BT66" t="s">
        <v>93</v>
      </c>
      <c r="BV66" t="s">
        <v>93</v>
      </c>
      <c r="BW66">
        <v>0.13</v>
      </c>
      <c r="BX66">
        <v>0</v>
      </c>
      <c r="BY66">
        <v>0.02</v>
      </c>
      <c r="BZ66">
        <v>0.15</v>
      </c>
      <c r="CA66">
        <v>1.1000000000000001</v>
      </c>
      <c r="CB66">
        <v>1.1399999999999999</v>
      </c>
      <c r="CC66">
        <v>236</v>
      </c>
      <c r="CD66">
        <v>30</v>
      </c>
      <c r="CE66">
        <v>403</v>
      </c>
      <c r="CF66">
        <v>180</v>
      </c>
      <c r="CG66">
        <v>65</v>
      </c>
      <c r="CH66">
        <v>14</v>
      </c>
      <c r="CI66">
        <v>28</v>
      </c>
      <c r="CJ66">
        <v>11</v>
      </c>
      <c r="CK66">
        <v>1</v>
      </c>
      <c r="CL66">
        <v>0.37</v>
      </c>
    </row>
    <row r="67" spans="1:90" x14ac:dyDescent="0.25">
      <c r="A67" t="s">
        <v>89</v>
      </c>
      <c r="D67">
        <v>230046</v>
      </c>
      <c r="E67">
        <v>0</v>
      </c>
      <c r="F67">
        <v>0</v>
      </c>
      <c r="G67">
        <v>0</v>
      </c>
      <c r="H67">
        <v>0</v>
      </c>
      <c r="I67">
        <v>0</v>
      </c>
      <c r="J67">
        <v>3</v>
      </c>
      <c r="K67" t="s">
        <v>90</v>
      </c>
      <c r="M67">
        <v>0</v>
      </c>
      <c r="N67" t="s">
        <v>565</v>
      </c>
      <c r="O67" t="s">
        <v>92</v>
      </c>
      <c r="P67">
        <v>43</v>
      </c>
      <c r="Q67" t="b">
        <v>0</v>
      </c>
      <c r="R67" t="s">
        <v>93</v>
      </c>
      <c r="T67" s="2">
        <v>55</v>
      </c>
      <c r="U67" s="1">
        <f>Table_Query1[[#This Row],[Value.now_cost]]/10</f>
        <v>5.5</v>
      </c>
      <c r="V67" t="s">
        <v>566</v>
      </c>
      <c r="W67" t="s">
        <v>142</v>
      </c>
      <c r="X67" t="s">
        <v>567</v>
      </c>
      <c r="Y67" t="s">
        <v>104</v>
      </c>
      <c r="Z67" t="b">
        <v>0</v>
      </c>
      <c r="AB67" t="s">
        <v>97</v>
      </c>
      <c r="AC67">
        <v>2</v>
      </c>
      <c r="AD67">
        <v>7</v>
      </c>
      <c r="AE67">
        <v>142</v>
      </c>
      <c r="AF67">
        <v>0</v>
      </c>
      <c r="AG67">
        <v>0</v>
      </c>
      <c r="AH67">
        <v>0</v>
      </c>
      <c r="AI67">
        <v>0</v>
      </c>
      <c r="AJ67" t="s">
        <v>92</v>
      </c>
      <c r="AK67" t="s">
        <v>568</v>
      </c>
      <c r="AL67" t="s">
        <v>565</v>
      </c>
      <c r="AM67">
        <v>2922</v>
      </c>
      <c r="AN67">
        <v>6</v>
      </c>
      <c r="AO67">
        <v>7</v>
      </c>
      <c r="AP67">
        <v>13</v>
      </c>
      <c r="AQ67">
        <v>35</v>
      </c>
      <c r="AR67">
        <v>0</v>
      </c>
      <c r="AS67">
        <v>0</v>
      </c>
      <c r="AT67">
        <v>0</v>
      </c>
      <c r="AU67">
        <v>6</v>
      </c>
      <c r="AV67">
        <v>1</v>
      </c>
      <c r="AW67">
        <v>0</v>
      </c>
      <c r="AX67">
        <v>17</v>
      </c>
      <c r="AY67">
        <v>594</v>
      </c>
      <c r="AZ67" t="s">
        <v>569</v>
      </c>
      <c r="BA67" t="s">
        <v>570</v>
      </c>
      <c r="BB67" t="s">
        <v>571</v>
      </c>
      <c r="BC67" t="s">
        <v>572</v>
      </c>
      <c r="BD67">
        <v>33</v>
      </c>
      <c r="BE67" t="s">
        <v>573</v>
      </c>
      <c r="BF67" t="s">
        <v>574</v>
      </c>
      <c r="BG67" t="s">
        <v>575</v>
      </c>
      <c r="BH67" t="s">
        <v>576</v>
      </c>
      <c r="BI67">
        <v>44</v>
      </c>
      <c r="BJ67">
        <v>19</v>
      </c>
      <c r="BK67">
        <v>33</v>
      </c>
      <c r="BL67">
        <v>27</v>
      </c>
      <c r="BM67">
        <v>120</v>
      </c>
      <c r="BN67">
        <v>76</v>
      </c>
      <c r="BO67">
        <v>49</v>
      </c>
      <c r="BP67">
        <v>36</v>
      </c>
      <c r="BQ67">
        <v>1</v>
      </c>
      <c r="BR67" t="s">
        <v>93</v>
      </c>
      <c r="BS67">
        <v>1</v>
      </c>
      <c r="BT67" t="s">
        <v>93</v>
      </c>
      <c r="BV67" t="s">
        <v>93</v>
      </c>
      <c r="BW67">
        <v>0.09</v>
      </c>
      <c r="BX67">
        <v>0</v>
      </c>
      <c r="BY67">
        <v>0.09</v>
      </c>
      <c r="BZ67">
        <v>0.18</v>
      </c>
      <c r="CA67">
        <v>1.32</v>
      </c>
      <c r="CB67">
        <v>1.08</v>
      </c>
      <c r="CC67">
        <v>123</v>
      </c>
      <c r="CD67">
        <v>77</v>
      </c>
      <c r="CE67">
        <v>488</v>
      </c>
      <c r="CF67">
        <v>189</v>
      </c>
      <c r="CG67">
        <v>66</v>
      </c>
      <c r="CH67">
        <v>28</v>
      </c>
      <c r="CI67">
        <v>102</v>
      </c>
      <c r="CJ67">
        <v>36</v>
      </c>
      <c r="CK67">
        <v>1.02</v>
      </c>
      <c r="CL67">
        <v>0.4</v>
      </c>
    </row>
    <row r="68" spans="1:90" x14ac:dyDescent="0.25">
      <c r="A68" t="s">
        <v>89</v>
      </c>
      <c r="D68">
        <v>178186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 t="s">
        <v>104</v>
      </c>
      <c r="M68">
        <v>0</v>
      </c>
      <c r="N68" t="s">
        <v>3579</v>
      </c>
      <c r="O68" t="s">
        <v>92</v>
      </c>
      <c r="P68">
        <v>526</v>
      </c>
      <c r="Q68" t="b">
        <v>0</v>
      </c>
      <c r="R68" t="s">
        <v>93</v>
      </c>
      <c r="T68" s="2">
        <v>70</v>
      </c>
      <c r="U68" s="1">
        <f>Table_Query1[[#This Row],[Value.now_cost]]/10</f>
        <v>7</v>
      </c>
      <c r="V68" t="s">
        <v>3580</v>
      </c>
      <c r="W68" t="s">
        <v>142</v>
      </c>
      <c r="X68" t="s">
        <v>3581</v>
      </c>
      <c r="Y68" t="s">
        <v>316</v>
      </c>
      <c r="Z68" t="b">
        <v>0</v>
      </c>
      <c r="AB68" t="s">
        <v>97</v>
      </c>
      <c r="AC68">
        <v>19</v>
      </c>
      <c r="AD68">
        <v>21</v>
      </c>
      <c r="AE68">
        <v>145</v>
      </c>
      <c r="AF68">
        <v>0</v>
      </c>
      <c r="AG68">
        <v>0</v>
      </c>
      <c r="AH68">
        <v>0</v>
      </c>
      <c r="AI68">
        <v>0</v>
      </c>
      <c r="AJ68" t="s">
        <v>92</v>
      </c>
      <c r="AK68" t="s">
        <v>841</v>
      </c>
      <c r="AL68" t="s">
        <v>3581</v>
      </c>
      <c r="AM68">
        <v>3232</v>
      </c>
      <c r="AN68">
        <v>6</v>
      </c>
      <c r="AO68">
        <v>9</v>
      </c>
      <c r="AP68">
        <v>9</v>
      </c>
      <c r="AQ68">
        <v>50</v>
      </c>
      <c r="AR68">
        <v>0</v>
      </c>
      <c r="AS68">
        <v>0</v>
      </c>
      <c r="AT68">
        <v>1</v>
      </c>
      <c r="AU68">
        <v>2</v>
      </c>
      <c r="AV68">
        <v>0</v>
      </c>
      <c r="AW68">
        <v>0</v>
      </c>
      <c r="AX68">
        <v>9</v>
      </c>
      <c r="AY68">
        <v>431</v>
      </c>
      <c r="AZ68" t="s">
        <v>3582</v>
      </c>
      <c r="BA68" t="s">
        <v>3583</v>
      </c>
      <c r="BB68" t="s">
        <v>3584</v>
      </c>
      <c r="BC68" t="s">
        <v>3585</v>
      </c>
      <c r="BD68">
        <v>36</v>
      </c>
      <c r="BE68" t="s">
        <v>3586</v>
      </c>
      <c r="BF68" t="s">
        <v>3587</v>
      </c>
      <c r="BG68" t="s">
        <v>3588</v>
      </c>
      <c r="BH68" t="s">
        <v>3589</v>
      </c>
      <c r="BI68">
        <v>65</v>
      </c>
      <c r="BJ68">
        <v>30</v>
      </c>
      <c r="BK68">
        <v>30</v>
      </c>
      <c r="BL68">
        <v>24</v>
      </c>
      <c r="BM68">
        <v>11</v>
      </c>
      <c r="BN68">
        <v>5</v>
      </c>
      <c r="BO68">
        <v>18</v>
      </c>
      <c r="BP68">
        <v>12</v>
      </c>
      <c r="BQ68">
        <v>1</v>
      </c>
      <c r="BR68" t="s">
        <v>93</v>
      </c>
      <c r="BS68">
        <v>4</v>
      </c>
      <c r="BT68" t="s">
        <v>93</v>
      </c>
      <c r="BU68">
        <v>4</v>
      </c>
      <c r="BV68" t="s">
        <v>93</v>
      </c>
      <c r="BW68">
        <v>0.26</v>
      </c>
      <c r="BX68">
        <v>0</v>
      </c>
      <c r="BY68">
        <v>0.17</v>
      </c>
      <c r="BZ68">
        <v>0.43</v>
      </c>
      <c r="CA68">
        <v>1.33</v>
      </c>
      <c r="CB68">
        <v>1.39</v>
      </c>
      <c r="CC68">
        <v>31</v>
      </c>
      <c r="CD68">
        <v>18</v>
      </c>
      <c r="CE68">
        <v>545</v>
      </c>
      <c r="CF68">
        <v>225</v>
      </c>
      <c r="CG68">
        <v>67</v>
      </c>
      <c r="CH68">
        <v>29</v>
      </c>
      <c r="CI68">
        <v>78</v>
      </c>
      <c r="CJ68">
        <v>26</v>
      </c>
      <c r="CK68">
        <v>1</v>
      </c>
      <c r="CL68">
        <v>0.25</v>
      </c>
    </row>
    <row r="69" spans="1:90" x14ac:dyDescent="0.25">
      <c r="A69" t="s">
        <v>89</v>
      </c>
      <c r="D69">
        <v>40836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t="s">
        <v>157</v>
      </c>
      <c r="M69">
        <v>0</v>
      </c>
      <c r="N69" t="s">
        <v>1820</v>
      </c>
      <c r="O69" t="s">
        <v>92</v>
      </c>
      <c r="P69">
        <v>227</v>
      </c>
      <c r="Q69" t="b">
        <v>0</v>
      </c>
      <c r="R69" t="s">
        <v>93</v>
      </c>
      <c r="T69" s="2">
        <v>45</v>
      </c>
      <c r="U69" s="1">
        <f>Table_Query1[[#This Row],[Value.now_cost]]/10</f>
        <v>4.5</v>
      </c>
      <c r="V69" t="s">
        <v>1821</v>
      </c>
      <c r="W69" t="s">
        <v>212</v>
      </c>
      <c r="X69" t="s">
        <v>1822</v>
      </c>
      <c r="Y69" t="s">
        <v>523</v>
      </c>
      <c r="Z69" t="b">
        <v>0</v>
      </c>
      <c r="AB69" t="s">
        <v>97</v>
      </c>
      <c r="AC69">
        <v>8</v>
      </c>
      <c r="AD69">
        <v>31</v>
      </c>
      <c r="AE69">
        <v>99</v>
      </c>
      <c r="AF69">
        <v>0</v>
      </c>
      <c r="AG69">
        <v>0</v>
      </c>
      <c r="AH69">
        <v>0</v>
      </c>
      <c r="AI69">
        <v>0</v>
      </c>
      <c r="AJ69" t="s">
        <v>92</v>
      </c>
      <c r="AK69" t="s">
        <v>381</v>
      </c>
      <c r="AL69" t="s">
        <v>1822</v>
      </c>
      <c r="AM69">
        <v>2430</v>
      </c>
      <c r="AN69">
        <v>0</v>
      </c>
      <c r="AO69">
        <v>0</v>
      </c>
      <c r="AP69">
        <v>6</v>
      </c>
      <c r="AQ69">
        <v>34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85</v>
      </c>
      <c r="AX69">
        <v>10</v>
      </c>
      <c r="AY69">
        <v>484</v>
      </c>
      <c r="AZ69" t="s">
        <v>1823</v>
      </c>
      <c r="BA69" t="s">
        <v>92</v>
      </c>
      <c r="BB69" t="s">
        <v>92</v>
      </c>
      <c r="BC69" t="s">
        <v>1824</v>
      </c>
      <c r="BD69">
        <v>27</v>
      </c>
      <c r="BE69" t="s">
        <v>98</v>
      </c>
      <c r="BF69" t="s">
        <v>220</v>
      </c>
      <c r="BG69" t="s">
        <v>220</v>
      </c>
      <c r="BH69" t="s">
        <v>1825</v>
      </c>
      <c r="BI69">
        <v>51</v>
      </c>
      <c r="BJ69">
        <v>12</v>
      </c>
      <c r="BK69">
        <v>446</v>
      </c>
      <c r="BL69">
        <v>54</v>
      </c>
      <c r="BM69">
        <v>431</v>
      </c>
      <c r="BN69">
        <v>45</v>
      </c>
      <c r="BO69">
        <v>189</v>
      </c>
      <c r="BP69">
        <v>12</v>
      </c>
      <c r="BR69" t="s">
        <v>93</v>
      </c>
      <c r="BT69" t="s">
        <v>93</v>
      </c>
      <c r="BV69" t="s">
        <v>93</v>
      </c>
      <c r="BW69">
        <v>0</v>
      </c>
      <c r="BX69">
        <v>3.15</v>
      </c>
      <c r="BY69">
        <v>0</v>
      </c>
      <c r="BZ69">
        <v>0</v>
      </c>
      <c r="CA69">
        <v>1.41</v>
      </c>
      <c r="CB69">
        <v>1.26</v>
      </c>
      <c r="CC69">
        <v>279</v>
      </c>
      <c r="CD69">
        <v>12</v>
      </c>
      <c r="CE69">
        <v>102</v>
      </c>
      <c r="CF69">
        <v>44</v>
      </c>
      <c r="CG69">
        <v>68</v>
      </c>
      <c r="CH69">
        <v>14</v>
      </c>
      <c r="CI69">
        <v>136</v>
      </c>
      <c r="CJ69">
        <v>20</v>
      </c>
      <c r="CK69">
        <v>1</v>
      </c>
      <c r="CL69">
        <v>0.22</v>
      </c>
    </row>
    <row r="70" spans="1:90" x14ac:dyDescent="0.25">
      <c r="A70" t="s">
        <v>89</v>
      </c>
      <c r="D70">
        <v>149484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 t="s">
        <v>90</v>
      </c>
      <c r="M70">
        <v>0</v>
      </c>
      <c r="N70" t="s">
        <v>638</v>
      </c>
      <c r="O70" t="s">
        <v>92</v>
      </c>
      <c r="P70">
        <v>51</v>
      </c>
      <c r="Q70" t="b">
        <v>0</v>
      </c>
      <c r="R70" t="s">
        <v>93</v>
      </c>
      <c r="T70" s="2">
        <v>45</v>
      </c>
      <c r="U70" s="1">
        <f>Table_Query1[[#This Row],[Value.now_cost]]/10</f>
        <v>4.5</v>
      </c>
      <c r="V70" t="s">
        <v>639</v>
      </c>
      <c r="W70" t="s">
        <v>212</v>
      </c>
      <c r="X70" t="s">
        <v>640</v>
      </c>
      <c r="Y70" t="s">
        <v>346</v>
      </c>
      <c r="Z70" t="b">
        <v>0</v>
      </c>
      <c r="AB70" t="s">
        <v>97</v>
      </c>
      <c r="AC70">
        <v>2</v>
      </c>
      <c r="AD70">
        <v>7</v>
      </c>
      <c r="AE70">
        <v>130</v>
      </c>
      <c r="AF70">
        <v>0</v>
      </c>
      <c r="AG70">
        <v>0</v>
      </c>
      <c r="AH70">
        <v>0</v>
      </c>
      <c r="AI70">
        <v>0</v>
      </c>
      <c r="AJ70" t="s">
        <v>92</v>
      </c>
      <c r="AK70" t="s">
        <v>641</v>
      </c>
      <c r="AL70" t="s">
        <v>640</v>
      </c>
      <c r="AM70">
        <v>3150</v>
      </c>
      <c r="AN70">
        <v>1</v>
      </c>
      <c r="AO70">
        <v>3</v>
      </c>
      <c r="AP70">
        <v>12</v>
      </c>
      <c r="AQ70">
        <v>40</v>
      </c>
      <c r="AR70">
        <v>1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17</v>
      </c>
      <c r="AY70">
        <v>617</v>
      </c>
      <c r="AZ70" t="s">
        <v>642</v>
      </c>
      <c r="BA70" t="s">
        <v>643</v>
      </c>
      <c r="BB70" t="s">
        <v>644</v>
      </c>
      <c r="BC70" t="s">
        <v>645</v>
      </c>
      <c r="BD70">
        <v>35</v>
      </c>
      <c r="BE70" t="s">
        <v>207</v>
      </c>
      <c r="BF70" t="s">
        <v>509</v>
      </c>
      <c r="BG70" t="s">
        <v>646</v>
      </c>
      <c r="BH70" t="s">
        <v>647</v>
      </c>
      <c r="BI70">
        <v>53</v>
      </c>
      <c r="BJ70">
        <v>13</v>
      </c>
      <c r="BK70">
        <v>243</v>
      </c>
      <c r="BL70">
        <v>80</v>
      </c>
      <c r="BM70">
        <v>197</v>
      </c>
      <c r="BN70">
        <v>53</v>
      </c>
      <c r="BO70">
        <v>136</v>
      </c>
      <c r="BP70">
        <v>32</v>
      </c>
      <c r="BR70" t="s">
        <v>93</v>
      </c>
      <c r="BT70" t="s">
        <v>93</v>
      </c>
      <c r="BV70" t="s">
        <v>93</v>
      </c>
      <c r="BW70">
        <v>0.03</v>
      </c>
      <c r="BX70">
        <v>0</v>
      </c>
      <c r="BY70">
        <v>0.03</v>
      </c>
      <c r="BZ70">
        <v>0.06</v>
      </c>
      <c r="CA70">
        <v>1.35</v>
      </c>
      <c r="CB70">
        <v>1.1399999999999999</v>
      </c>
      <c r="CC70">
        <v>327</v>
      </c>
      <c r="CD70">
        <v>66</v>
      </c>
      <c r="CE70">
        <v>150</v>
      </c>
      <c r="CF70">
        <v>90</v>
      </c>
      <c r="CG70">
        <v>69</v>
      </c>
      <c r="CH70">
        <v>15</v>
      </c>
      <c r="CI70">
        <v>23</v>
      </c>
      <c r="CJ70">
        <v>9</v>
      </c>
      <c r="CK70">
        <v>1</v>
      </c>
      <c r="CL70">
        <v>0.34</v>
      </c>
    </row>
    <row r="71" spans="1:90" x14ac:dyDescent="0.25">
      <c r="A71" t="s">
        <v>89</v>
      </c>
      <c r="D71">
        <v>231065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 t="s">
        <v>706</v>
      </c>
      <c r="M71">
        <v>0</v>
      </c>
      <c r="N71" t="s">
        <v>1115</v>
      </c>
      <c r="O71" t="s">
        <v>92</v>
      </c>
      <c r="P71">
        <v>112</v>
      </c>
      <c r="Q71" t="b">
        <v>0</v>
      </c>
      <c r="R71" t="s">
        <v>93</v>
      </c>
      <c r="T71" s="2">
        <v>45</v>
      </c>
      <c r="U71" s="1">
        <f>Table_Query1[[#This Row],[Value.now_cost]]/10</f>
        <v>4.5</v>
      </c>
      <c r="V71" t="s">
        <v>1116</v>
      </c>
      <c r="W71" t="s">
        <v>212</v>
      </c>
      <c r="X71" t="s">
        <v>1117</v>
      </c>
      <c r="Y71" t="s">
        <v>126</v>
      </c>
      <c r="Z71" t="b">
        <v>0</v>
      </c>
      <c r="AB71" t="s">
        <v>97</v>
      </c>
      <c r="AC71">
        <v>4</v>
      </c>
      <c r="AD71">
        <v>94</v>
      </c>
      <c r="AE71">
        <v>112</v>
      </c>
      <c r="AF71">
        <v>0</v>
      </c>
      <c r="AG71">
        <v>0</v>
      </c>
      <c r="AH71">
        <v>0</v>
      </c>
      <c r="AI71">
        <v>0</v>
      </c>
      <c r="AJ71" t="s">
        <v>92</v>
      </c>
      <c r="AK71" t="s">
        <v>262</v>
      </c>
      <c r="AL71" t="s">
        <v>1117</v>
      </c>
      <c r="AM71">
        <v>2700</v>
      </c>
      <c r="AN71">
        <v>3</v>
      </c>
      <c r="AO71">
        <v>0</v>
      </c>
      <c r="AP71">
        <v>10</v>
      </c>
      <c r="AQ71">
        <v>34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575</v>
      </c>
      <c r="AZ71" t="s">
        <v>1118</v>
      </c>
      <c r="BA71" t="s">
        <v>1119</v>
      </c>
      <c r="BB71" t="s">
        <v>1120</v>
      </c>
      <c r="BC71" t="s">
        <v>1121</v>
      </c>
      <c r="BD71">
        <v>30</v>
      </c>
      <c r="BE71" t="s">
        <v>1122</v>
      </c>
      <c r="BF71" t="s">
        <v>1123</v>
      </c>
      <c r="BG71" t="s">
        <v>1124</v>
      </c>
      <c r="BH71" t="s">
        <v>1125</v>
      </c>
      <c r="BI71">
        <v>19</v>
      </c>
      <c r="BJ71">
        <v>3</v>
      </c>
      <c r="BK71">
        <v>220</v>
      </c>
      <c r="BL71">
        <v>68</v>
      </c>
      <c r="BM71">
        <v>96</v>
      </c>
      <c r="BN71">
        <v>7</v>
      </c>
      <c r="BO71">
        <v>76</v>
      </c>
      <c r="BP71">
        <v>10</v>
      </c>
      <c r="BR71" t="s">
        <v>93</v>
      </c>
      <c r="BT71" t="s">
        <v>93</v>
      </c>
      <c r="BV71" t="s">
        <v>93</v>
      </c>
      <c r="BW71">
        <v>0.09</v>
      </c>
      <c r="BX71">
        <v>0</v>
      </c>
      <c r="BY71">
        <v>0.04</v>
      </c>
      <c r="BZ71">
        <v>0.13</v>
      </c>
      <c r="CA71">
        <v>1.34</v>
      </c>
      <c r="CB71">
        <v>1.1299999999999999</v>
      </c>
      <c r="CC71">
        <v>399</v>
      </c>
      <c r="CD71">
        <v>116</v>
      </c>
      <c r="CE71">
        <v>222</v>
      </c>
      <c r="CF71">
        <v>140</v>
      </c>
      <c r="CG71">
        <v>70</v>
      </c>
      <c r="CH71">
        <v>16</v>
      </c>
      <c r="CI71">
        <v>126</v>
      </c>
      <c r="CJ71">
        <v>36</v>
      </c>
      <c r="CK71">
        <v>1</v>
      </c>
      <c r="CL71">
        <v>0.33</v>
      </c>
    </row>
    <row r="72" spans="1:90" x14ac:dyDescent="0.25">
      <c r="A72" t="s">
        <v>89</v>
      </c>
      <c r="D72">
        <v>440854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 t="s">
        <v>104</v>
      </c>
      <c r="M72">
        <v>0</v>
      </c>
      <c r="N72" t="s">
        <v>210</v>
      </c>
      <c r="O72" t="s">
        <v>92</v>
      </c>
      <c r="P72">
        <v>10</v>
      </c>
      <c r="Q72" t="b">
        <v>0</v>
      </c>
      <c r="R72" t="s">
        <v>93</v>
      </c>
      <c r="T72" s="2">
        <v>45</v>
      </c>
      <c r="U72" s="1">
        <f>Table_Query1[[#This Row],[Value.now_cost]]/10</f>
        <v>4.5</v>
      </c>
      <c r="V72" t="s">
        <v>211</v>
      </c>
      <c r="W72" t="s">
        <v>212</v>
      </c>
      <c r="X72" t="s">
        <v>213</v>
      </c>
      <c r="Y72" t="s">
        <v>116</v>
      </c>
      <c r="Z72" t="b">
        <v>0</v>
      </c>
      <c r="AB72" t="s">
        <v>97</v>
      </c>
      <c r="AC72">
        <v>1</v>
      </c>
      <c r="AD72">
        <v>3</v>
      </c>
      <c r="AE72">
        <v>26</v>
      </c>
      <c r="AF72">
        <v>0</v>
      </c>
      <c r="AG72">
        <v>0</v>
      </c>
      <c r="AH72">
        <v>0</v>
      </c>
      <c r="AI72">
        <v>0</v>
      </c>
      <c r="AJ72" t="s">
        <v>92</v>
      </c>
      <c r="AK72" t="s">
        <v>214</v>
      </c>
      <c r="AL72" t="s">
        <v>213</v>
      </c>
      <c r="AM72">
        <v>425</v>
      </c>
      <c r="AN72">
        <v>1</v>
      </c>
      <c r="AO72">
        <v>0</v>
      </c>
      <c r="AP72">
        <v>2</v>
      </c>
      <c r="AQ72">
        <v>6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111</v>
      </c>
      <c r="AZ72" t="s">
        <v>215</v>
      </c>
      <c r="BA72" t="s">
        <v>216</v>
      </c>
      <c r="BB72" t="s">
        <v>217</v>
      </c>
      <c r="BC72" t="s">
        <v>218</v>
      </c>
      <c r="BD72">
        <v>5</v>
      </c>
      <c r="BE72" t="s">
        <v>219</v>
      </c>
      <c r="BF72" t="s">
        <v>220</v>
      </c>
      <c r="BG72" t="s">
        <v>221</v>
      </c>
      <c r="BH72" t="s">
        <v>222</v>
      </c>
      <c r="BI72">
        <v>294</v>
      </c>
      <c r="BJ72">
        <v>114</v>
      </c>
      <c r="BK72">
        <v>318</v>
      </c>
      <c r="BL72">
        <v>119</v>
      </c>
      <c r="BM72">
        <v>311</v>
      </c>
      <c r="BN72">
        <v>117</v>
      </c>
      <c r="BO72">
        <v>322</v>
      </c>
      <c r="BP72">
        <v>119</v>
      </c>
      <c r="BR72" t="s">
        <v>93</v>
      </c>
      <c r="BT72" t="s">
        <v>93</v>
      </c>
      <c r="BV72" t="s">
        <v>93</v>
      </c>
      <c r="BW72">
        <v>0.02</v>
      </c>
      <c r="BX72">
        <v>0</v>
      </c>
      <c r="BY72">
        <v>0</v>
      </c>
      <c r="BZ72">
        <v>0.02</v>
      </c>
      <c r="CA72">
        <v>1.37</v>
      </c>
      <c r="CB72">
        <v>1.27</v>
      </c>
      <c r="CC72">
        <v>434</v>
      </c>
      <c r="CD72">
        <v>126</v>
      </c>
      <c r="CE72">
        <v>257</v>
      </c>
      <c r="CF72">
        <v>150</v>
      </c>
      <c r="CG72">
        <v>71</v>
      </c>
      <c r="CH72">
        <v>17</v>
      </c>
      <c r="CI72">
        <v>389</v>
      </c>
      <c r="CJ72">
        <v>153</v>
      </c>
      <c r="CK72">
        <v>1.06</v>
      </c>
      <c r="CL72">
        <v>0.42</v>
      </c>
    </row>
    <row r="73" spans="1:90" x14ac:dyDescent="0.25">
      <c r="A73" t="s">
        <v>89</v>
      </c>
      <c r="D73">
        <v>204214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 t="s">
        <v>139</v>
      </c>
      <c r="M73">
        <v>0</v>
      </c>
      <c r="N73" t="s">
        <v>1250</v>
      </c>
      <c r="O73" t="s">
        <v>92</v>
      </c>
      <c r="P73">
        <v>131</v>
      </c>
      <c r="Q73" t="b">
        <v>0</v>
      </c>
      <c r="R73" t="s">
        <v>93</v>
      </c>
      <c r="T73" s="2">
        <v>50</v>
      </c>
      <c r="U73" s="1">
        <f>Table_Query1[[#This Row],[Value.now_cost]]/10</f>
        <v>5</v>
      </c>
      <c r="V73" t="s">
        <v>1251</v>
      </c>
      <c r="W73" t="s">
        <v>212</v>
      </c>
      <c r="X73" t="s">
        <v>1252</v>
      </c>
      <c r="Y73" t="s">
        <v>1253</v>
      </c>
      <c r="Z73" t="b">
        <v>0</v>
      </c>
      <c r="AB73" t="s">
        <v>97</v>
      </c>
      <c r="AC73">
        <v>5</v>
      </c>
      <c r="AD73">
        <v>36</v>
      </c>
      <c r="AE73">
        <v>128</v>
      </c>
      <c r="AF73">
        <v>0</v>
      </c>
      <c r="AG73">
        <v>0</v>
      </c>
      <c r="AH73">
        <v>0</v>
      </c>
      <c r="AI73">
        <v>0</v>
      </c>
      <c r="AJ73" t="s">
        <v>92</v>
      </c>
      <c r="AK73" t="s">
        <v>1254</v>
      </c>
      <c r="AL73" t="s">
        <v>1255</v>
      </c>
      <c r="AM73">
        <v>2674</v>
      </c>
      <c r="AN73">
        <v>1</v>
      </c>
      <c r="AO73">
        <v>7</v>
      </c>
      <c r="AP73">
        <v>10</v>
      </c>
      <c r="AQ73">
        <v>43</v>
      </c>
      <c r="AR73">
        <v>0</v>
      </c>
      <c r="AS73">
        <v>0</v>
      </c>
      <c r="AT73">
        <v>0</v>
      </c>
      <c r="AU73">
        <v>4</v>
      </c>
      <c r="AV73">
        <v>0</v>
      </c>
      <c r="AW73">
        <v>0</v>
      </c>
      <c r="AX73">
        <v>15</v>
      </c>
      <c r="AY73">
        <v>593</v>
      </c>
      <c r="AZ73" t="s">
        <v>1256</v>
      </c>
      <c r="BA73" t="s">
        <v>1257</v>
      </c>
      <c r="BB73" t="s">
        <v>1258</v>
      </c>
      <c r="BC73" t="s">
        <v>1259</v>
      </c>
      <c r="BD73">
        <v>31</v>
      </c>
      <c r="BE73" t="s">
        <v>1028</v>
      </c>
      <c r="BF73" t="s">
        <v>585</v>
      </c>
      <c r="BG73" t="s">
        <v>1260</v>
      </c>
      <c r="BH73" t="s">
        <v>1261</v>
      </c>
      <c r="BI73">
        <v>75</v>
      </c>
      <c r="BJ73">
        <v>21</v>
      </c>
      <c r="BK73">
        <v>24</v>
      </c>
      <c r="BL73">
        <v>4</v>
      </c>
      <c r="BM73">
        <v>103</v>
      </c>
      <c r="BN73">
        <v>9</v>
      </c>
      <c r="BO73">
        <v>50</v>
      </c>
      <c r="BP73">
        <v>5</v>
      </c>
      <c r="BR73" t="s">
        <v>93</v>
      </c>
      <c r="BT73" t="s">
        <v>93</v>
      </c>
      <c r="BV73" t="s">
        <v>93</v>
      </c>
      <c r="BW73">
        <v>0.06</v>
      </c>
      <c r="BX73">
        <v>0</v>
      </c>
      <c r="BY73">
        <v>0.13</v>
      </c>
      <c r="BZ73">
        <v>0.19</v>
      </c>
      <c r="CA73">
        <v>1.4</v>
      </c>
      <c r="CB73">
        <v>1.45</v>
      </c>
      <c r="CC73">
        <v>216</v>
      </c>
      <c r="CD73">
        <v>24</v>
      </c>
      <c r="CE73">
        <v>383</v>
      </c>
      <c r="CF73">
        <v>174</v>
      </c>
      <c r="CG73">
        <v>72</v>
      </c>
      <c r="CH73">
        <v>18</v>
      </c>
      <c r="CI73">
        <v>2</v>
      </c>
      <c r="CJ73">
        <v>1</v>
      </c>
      <c r="CK73">
        <v>1.04</v>
      </c>
      <c r="CL73">
        <v>0.34</v>
      </c>
    </row>
    <row r="74" spans="1:90" x14ac:dyDescent="0.25">
      <c r="A74" t="s">
        <v>89</v>
      </c>
      <c r="D74">
        <v>206325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 t="s">
        <v>139</v>
      </c>
      <c r="M74">
        <v>0</v>
      </c>
      <c r="N74" t="s">
        <v>424</v>
      </c>
      <c r="O74" t="s">
        <v>92</v>
      </c>
      <c r="P74">
        <v>31</v>
      </c>
      <c r="Q74" t="b">
        <v>0</v>
      </c>
      <c r="R74" t="s">
        <v>93</v>
      </c>
      <c r="T74" s="2">
        <v>50</v>
      </c>
      <c r="U74" s="1">
        <f>Table_Query1[[#This Row],[Value.now_cost]]/10</f>
        <v>5</v>
      </c>
      <c r="V74" t="s">
        <v>425</v>
      </c>
      <c r="W74" t="s">
        <v>212</v>
      </c>
      <c r="X74" t="s">
        <v>426</v>
      </c>
      <c r="Y74" t="s">
        <v>427</v>
      </c>
      <c r="Z74" t="b">
        <v>0</v>
      </c>
      <c r="AB74" t="s">
        <v>97</v>
      </c>
      <c r="AC74">
        <v>1</v>
      </c>
      <c r="AD74">
        <v>3</v>
      </c>
      <c r="AE74">
        <v>99</v>
      </c>
      <c r="AF74">
        <v>0</v>
      </c>
      <c r="AG74">
        <v>0</v>
      </c>
      <c r="AH74">
        <v>0</v>
      </c>
      <c r="AI74">
        <v>0</v>
      </c>
      <c r="AJ74" t="s">
        <v>92</v>
      </c>
      <c r="AK74" t="s">
        <v>428</v>
      </c>
      <c r="AL74" t="s">
        <v>426</v>
      </c>
      <c r="AM74">
        <v>2122</v>
      </c>
      <c r="AN74">
        <v>1</v>
      </c>
      <c r="AO74">
        <v>2</v>
      </c>
      <c r="AP74">
        <v>10</v>
      </c>
      <c r="AQ74">
        <v>28</v>
      </c>
      <c r="AR74">
        <v>0</v>
      </c>
      <c r="AS74">
        <v>0</v>
      </c>
      <c r="AT74">
        <v>0</v>
      </c>
      <c r="AU74">
        <v>3</v>
      </c>
      <c r="AV74">
        <v>0</v>
      </c>
      <c r="AW74">
        <v>0</v>
      </c>
      <c r="AX74">
        <v>8</v>
      </c>
      <c r="AY74">
        <v>500</v>
      </c>
      <c r="AZ74" t="s">
        <v>429</v>
      </c>
      <c r="BA74" t="s">
        <v>430</v>
      </c>
      <c r="BB74" t="s">
        <v>431</v>
      </c>
      <c r="BC74" t="s">
        <v>432</v>
      </c>
      <c r="BD74">
        <v>26</v>
      </c>
      <c r="BE74" t="s">
        <v>433</v>
      </c>
      <c r="BF74" t="s">
        <v>434</v>
      </c>
      <c r="BG74" t="s">
        <v>435</v>
      </c>
      <c r="BH74" t="s">
        <v>436</v>
      </c>
      <c r="BI74">
        <v>143</v>
      </c>
      <c r="BJ74">
        <v>53</v>
      </c>
      <c r="BK74">
        <v>82</v>
      </c>
      <c r="BL74">
        <v>14</v>
      </c>
      <c r="BM74">
        <v>151</v>
      </c>
      <c r="BN74">
        <v>24</v>
      </c>
      <c r="BO74">
        <v>119</v>
      </c>
      <c r="BP74">
        <v>25</v>
      </c>
      <c r="BR74" t="s">
        <v>93</v>
      </c>
      <c r="BT74" t="s">
        <v>93</v>
      </c>
      <c r="BV74" t="s">
        <v>93</v>
      </c>
      <c r="BW74">
        <v>0.06</v>
      </c>
      <c r="BX74">
        <v>0</v>
      </c>
      <c r="BY74">
        <v>0.1</v>
      </c>
      <c r="BZ74">
        <v>0.16</v>
      </c>
      <c r="CA74">
        <v>1.1299999999999999</v>
      </c>
      <c r="CB74">
        <v>1.19</v>
      </c>
      <c r="CC74">
        <v>219</v>
      </c>
      <c r="CD74">
        <v>26</v>
      </c>
      <c r="CE74">
        <v>386</v>
      </c>
      <c r="CF74">
        <v>176</v>
      </c>
      <c r="CG74">
        <v>73</v>
      </c>
      <c r="CH74">
        <v>19</v>
      </c>
      <c r="CI74">
        <v>26</v>
      </c>
      <c r="CJ74">
        <v>10</v>
      </c>
      <c r="CK74">
        <v>1.1000000000000001</v>
      </c>
      <c r="CL74">
        <v>0.42</v>
      </c>
    </row>
    <row r="75" spans="1:90" x14ac:dyDescent="0.25">
      <c r="A75" t="s">
        <v>89</v>
      </c>
      <c r="D75">
        <v>156689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 t="s">
        <v>706</v>
      </c>
      <c r="M75">
        <v>0</v>
      </c>
      <c r="N75" t="s">
        <v>2102</v>
      </c>
      <c r="O75" t="s">
        <v>92</v>
      </c>
      <c r="P75">
        <v>267</v>
      </c>
      <c r="Q75" t="b">
        <v>0</v>
      </c>
      <c r="R75" t="s">
        <v>93</v>
      </c>
      <c r="T75" s="2">
        <v>55</v>
      </c>
      <c r="U75" s="1">
        <f>Table_Query1[[#This Row],[Value.now_cost]]/10</f>
        <v>5.5</v>
      </c>
      <c r="V75" t="s">
        <v>2103</v>
      </c>
      <c r="W75" t="s">
        <v>212</v>
      </c>
      <c r="X75" t="s">
        <v>2104</v>
      </c>
      <c r="Y75" t="s">
        <v>172</v>
      </c>
      <c r="Z75" t="b">
        <v>0</v>
      </c>
      <c r="AB75" t="s">
        <v>97</v>
      </c>
      <c r="AC75">
        <v>10</v>
      </c>
      <c r="AD75">
        <v>54</v>
      </c>
      <c r="AE75">
        <v>123</v>
      </c>
      <c r="AF75">
        <v>0</v>
      </c>
      <c r="AG75">
        <v>0</v>
      </c>
      <c r="AH75">
        <v>0</v>
      </c>
      <c r="AI75">
        <v>0</v>
      </c>
      <c r="AJ75" t="s">
        <v>92</v>
      </c>
      <c r="AK75" t="s">
        <v>1231</v>
      </c>
      <c r="AL75" t="s">
        <v>2102</v>
      </c>
      <c r="AM75">
        <v>2696</v>
      </c>
      <c r="AN75">
        <v>4</v>
      </c>
      <c r="AO75">
        <v>10</v>
      </c>
      <c r="AP75">
        <v>8</v>
      </c>
      <c r="AQ75">
        <v>40</v>
      </c>
      <c r="AR75">
        <v>0</v>
      </c>
      <c r="AS75">
        <v>0</v>
      </c>
      <c r="AT75">
        <v>0</v>
      </c>
      <c r="AU75">
        <v>8</v>
      </c>
      <c r="AV75">
        <v>0</v>
      </c>
      <c r="AW75">
        <v>0</v>
      </c>
      <c r="AX75">
        <v>9</v>
      </c>
      <c r="AY75">
        <v>360</v>
      </c>
      <c r="AZ75" t="s">
        <v>2105</v>
      </c>
      <c r="BA75" t="s">
        <v>2106</v>
      </c>
      <c r="BB75" t="s">
        <v>2107</v>
      </c>
      <c r="BC75" t="s">
        <v>2108</v>
      </c>
      <c r="BD75">
        <v>33</v>
      </c>
      <c r="BE75" t="s">
        <v>744</v>
      </c>
      <c r="BF75" t="s">
        <v>2109</v>
      </c>
      <c r="BG75" t="s">
        <v>2110</v>
      </c>
      <c r="BH75" t="s">
        <v>2111</v>
      </c>
      <c r="BI75">
        <v>121</v>
      </c>
      <c r="BJ75">
        <v>55</v>
      </c>
      <c r="BK75">
        <v>12</v>
      </c>
      <c r="BL75">
        <v>10</v>
      </c>
      <c r="BM75">
        <v>55</v>
      </c>
      <c r="BN75">
        <v>38</v>
      </c>
      <c r="BO75">
        <v>36</v>
      </c>
      <c r="BP75">
        <v>27</v>
      </c>
      <c r="BQ75">
        <v>1</v>
      </c>
      <c r="BR75" t="s">
        <v>93</v>
      </c>
      <c r="BS75">
        <v>1</v>
      </c>
      <c r="BT75" t="s">
        <v>93</v>
      </c>
      <c r="BU75">
        <v>2</v>
      </c>
      <c r="BV75" t="s">
        <v>93</v>
      </c>
      <c r="BW75">
        <v>0.24</v>
      </c>
      <c r="BX75">
        <v>0</v>
      </c>
      <c r="BY75">
        <v>0.14000000000000001</v>
      </c>
      <c r="BZ75">
        <v>0.38</v>
      </c>
      <c r="CA75">
        <v>1.59</v>
      </c>
      <c r="CB75">
        <v>1.34</v>
      </c>
      <c r="CC75">
        <v>98</v>
      </c>
      <c r="CD75">
        <v>60</v>
      </c>
      <c r="CE75">
        <v>463</v>
      </c>
      <c r="CF75">
        <v>172</v>
      </c>
      <c r="CG75">
        <v>74</v>
      </c>
      <c r="CH75">
        <v>30</v>
      </c>
      <c r="CI75">
        <v>73</v>
      </c>
      <c r="CJ75">
        <v>24</v>
      </c>
      <c r="CK75">
        <v>1.1000000000000001</v>
      </c>
      <c r="CL75">
        <v>0.27</v>
      </c>
    </row>
    <row r="76" spans="1:90" x14ac:dyDescent="0.25">
      <c r="A76" t="s">
        <v>89</v>
      </c>
      <c r="D76">
        <v>513046</v>
      </c>
      <c r="E76">
        <v>0</v>
      </c>
      <c r="F76">
        <v>0</v>
      </c>
      <c r="G76">
        <v>0</v>
      </c>
      <c r="H76">
        <v>0</v>
      </c>
      <c r="I76">
        <v>0</v>
      </c>
      <c r="J76">
        <v>3</v>
      </c>
      <c r="K76" t="s">
        <v>90</v>
      </c>
      <c r="M76">
        <v>0</v>
      </c>
      <c r="N76" t="s">
        <v>3152</v>
      </c>
      <c r="O76" t="s">
        <v>92</v>
      </c>
      <c r="P76">
        <v>442</v>
      </c>
      <c r="Q76" t="b">
        <v>0</v>
      </c>
      <c r="R76" t="s">
        <v>93</v>
      </c>
      <c r="T76" s="2">
        <v>55</v>
      </c>
      <c r="U76" s="1">
        <f>Table_Query1[[#This Row],[Value.now_cost]]/10</f>
        <v>5.5</v>
      </c>
      <c r="V76" t="s">
        <v>3153</v>
      </c>
      <c r="W76" t="s">
        <v>212</v>
      </c>
      <c r="X76" t="s">
        <v>3154</v>
      </c>
      <c r="Y76" t="s">
        <v>116</v>
      </c>
      <c r="Z76" t="b">
        <v>0</v>
      </c>
      <c r="AB76" t="s">
        <v>97</v>
      </c>
      <c r="AC76">
        <v>16</v>
      </c>
      <c r="AD76">
        <v>17</v>
      </c>
      <c r="AE76">
        <v>48</v>
      </c>
      <c r="AF76">
        <v>0</v>
      </c>
      <c r="AG76">
        <v>0</v>
      </c>
      <c r="AH76">
        <v>0</v>
      </c>
      <c r="AI76">
        <v>0</v>
      </c>
      <c r="AJ76" t="s">
        <v>92</v>
      </c>
      <c r="AK76" t="s">
        <v>751</v>
      </c>
      <c r="AL76" t="s">
        <v>3152</v>
      </c>
      <c r="AM76">
        <v>976</v>
      </c>
      <c r="AN76">
        <v>3</v>
      </c>
      <c r="AO76">
        <v>2</v>
      </c>
      <c r="AP76">
        <v>1</v>
      </c>
      <c r="AQ76">
        <v>18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5</v>
      </c>
      <c r="AY76">
        <v>178</v>
      </c>
      <c r="AZ76" t="s">
        <v>3155</v>
      </c>
      <c r="BA76" t="s">
        <v>3156</v>
      </c>
      <c r="BB76" t="s">
        <v>892</v>
      </c>
      <c r="BC76" t="s">
        <v>3157</v>
      </c>
      <c r="BD76">
        <v>12</v>
      </c>
      <c r="BE76" t="s">
        <v>1008</v>
      </c>
      <c r="BF76" t="s">
        <v>2982</v>
      </c>
      <c r="BG76" t="s">
        <v>3158</v>
      </c>
      <c r="BH76" t="s">
        <v>3159</v>
      </c>
      <c r="BI76">
        <v>215</v>
      </c>
      <c r="BJ76">
        <v>97</v>
      </c>
      <c r="BK76">
        <v>223</v>
      </c>
      <c r="BL76">
        <v>126</v>
      </c>
      <c r="BM76">
        <v>209</v>
      </c>
      <c r="BN76">
        <v>115</v>
      </c>
      <c r="BO76">
        <v>237</v>
      </c>
      <c r="BP76">
        <v>113</v>
      </c>
      <c r="BR76" t="s">
        <v>93</v>
      </c>
      <c r="BT76" t="s">
        <v>93</v>
      </c>
      <c r="BV76" t="s">
        <v>93</v>
      </c>
      <c r="BW76">
        <v>0.15</v>
      </c>
      <c r="BX76">
        <v>0</v>
      </c>
      <c r="BY76">
        <v>0.05</v>
      </c>
      <c r="BZ76">
        <v>0.2</v>
      </c>
      <c r="CA76">
        <v>1.87</v>
      </c>
      <c r="CB76">
        <v>1.66</v>
      </c>
      <c r="CC76">
        <v>136</v>
      </c>
      <c r="CD76">
        <v>86</v>
      </c>
      <c r="CE76">
        <v>501</v>
      </c>
      <c r="CF76">
        <v>198</v>
      </c>
      <c r="CG76">
        <v>75</v>
      </c>
      <c r="CH76">
        <v>31</v>
      </c>
      <c r="CI76">
        <v>374</v>
      </c>
      <c r="CJ76">
        <v>113</v>
      </c>
      <c r="CK76">
        <v>1.1100000000000001</v>
      </c>
      <c r="CL76">
        <v>0.09</v>
      </c>
    </row>
    <row r="77" spans="1:90" x14ac:dyDescent="0.25">
      <c r="A77" t="s">
        <v>89</v>
      </c>
      <c r="D77">
        <v>80607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 t="s">
        <v>410</v>
      </c>
      <c r="M77">
        <v>0</v>
      </c>
      <c r="N77" t="s">
        <v>1092</v>
      </c>
      <c r="O77" t="s">
        <v>92</v>
      </c>
      <c r="P77">
        <v>379</v>
      </c>
      <c r="Q77" t="b">
        <v>0</v>
      </c>
      <c r="R77" t="s">
        <v>93</v>
      </c>
      <c r="T77" s="2">
        <v>60</v>
      </c>
      <c r="U77" s="1">
        <f>Table_Query1[[#This Row],[Value.now_cost]]/10</f>
        <v>6</v>
      </c>
      <c r="V77" t="s">
        <v>2795</v>
      </c>
      <c r="W77" t="s">
        <v>212</v>
      </c>
      <c r="X77" t="s">
        <v>2796</v>
      </c>
      <c r="Y77" t="s">
        <v>465</v>
      </c>
      <c r="Z77" t="b">
        <v>0</v>
      </c>
      <c r="AB77" t="s">
        <v>97</v>
      </c>
      <c r="AC77">
        <v>14</v>
      </c>
      <c r="AD77">
        <v>1</v>
      </c>
      <c r="AE77">
        <v>103</v>
      </c>
      <c r="AF77">
        <v>0</v>
      </c>
      <c r="AG77">
        <v>0</v>
      </c>
      <c r="AH77">
        <v>0</v>
      </c>
      <c r="AI77">
        <v>0</v>
      </c>
      <c r="AJ77" t="s">
        <v>92</v>
      </c>
      <c r="AK77" t="s">
        <v>275</v>
      </c>
      <c r="AL77" t="s">
        <v>2796</v>
      </c>
      <c r="AM77">
        <v>2046</v>
      </c>
      <c r="AN77">
        <v>1</v>
      </c>
      <c r="AO77">
        <v>9</v>
      </c>
      <c r="AP77">
        <v>13</v>
      </c>
      <c r="AQ77">
        <v>25</v>
      </c>
      <c r="AR77">
        <v>0</v>
      </c>
      <c r="AS77">
        <v>0</v>
      </c>
      <c r="AT77">
        <v>0</v>
      </c>
      <c r="AU77">
        <v>3</v>
      </c>
      <c r="AV77">
        <v>0</v>
      </c>
      <c r="AW77">
        <v>0</v>
      </c>
      <c r="AX77">
        <v>8</v>
      </c>
      <c r="AY77">
        <v>426</v>
      </c>
      <c r="AZ77" t="s">
        <v>2797</v>
      </c>
      <c r="BA77" t="s">
        <v>1256</v>
      </c>
      <c r="BB77" t="s">
        <v>2798</v>
      </c>
      <c r="BC77" t="s">
        <v>1664</v>
      </c>
      <c r="BD77">
        <v>25</v>
      </c>
      <c r="BE77" t="s">
        <v>1060</v>
      </c>
      <c r="BF77" t="s">
        <v>2698</v>
      </c>
      <c r="BG77" t="s">
        <v>2799</v>
      </c>
      <c r="BH77" t="s">
        <v>2800</v>
      </c>
      <c r="BI77">
        <v>130</v>
      </c>
      <c r="BJ77">
        <v>58</v>
      </c>
      <c r="BK77">
        <v>39</v>
      </c>
      <c r="BL77">
        <v>32</v>
      </c>
      <c r="BM77">
        <v>92</v>
      </c>
      <c r="BN77">
        <v>62</v>
      </c>
      <c r="BO77">
        <v>71</v>
      </c>
      <c r="BP77">
        <v>53</v>
      </c>
      <c r="BQ77">
        <v>1</v>
      </c>
      <c r="BR77" t="s">
        <v>93</v>
      </c>
      <c r="BS77">
        <v>1</v>
      </c>
      <c r="BT77" t="s">
        <v>93</v>
      </c>
      <c r="BV77" t="s">
        <v>93</v>
      </c>
      <c r="BW77">
        <v>0.21</v>
      </c>
      <c r="BX77">
        <v>0</v>
      </c>
      <c r="BY77">
        <v>0.15</v>
      </c>
      <c r="BZ77">
        <v>0.36</v>
      </c>
      <c r="CA77">
        <v>1.1399999999999999</v>
      </c>
      <c r="CB77">
        <v>1.1000000000000001</v>
      </c>
      <c r="CC77">
        <v>56</v>
      </c>
      <c r="CD77">
        <v>33</v>
      </c>
      <c r="CE77">
        <v>505</v>
      </c>
      <c r="CF77">
        <v>200</v>
      </c>
      <c r="CG77">
        <v>76</v>
      </c>
      <c r="CH77">
        <v>32</v>
      </c>
      <c r="CI77">
        <v>256</v>
      </c>
      <c r="CJ77">
        <v>80</v>
      </c>
      <c r="CK77">
        <v>1.1000000000000001</v>
      </c>
      <c r="CL77">
        <v>0.56999999999999995</v>
      </c>
    </row>
    <row r="78" spans="1:90" x14ac:dyDescent="0.25">
      <c r="A78" t="s">
        <v>89</v>
      </c>
      <c r="D78">
        <v>210156</v>
      </c>
      <c r="E78">
        <v>0</v>
      </c>
      <c r="F78">
        <v>0</v>
      </c>
      <c r="G78">
        <v>0</v>
      </c>
      <c r="H78">
        <v>0</v>
      </c>
      <c r="I78">
        <v>0</v>
      </c>
      <c r="J78">
        <v>4</v>
      </c>
      <c r="K78" t="s">
        <v>485</v>
      </c>
      <c r="M78">
        <v>0</v>
      </c>
      <c r="N78" t="s">
        <v>3128</v>
      </c>
      <c r="O78" t="s">
        <v>92</v>
      </c>
      <c r="P78">
        <v>437</v>
      </c>
      <c r="Q78" t="b">
        <v>0</v>
      </c>
      <c r="R78" t="s">
        <v>93</v>
      </c>
      <c r="T78" s="2">
        <v>65</v>
      </c>
      <c r="U78" s="1">
        <f>Table_Query1[[#This Row],[Value.now_cost]]/10</f>
        <v>6.5</v>
      </c>
      <c r="V78" t="s">
        <v>3129</v>
      </c>
      <c r="W78" t="s">
        <v>212</v>
      </c>
      <c r="X78" t="s">
        <v>3130</v>
      </c>
      <c r="Y78" t="s">
        <v>980</v>
      </c>
      <c r="Z78" t="b">
        <v>0</v>
      </c>
      <c r="AB78" t="s">
        <v>97</v>
      </c>
      <c r="AC78">
        <v>16</v>
      </c>
      <c r="AD78">
        <v>17</v>
      </c>
      <c r="AE78">
        <v>100</v>
      </c>
      <c r="AF78">
        <v>0</v>
      </c>
      <c r="AG78">
        <v>0</v>
      </c>
      <c r="AH78">
        <v>0</v>
      </c>
      <c r="AI78">
        <v>0</v>
      </c>
      <c r="AJ78" t="s">
        <v>92</v>
      </c>
      <c r="AK78" t="s">
        <v>2060</v>
      </c>
      <c r="AL78" t="s">
        <v>3130</v>
      </c>
      <c r="AM78">
        <v>1395</v>
      </c>
      <c r="AN78">
        <v>10</v>
      </c>
      <c r="AO78">
        <v>1</v>
      </c>
      <c r="AP78">
        <v>5</v>
      </c>
      <c r="AQ78">
        <v>29</v>
      </c>
      <c r="AR78">
        <v>0</v>
      </c>
      <c r="AS78">
        <v>0</v>
      </c>
      <c r="AT78">
        <v>0</v>
      </c>
      <c r="AU78">
        <v>2</v>
      </c>
      <c r="AV78">
        <v>0</v>
      </c>
      <c r="AW78">
        <v>0</v>
      </c>
      <c r="AX78">
        <v>16</v>
      </c>
      <c r="AY78">
        <v>320</v>
      </c>
      <c r="AZ78" t="s">
        <v>3131</v>
      </c>
      <c r="BA78" t="s">
        <v>3132</v>
      </c>
      <c r="BB78" t="s">
        <v>429</v>
      </c>
      <c r="BC78" t="s">
        <v>3133</v>
      </c>
      <c r="BD78">
        <v>17</v>
      </c>
      <c r="BE78" t="s">
        <v>3134</v>
      </c>
      <c r="BF78" t="s">
        <v>790</v>
      </c>
      <c r="BG78" t="s">
        <v>3135</v>
      </c>
      <c r="BH78" t="s">
        <v>3136</v>
      </c>
      <c r="BI78">
        <v>135</v>
      </c>
      <c r="BJ78">
        <v>12</v>
      </c>
      <c r="BK78">
        <v>189</v>
      </c>
      <c r="BL78">
        <v>22</v>
      </c>
      <c r="BM78">
        <v>75</v>
      </c>
      <c r="BN78">
        <v>21</v>
      </c>
      <c r="BO78">
        <v>124</v>
      </c>
      <c r="BP78">
        <v>18</v>
      </c>
      <c r="BR78" t="s">
        <v>93</v>
      </c>
      <c r="BT78" t="s">
        <v>93</v>
      </c>
      <c r="BV78" t="s">
        <v>93</v>
      </c>
      <c r="BW78">
        <v>0.44</v>
      </c>
      <c r="BX78">
        <v>0</v>
      </c>
      <c r="BY78">
        <v>0.02</v>
      </c>
      <c r="BZ78">
        <v>0.46</v>
      </c>
      <c r="CA78">
        <v>1.71</v>
      </c>
      <c r="CB78">
        <v>1.87</v>
      </c>
      <c r="CC78">
        <v>48</v>
      </c>
      <c r="CD78">
        <v>17</v>
      </c>
      <c r="CE78">
        <v>536</v>
      </c>
      <c r="CF78">
        <v>59</v>
      </c>
      <c r="CG78">
        <v>77</v>
      </c>
      <c r="CH78">
        <v>12</v>
      </c>
      <c r="CI78">
        <v>122</v>
      </c>
      <c r="CJ78">
        <v>24</v>
      </c>
      <c r="CK78">
        <v>1.1000000000000001</v>
      </c>
      <c r="CL78">
        <v>0.32</v>
      </c>
    </row>
    <row r="79" spans="1:90" x14ac:dyDescent="0.25">
      <c r="A79" t="s">
        <v>89</v>
      </c>
      <c r="D79">
        <v>215059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 t="s">
        <v>157</v>
      </c>
      <c r="M79">
        <v>0</v>
      </c>
      <c r="N79" t="s">
        <v>1358</v>
      </c>
      <c r="O79" t="s">
        <v>92</v>
      </c>
      <c r="P79">
        <v>145</v>
      </c>
      <c r="Q79" t="b">
        <v>0</v>
      </c>
      <c r="R79" t="s">
        <v>93</v>
      </c>
      <c r="T79" s="2">
        <v>45</v>
      </c>
      <c r="U79" s="1">
        <f>Table_Query1[[#This Row],[Value.now_cost]]/10</f>
        <v>4.5</v>
      </c>
      <c r="V79" t="s">
        <v>1359</v>
      </c>
      <c r="W79" t="s">
        <v>503</v>
      </c>
      <c r="X79" t="s">
        <v>1360</v>
      </c>
      <c r="Y79" t="s">
        <v>302</v>
      </c>
      <c r="Z79" t="b">
        <v>0</v>
      </c>
      <c r="AB79" t="s">
        <v>97</v>
      </c>
      <c r="AC79">
        <v>5</v>
      </c>
      <c r="AD79">
        <v>36</v>
      </c>
      <c r="AE79">
        <v>82</v>
      </c>
      <c r="AF79">
        <v>0</v>
      </c>
      <c r="AG79">
        <v>0</v>
      </c>
      <c r="AH79">
        <v>0</v>
      </c>
      <c r="AI79">
        <v>0</v>
      </c>
      <c r="AJ79" t="s">
        <v>92</v>
      </c>
      <c r="AK79" t="s">
        <v>476</v>
      </c>
      <c r="AL79" t="s">
        <v>1361</v>
      </c>
      <c r="AM79">
        <v>2070</v>
      </c>
      <c r="AN79">
        <v>0</v>
      </c>
      <c r="AO79">
        <v>0</v>
      </c>
      <c r="AP79">
        <v>6</v>
      </c>
      <c r="AQ79">
        <v>30</v>
      </c>
      <c r="AR79">
        <v>0</v>
      </c>
      <c r="AS79">
        <v>1</v>
      </c>
      <c r="AT79">
        <v>0</v>
      </c>
      <c r="AU79">
        <v>2</v>
      </c>
      <c r="AV79">
        <v>0</v>
      </c>
      <c r="AW79">
        <v>48</v>
      </c>
      <c r="AX79">
        <v>10</v>
      </c>
      <c r="AY79">
        <v>380</v>
      </c>
      <c r="AZ79" t="s">
        <v>1362</v>
      </c>
      <c r="BA79" t="s">
        <v>128</v>
      </c>
      <c r="BB79" t="s">
        <v>92</v>
      </c>
      <c r="BC79" t="s">
        <v>1363</v>
      </c>
      <c r="BD79">
        <v>23</v>
      </c>
      <c r="BE79" t="s">
        <v>98</v>
      </c>
      <c r="BF79" t="s">
        <v>220</v>
      </c>
      <c r="BG79" t="s">
        <v>220</v>
      </c>
      <c r="BH79" t="s">
        <v>1364</v>
      </c>
      <c r="BI79">
        <v>122</v>
      </c>
      <c r="BJ79">
        <v>16</v>
      </c>
      <c r="BK79">
        <v>361</v>
      </c>
      <c r="BL79">
        <v>9</v>
      </c>
      <c r="BM79">
        <v>469</v>
      </c>
      <c r="BN79">
        <v>56</v>
      </c>
      <c r="BO79">
        <v>247</v>
      </c>
      <c r="BP79">
        <v>16</v>
      </c>
      <c r="BR79" t="s">
        <v>93</v>
      </c>
      <c r="BT79" t="s">
        <v>93</v>
      </c>
      <c r="BV79" t="s">
        <v>93</v>
      </c>
      <c r="BW79">
        <v>0</v>
      </c>
      <c r="BX79">
        <v>2.09</v>
      </c>
      <c r="BY79">
        <v>0</v>
      </c>
      <c r="BZ79">
        <v>0</v>
      </c>
      <c r="CA79">
        <v>1.2</v>
      </c>
      <c r="CB79">
        <v>1.3</v>
      </c>
      <c r="CC79">
        <v>378</v>
      </c>
      <c r="CD79">
        <v>23</v>
      </c>
      <c r="CE79">
        <v>201</v>
      </c>
      <c r="CF79">
        <v>55</v>
      </c>
      <c r="CG79">
        <v>78</v>
      </c>
      <c r="CH79">
        <v>15</v>
      </c>
      <c r="CI79">
        <v>66</v>
      </c>
      <c r="CJ79">
        <v>12</v>
      </c>
      <c r="CK79">
        <v>1</v>
      </c>
      <c r="CL79">
        <v>0.26</v>
      </c>
    </row>
    <row r="80" spans="1:90" x14ac:dyDescent="0.25">
      <c r="A80" t="s">
        <v>89</v>
      </c>
      <c r="D80">
        <v>220237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 t="s">
        <v>104</v>
      </c>
      <c r="M80">
        <v>0</v>
      </c>
      <c r="N80" t="s">
        <v>2946</v>
      </c>
      <c r="O80" t="s">
        <v>92</v>
      </c>
      <c r="P80">
        <v>405</v>
      </c>
      <c r="Q80" t="b">
        <v>0</v>
      </c>
      <c r="R80" t="s">
        <v>93</v>
      </c>
      <c r="T80" s="2">
        <v>45</v>
      </c>
      <c r="U80" s="1">
        <f>Table_Query1[[#This Row],[Value.now_cost]]/10</f>
        <v>4.5</v>
      </c>
      <c r="V80" t="s">
        <v>2947</v>
      </c>
      <c r="W80" t="s">
        <v>503</v>
      </c>
      <c r="X80" t="s">
        <v>2948</v>
      </c>
      <c r="Y80" t="s">
        <v>2949</v>
      </c>
      <c r="Z80" t="b">
        <v>0</v>
      </c>
      <c r="AB80" t="s">
        <v>97</v>
      </c>
      <c r="AC80">
        <v>15</v>
      </c>
      <c r="AD80">
        <v>4</v>
      </c>
      <c r="AE80">
        <v>129</v>
      </c>
      <c r="AF80">
        <v>0</v>
      </c>
      <c r="AG80">
        <v>0</v>
      </c>
      <c r="AH80">
        <v>0</v>
      </c>
      <c r="AI80">
        <v>0</v>
      </c>
      <c r="AJ80" t="s">
        <v>92</v>
      </c>
      <c r="AK80" t="s">
        <v>2793</v>
      </c>
      <c r="AL80" t="s">
        <v>2948</v>
      </c>
      <c r="AM80">
        <v>3127</v>
      </c>
      <c r="AN80">
        <v>0</v>
      </c>
      <c r="AO80">
        <v>2</v>
      </c>
      <c r="AP80">
        <v>13</v>
      </c>
      <c r="AQ80">
        <v>30</v>
      </c>
      <c r="AR80">
        <v>0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8</v>
      </c>
      <c r="AY80">
        <v>666</v>
      </c>
      <c r="AZ80" t="s">
        <v>2950</v>
      </c>
      <c r="BA80" t="s">
        <v>2951</v>
      </c>
      <c r="BB80" t="s">
        <v>505</v>
      </c>
      <c r="BC80" t="s">
        <v>2952</v>
      </c>
      <c r="BD80">
        <v>35</v>
      </c>
      <c r="BE80" t="s">
        <v>166</v>
      </c>
      <c r="BF80" t="s">
        <v>445</v>
      </c>
      <c r="BG80" t="s">
        <v>1124</v>
      </c>
      <c r="BH80" t="s">
        <v>2953</v>
      </c>
      <c r="BI80">
        <v>74</v>
      </c>
      <c r="BJ80">
        <v>20</v>
      </c>
      <c r="BK80">
        <v>207</v>
      </c>
      <c r="BL80">
        <v>60</v>
      </c>
      <c r="BM80">
        <v>101</v>
      </c>
      <c r="BN80">
        <v>8</v>
      </c>
      <c r="BO80">
        <v>114</v>
      </c>
      <c r="BP80">
        <v>23</v>
      </c>
      <c r="BR80" t="s">
        <v>93</v>
      </c>
      <c r="BT80" t="s">
        <v>93</v>
      </c>
      <c r="BV80" t="s">
        <v>93</v>
      </c>
      <c r="BW80">
        <v>0.08</v>
      </c>
      <c r="BX80">
        <v>0</v>
      </c>
      <c r="BY80">
        <v>0.03</v>
      </c>
      <c r="BZ80">
        <v>0.11</v>
      </c>
      <c r="CA80">
        <v>1.0900000000000001</v>
      </c>
      <c r="CB80">
        <v>0.86</v>
      </c>
      <c r="CC80">
        <v>385</v>
      </c>
      <c r="CD80">
        <v>105</v>
      </c>
      <c r="CE80">
        <v>208</v>
      </c>
      <c r="CF80">
        <v>129</v>
      </c>
      <c r="CG80">
        <v>79</v>
      </c>
      <c r="CH80">
        <v>20</v>
      </c>
      <c r="CI80">
        <v>9</v>
      </c>
      <c r="CJ80">
        <v>5</v>
      </c>
      <c r="CK80">
        <v>1.01</v>
      </c>
      <c r="CL80">
        <v>0.37</v>
      </c>
    </row>
    <row r="81" spans="1:90" x14ac:dyDescent="0.25">
      <c r="A81" t="s">
        <v>89</v>
      </c>
      <c r="D81">
        <v>242880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 t="s">
        <v>90</v>
      </c>
      <c r="M81">
        <v>0</v>
      </c>
      <c r="N81" t="s">
        <v>1566</v>
      </c>
      <c r="O81" t="s">
        <v>92</v>
      </c>
      <c r="P81">
        <v>191</v>
      </c>
      <c r="Q81" t="b">
        <v>0</v>
      </c>
      <c r="R81" t="s">
        <v>93</v>
      </c>
      <c r="T81" s="2">
        <v>45</v>
      </c>
      <c r="U81" s="1">
        <f>Table_Query1[[#This Row],[Value.now_cost]]/10</f>
        <v>4.5</v>
      </c>
      <c r="V81" t="s">
        <v>1567</v>
      </c>
      <c r="W81" t="s">
        <v>503</v>
      </c>
      <c r="X81" t="s">
        <v>1568</v>
      </c>
      <c r="Y81" t="s">
        <v>550</v>
      </c>
      <c r="Z81" t="b">
        <v>0</v>
      </c>
      <c r="AB81" t="s">
        <v>97</v>
      </c>
      <c r="AC81">
        <v>7</v>
      </c>
      <c r="AD81">
        <v>8</v>
      </c>
      <c r="AE81">
        <v>40</v>
      </c>
      <c r="AF81">
        <v>0</v>
      </c>
      <c r="AG81">
        <v>0</v>
      </c>
      <c r="AH81">
        <v>0</v>
      </c>
      <c r="AI81">
        <v>0</v>
      </c>
      <c r="AJ81" t="s">
        <v>92</v>
      </c>
      <c r="AK81" t="s">
        <v>1569</v>
      </c>
      <c r="AL81" t="s">
        <v>1570</v>
      </c>
      <c r="AM81">
        <v>904</v>
      </c>
      <c r="AN81">
        <v>1</v>
      </c>
      <c r="AO81">
        <v>0</v>
      </c>
      <c r="AP81">
        <v>4</v>
      </c>
      <c r="AQ81">
        <v>9</v>
      </c>
      <c r="AR81">
        <v>0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2</v>
      </c>
      <c r="AY81">
        <v>209</v>
      </c>
      <c r="AZ81" t="s">
        <v>1571</v>
      </c>
      <c r="BA81" t="s">
        <v>1572</v>
      </c>
      <c r="BB81" t="s">
        <v>1573</v>
      </c>
      <c r="BC81" t="s">
        <v>1574</v>
      </c>
      <c r="BD81">
        <v>10</v>
      </c>
      <c r="BE81" t="s">
        <v>254</v>
      </c>
      <c r="BF81" t="s">
        <v>508</v>
      </c>
      <c r="BG81" t="s">
        <v>1575</v>
      </c>
      <c r="BH81" t="s">
        <v>1576</v>
      </c>
      <c r="BI81">
        <v>232</v>
      </c>
      <c r="BJ81">
        <v>91</v>
      </c>
      <c r="BK81">
        <v>282</v>
      </c>
      <c r="BL81">
        <v>101</v>
      </c>
      <c r="BM81">
        <v>235</v>
      </c>
      <c r="BN81">
        <v>78</v>
      </c>
      <c r="BO81">
        <v>269</v>
      </c>
      <c r="BP81">
        <v>97</v>
      </c>
      <c r="BR81" t="s">
        <v>93</v>
      </c>
      <c r="BT81" t="s">
        <v>93</v>
      </c>
      <c r="BV81" t="s">
        <v>93</v>
      </c>
      <c r="BW81">
        <v>0.13</v>
      </c>
      <c r="BX81">
        <v>0</v>
      </c>
      <c r="BY81">
        <v>0.02</v>
      </c>
      <c r="BZ81">
        <v>0.15</v>
      </c>
      <c r="CA81">
        <v>1.23</v>
      </c>
      <c r="CB81">
        <v>0.9</v>
      </c>
      <c r="CC81">
        <v>412</v>
      </c>
      <c r="CD81">
        <v>121</v>
      </c>
      <c r="CE81">
        <v>235</v>
      </c>
      <c r="CF81">
        <v>145</v>
      </c>
      <c r="CG81">
        <v>80</v>
      </c>
      <c r="CH81">
        <v>21</v>
      </c>
      <c r="CI81">
        <v>233</v>
      </c>
      <c r="CJ81">
        <v>78</v>
      </c>
      <c r="CK81">
        <v>1</v>
      </c>
      <c r="CL81">
        <v>0.4</v>
      </c>
    </row>
    <row r="82" spans="1:90" x14ac:dyDescent="0.25">
      <c r="A82" t="s">
        <v>89</v>
      </c>
      <c r="D82">
        <v>37915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 t="s">
        <v>228</v>
      </c>
      <c r="M82">
        <v>0</v>
      </c>
      <c r="N82" t="s">
        <v>3434</v>
      </c>
      <c r="O82" t="s">
        <v>92</v>
      </c>
      <c r="P82">
        <v>502</v>
      </c>
      <c r="Q82" t="b">
        <v>0</v>
      </c>
      <c r="R82" t="s">
        <v>93</v>
      </c>
      <c r="T82" s="2">
        <v>50</v>
      </c>
      <c r="U82" s="1">
        <f>Table_Query1[[#This Row],[Value.now_cost]]/10</f>
        <v>5</v>
      </c>
      <c r="V82" t="s">
        <v>3435</v>
      </c>
      <c r="W82" t="s">
        <v>503</v>
      </c>
      <c r="X82" t="s">
        <v>3436</v>
      </c>
      <c r="Y82" t="s">
        <v>247</v>
      </c>
      <c r="Z82" t="b">
        <v>0</v>
      </c>
      <c r="AB82" t="s">
        <v>97</v>
      </c>
      <c r="AC82">
        <v>18</v>
      </c>
      <c r="AD82">
        <v>6</v>
      </c>
      <c r="AE82">
        <v>89</v>
      </c>
      <c r="AF82">
        <v>0</v>
      </c>
      <c r="AG82">
        <v>0</v>
      </c>
      <c r="AH82">
        <v>0</v>
      </c>
      <c r="AI82">
        <v>0</v>
      </c>
      <c r="AJ82" t="s">
        <v>92</v>
      </c>
      <c r="AK82" t="s">
        <v>1761</v>
      </c>
      <c r="AL82" t="s">
        <v>3436</v>
      </c>
      <c r="AM82">
        <v>2205</v>
      </c>
      <c r="AN82">
        <v>0</v>
      </c>
      <c r="AO82">
        <v>0</v>
      </c>
      <c r="AP82">
        <v>7</v>
      </c>
      <c r="AQ82">
        <v>39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79</v>
      </c>
      <c r="AX82">
        <v>12</v>
      </c>
      <c r="AY82">
        <v>456</v>
      </c>
      <c r="AZ82" t="s">
        <v>479</v>
      </c>
      <c r="BA82" t="s">
        <v>92</v>
      </c>
      <c r="BB82" t="s">
        <v>92</v>
      </c>
      <c r="BC82" t="s">
        <v>175</v>
      </c>
      <c r="BD82">
        <v>25</v>
      </c>
      <c r="BE82" t="s">
        <v>98</v>
      </c>
      <c r="BF82" t="s">
        <v>98</v>
      </c>
      <c r="BG82" t="s">
        <v>98</v>
      </c>
      <c r="BH82" t="s">
        <v>3437</v>
      </c>
      <c r="BI82">
        <v>88</v>
      </c>
      <c r="BJ82">
        <v>13</v>
      </c>
      <c r="BK82">
        <v>532</v>
      </c>
      <c r="BL82">
        <v>64</v>
      </c>
      <c r="BM82">
        <v>527</v>
      </c>
      <c r="BN82">
        <v>59</v>
      </c>
      <c r="BO82">
        <v>219</v>
      </c>
      <c r="BP82">
        <v>13</v>
      </c>
      <c r="BR82" t="s">
        <v>93</v>
      </c>
      <c r="BT82" t="s">
        <v>93</v>
      </c>
      <c r="BV82" t="s">
        <v>93</v>
      </c>
      <c r="BW82">
        <v>0</v>
      </c>
      <c r="BX82">
        <v>3.22</v>
      </c>
      <c r="BY82">
        <v>0</v>
      </c>
      <c r="BZ82">
        <v>0</v>
      </c>
      <c r="CA82">
        <v>1.23</v>
      </c>
      <c r="CB82">
        <v>1.59</v>
      </c>
      <c r="CC82">
        <v>139</v>
      </c>
      <c r="CD82">
        <v>4</v>
      </c>
      <c r="CE82">
        <v>306</v>
      </c>
      <c r="CF82">
        <v>58</v>
      </c>
      <c r="CG82">
        <v>81</v>
      </c>
      <c r="CH82">
        <v>16</v>
      </c>
      <c r="CI82">
        <v>198</v>
      </c>
      <c r="CJ82">
        <v>31</v>
      </c>
      <c r="CK82">
        <v>1.02</v>
      </c>
      <c r="CL82">
        <v>0.28999999999999998</v>
      </c>
    </row>
    <row r="83" spans="1:90" x14ac:dyDescent="0.25">
      <c r="A83" t="s">
        <v>89</v>
      </c>
      <c r="D83">
        <v>207283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 t="s">
        <v>706</v>
      </c>
      <c r="M83">
        <v>0</v>
      </c>
      <c r="N83" t="s">
        <v>1051</v>
      </c>
      <c r="O83" t="s">
        <v>92</v>
      </c>
      <c r="P83">
        <v>106</v>
      </c>
      <c r="Q83" t="b">
        <v>0</v>
      </c>
      <c r="R83" t="s">
        <v>93</v>
      </c>
      <c r="T83" s="2">
        <v>55</v>
      </c>
      <c r="U83" s="1">
        <f>Table_Query1[[#This Row],[Value.now_cost]]/10</f>
        <v>5.5</v>
      </c>
      <c r="V83" t="s">
        <v>1052</v>
      </c>
      <c r="W83" t="s">
        <v>503</v>
      </c>
      <c r="X83" t="s">
        <v>1053</v>
      </c>
      <c r="Y83" t="s">
        <v>449</v>
      </c>
      <c r="Z83" t="b">
        <v>0</v>
      </c>
      <c r="AB83" t="s">
        <v>97</v>
      </c>
      <c r="AC83">
        <v>4</v>
      </c>
      <c r="AD83">
        <v>94</v>
      </c>
      <c r="AE83">
        <v>132</v>
      </c>
      <c r="AF83">
        <v>0</v>
      </c>
      <c r="AG83">
        <v>0</v>
      </c>
      <c r="AH83">
        <v>0</v>
      </c>
      <c r="AI83">
        <v>0</v>
      </c>
      <c r="AJ83" t="s">
        <v>92</v>
      </c>
      <c r="AK83" t="s">
        <v>1054</v>
      </c>
      <c r="AL83" t="s">
        <v>1053</v>
      </c>
      <c r="AM83">
        <v>2805</v>
      </c>
      <c r="AN83">
        <v>5</v>
      </c>
      <c r="AO83">
        <v>7</v>
      </c>
      <c r="AP83">
        <v>10</v>
      </c>
      <c r="AQ83">
        <v>40</v>
      </c>
      <c r="AR83">
        <v>0</v>
      </c>
      <c r="AS83">
        <v>0</v>
      </c>
      <c r="AT83">
        <v>0</v>
      </c>
      <c r="AU83">
        <v>5</v>
      </c>
      <c r="AV83">
        <v>0</v>
      </c>
      <c r="AW83">
        <v>0</v>
      </c>
      <c r="AX83">
        <v>11</v>
      </c>
      <c r="AY83">
        <v>498</v>
      </c>
      <c r="AZ83" t="s">
        <v>1055</v>
      </c>
      <c r="BA83" t="s">
        <v>1056</v>
      </c>
      <c r="BB83" t="s">
        <v>1057</v>
      </c>
      <c r="BC83" t="s">
        <v>1058</v>
      </c>
      <c r="BD83">
        <v>37</v>
      </c>
      <c r="BE83" t="s">
        <v>1059</v>
      </c>
      <c r="BF83" t="s">
        <v>1060</v>
      </c>
      <c r="BG83" t="s">
        <v>1061</v>
      </c>
      <c r="BH83" t="s">
        <v>1062</v>
      </c>
      <c r="BI83">
        <v>62</v>
      </c>
      <c r="BJ83">
        <v>27</v>
      </c>
      <c r="BK83">
        <v>21</v>
      </c>
      <c r="BL83">
        <v>18</v>
      </c>
      <c r="BM83">
        <v>146</v>
      </c>
      <c r="BN83">
        <v>95</v>
      </c>
      <c r="BO83">
        <v>48</v>
      </c>
      <c r="BP83">
        <v>35</v>
      </c>
      <c r="BQ83">
        <v>2</v>
      </c>
      <c r="BR83" t="s">
        <v>93</v>
      </c>
      <c r="BS83">
        <v>2</v>
      </c>
      <c r="BT83" t="s">
        <v>93</v>
      </c>
      <c r="BV83" t="s">
        <v>93</v>
      </c>
      <c r="BW83">
        <v>0.08</v>
      </c>
      <c r="BX83">
        <v>0</v>
      </c>
      <c r="BY83">
        <v>0.15</v>
      </c>
      <c r="BZ83">
        <v>0.23</v>
      </c>
      <c r="CA83">
        <v>1.3</v>
      </c>
      <c r="CB83">
        <v>1.28</v>
      </c>
      <c r="CC83">
        <v>118</v>
      </c>
      <c r="CD83">
        <v>73</v>
      </c>
      <c r="CE83">
        <v>483</v>
      </c>
      <c r="CF83">
        <v>185</v>
      </c>
      <c r="CG83">
        <v>82</v>
      </c>
      <c r="CH83">
        <v>33</v>
      </c>
      <c r="CI83">
        <v>190</v>
      </c>
      <c r="CJ83">
        <v>67</v>
      </c>
      <c r="CK83">
        <v>1.19</v>
      </c>
      <c r="CL83">
        <v>0.32</v>
      </c>
    </row>
    <row r="84" spans="1:90" x14ac:dyDescent="0.25">
      <c r="A84" t="s">
        <v>89</v>
      </c>
      <c r="D84">
        <v>180974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 t="s">
        <v>410</v>
      </c>
      <c r="M84">
        <v>0</v>
      </c>
      <c r="N84" t="s">
        <v>3007</v>
      </c>
      <c r="O84" t="s">
        <v>92</v>
      </c>
      <c r="P84">
        <v>416</v>
      </c>
      <c r="Q84" t="b">
        <v>0</v>
      </c>
      <c r="R84" t="s">
        <v>93</v>
      </c>
      <c r="T84" s="2">
        <v>60</v>
      </c>
      <c r="U84" s="1">
        <f>Table_Query1[[#This Row],[Value.now_cost]]/10</f>
        <v>6</v>
      </c>
      <c r="V84" t="s">
        <v>3008</v>
      </c>
      <c r="W84" t="s">
        <v>503</v>
      </c>
      <c r="X84" t="s">
        <v>3009</v>
      </c>
      <c r="Y84" t="s">
        <v>101</v>
      </c>
      <c r="Z84" t="b">
        <v>0</v>
      </c>
      <c r="AB84" t="s">
        <v>97</v>
      </c>
      <c r="AC84">
        <v>15</v>
      </c>
      <c r="AD84">
        <v>4</v>
      </c>
      <c r="AE84">
        <v>115</v>
      </c>
      <c r="AF84">
        <v>0</v>
      </c>
      <c r="AG84">
        <v>0</v>
      </c>
      <c r="AH84">
        <v>0</v>
      </c>
      <c r="AI84">
        <v>0</v>
      </c>
      <c r="AJ84" t="s">
        <v>92</v>
      </c>
      <c r="AK84" t="s">
        <v>3010</v>
      </c>
      <c r="AL84" t="s">
        <v>3011</v>
      </c>
      <c r="AM84">
        <v>2660</v>
      </c>
      <c r="AN84">
        <v>6</v>
      </c>
      <c r="AO84">
        <v>5</v>
      </c>
      <c r="AP84">
        <v>11</v>
      </c>
      <c r="AQ84">
        <v>26</v>
      </c>
      <c r="AR84">
        <v>0</v>
      </c>
      <c r="AS84">
        <v>0</v>
      </c>
      <c r="AT84">
        <v>0</v>
      </c>
      <c r="AU84">
        <v>12</v>
      </c>
      <c r="AV84">
        <v>0</v>
      </c>
      <c r="AW84">
        <v>0</v>
      </c>
      <c r="AX84">
        <v>10</v>
      </c>
      <c r="AY84">
        <v>458</v>
      </c>
      <c r="AZ84" t="s">
        <v>3012</v>
      </c>
      <c r="BA84" t="s">
        <v>3013</v>
      </c>
      <c r="BB84" t="s">
        <v>3014</v>
      </c>
      <c r="BC84" t="s">
        <v>3015</v>
      </c>
      <c r="BD84">
        <v>30</v>
      </c>
      <c r="BE84" t="s">
        <v>3016</v>
      </c>
      <c r="BF84" t="s">
        <v>562</v>
      </c>
      <c r="BG84" t="s">
        <v>3017</v>
      </c>
      <c r="BH84" t="s">
        <v>283</v>
      </c>
      <c r="BI84">
        <v>70</v>
      </c>
      <c r="BJ84">
        <v>34</v>
      </c>
      <c r="BK84">
        <v>72</v>
      </c>
      <c r="BL84">
        <v>58</v>
      </c>
      <c r="BM84">
        <v>34</v>
      </c>
      <c r="BN84">
        <v>23</v>
      </c>
      <c r="BO84">
        <v>44</v>
      </c>
      <c r="BP84">
        <v>33</v>
      </c>
      <c r="BR84" t="s">
        <v>93</v>
      </c>
      <c r="BT84" t="s">
        <v>93</v>
      </c>
      <c r="BU84">
        <v>3</v>
      </c>
      <c r="BV84" t="s">
        <v>93</v>
      </c>
      <c r="BW84">
        <v>0.24</v>
      </c>
      <c r="BX84">
        <v>0</v>
      </c>
      <c r="BY84">
        <v>0.06</v>
      </c>
      <c r="BZ84">
        <v>0.3</v>
      </c>
      <c r="CA84">
        <v>1.0900000000000001</v>
      </c>
      <c r="CB84">
        <v>0.88</v>
      </c>
      <c r="CC84">
        <v>66</v>
      </c>
      <c r="CD84">
        <v>39</v>
      </c>
      <c r="CE84">
        <v>515</v>
      </c>
      <c r="CF84">
        <v>206</v>
      </c>
      <c r="CG84">
        <v>83</v>
      </c>
      <c r="CH84">
        <v>34</v>
      </c>
      <c r="CI84">
        <v>151</v>
      </c>
      <c r="CJ84">
        <v>55</v>
      </c>
      <c r="CK84">
        <v>1.02</v>
      </c>
      <c r="CL84">
        <v>0.37</v>
      </c>
    </row>
    <row r="85" spans="1:90" x14ac:dyDescent="0.25">
      <c r="A85" t="s">
        <v>89</v>
      </c>
      <c r="B85">
        <v>25</v>
      </c>
      <c r="D85">
        <v>443661</v>
      </c>
      <c r="E85">
        <v>0</v>
      </c>
      <c r="F85">
        <v>0</v>
      </c>
      <c r="G85">
        <v>0</v>
      </c>
      <c r="H85">
        <v>0</v>
      </c>
      <c r="I85">
        <v>0</v>
      </c>
      <c r="J85">
        <v>3</v>
      </c>
      <c r="K85" t="s">
        <v>414</v>
      </c>
      <c r="M85">
        <v>0</v>
      </c>
      <c r="N85" t="s">
        <v>1495</v>
      </c>
      <c r="O85" t="s">
        <v>92</v>
      </c>
      <c r="P85">
        <v>236</v>
      </c>
      <c r="Q85" t="b">
        <v>0</v>
      </c>
      <c r="R85" t="s">
        <v>1882</v>
      </c>
      <c r="S85" t="s">
        <v>1883</v>
      </c>
      <c r="T85" s="2">
        <v>60</v>
      </c>
      <c r="U85" s="1">
        <f>Table_Query1[[#This Row],[Value.now_cost]]/10</f>
        <v>6</v>
      </c>
      <c r="V85" t="s">
        <v>1884</v>
      </c>
      <c r="W85" t="s">
        <v>503</v>
      </c>
      <c r="X85" t="s">
        <v>1885</v>
      </c>
      <c r="Y85" t="s">
        <v>103</v>
      </c>
      <c r="Z85" t="b">
        <v>0</v>
      </c>
      <c r="AB85" t="s">
        <v>455</v>
      </c>
      <c r="AC85">
        <v>8</v>
      </c>
      <c r="AD85">
        <v>31</v>
      </c>
      <c r="AE85">
        <v>132</v>
      </c>
      <c r="AF85">
        <v>0</v>
      </c>
      <c r="AG85">
        <v>0</v>
      </c>
      <c r="AH85">
        <v>0</v>
      </c>
      <c r="AI85">
        <v>0</v>
      </c>
      <c r="AJ85" t="s">
        <v>92</v>
      </c>
      <c r="AK85" t="s">
        <v>381</v>
      </c>
      <c r="AL85" t="s">
        <v>1885</v>
      </c>
      <c r="AM85">
        <v>2743</v>
      </c>
      <c r="AN85">
        <v>2</v>
      </c>
      <c r="AO85">
        <v>11</v>
      </c>
      <c r="AP85">
        <v>8</v>
      </c>
      <c r="AQ85">
        <v>38</v>
      </c>
      <c r="AR85">
        <v>0</v>
      </c>
      <c r="AS85">
        <v>0</v>
      </c>
      <c r="AT85">
        <v>0</v>
      </c>
      <c r="AU85">
        <v>2</v>
      </c>
      <c r="AV85">
        <v>0</v>
      </c>
      <c r="AW85">
        <v>0</v>
      </c>
      <c r="AX85">
        <v>15</v>
      </c>
      <c r="AY85">
        <v>517</v>
      </c>
      <c r="AZ85" t="s">
        <v>1886</v>
      </c>
      <c r="BA85" t="s">
        <v>1887</v>
      </c>
      <c r="BB85" t="s">
        <v>1888</v>
      </c>
      <c r="BC85" t="s">
        <v>1889</v>
      </c>
      <c r="BD85">
        <v>31</v>
      </c>
      <c r="BE85" t="s">
        <v>1890</v>
      </c>
      <c r="BF85" t="s">
        <v>1891</v>
      </c>
      <c r="BG85" t="s">
        <v>1892</v>
      </c>
      <c r="BH85" t="s">
        <v>1893</v>
      </c>
      <c r="BI85">
        <v>60</v>
      </c>
      <c r="BJ85">
        <v>25</v>
      </c>
      <c r="BK85">
        <v>7</v>
      </c>
      <c r="BL85">
        <v>5</v>
      </c>
      <c r="BM85">
        <v>57</v>
      </c>
      <c r="BN85">
        <v>40</v>
      </c>
      <c r="BO85">
        <v>21</v>
      </c>
      <c r="BP85">
        <v>14</v>
      </c>
      <c r="BQ85">
        <v>1</v>
      </c>
      <c r="BR85" t="s">
        <v>93</v>
      </c>
      <c r="BS85">
        <v>2</v>
      </c>
      <c r="BT85" t="s">
        <v>93</v>
      </c>
      <c r="BV85" t="s">
        <v>93</v>
      </c>
      <c r="BW85">
        <v>0.09</v>
      </c>
      <c r="BX85">
        <v>0</v>
      </c>
      <c r="BY85">
        <v>0.21</v>
      </c>
      <c r="BZ85">
        <v>0.3</v>
      </c>
      <c r="CA85">
        <v>1.21</v>
      </c>
      <c r="CB85">
        <v>1.25</v>
      </c>
      <c r="CC85">
        <v>76</v>
      </c>
      <c r="CD85">
        <v>47</v>
      </c>
      <c r="CE85">
        <v>525</v>
      </c>
      <c r="CF85">
        <v>214</v>
      </c>
      <c r="CG85">
        <v>84</v>
      </c>
      <c r="CH85">
        <v>35</v>
      </c>
      <c r="CI85">
        <v>279</v>
      </c>
      <c r="CJ85">
        <v>89</v>
      </c>
      <c r="CK85">
        <v>1.02</v>
      </c>
      <c r="CL85">
        <v>0.26</v>
      </c>
    </row>
    <row r="86" spans="1:90" x14ac:dyDescent="0.25">
      <c r="A86" t="s">
        <v>89</v>
      </c>
      <c r="D86">
        <v>122798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 t="s">
        <v>503</v>
      </c>
      <c r="M86">
        <v>0</v>
      </c>
      <c r="N86" t="s">
        <v>2398</v>
      </c>
      <c r="O86" t="s">
        <v>92</v>
      </c>
      <c r="P86">
        <v>307</v>
      </c>
      <c r="Q86" t="b">
        <v>0</v>
      </c>
      <c r="R86" t="s">
        <v>93</v>
      </c>
      <c r="T86" s="2">
        <v>65</v>
      </c>
      <c r="U86" s="1">
        <f>Table_Query1[[#This Row],[Value.now_cost]]/10</f>
        <v>6.5</v>
      </c>
      <c r="V86" t="s">
        <v>2399</v>
      </c>
      <c r="W86" t="s">
        <v>503</v>
      </c>
      <c r="X86" t="s">
        <v>2400</v>
      </c>
      <c r="Y86" t="s">
        <v>662</v>
      </c>
      <c r="Z86" t="b">
        <v>0</v>
      </c>
      <c r="AB86" t="s">
        <v>97</v>
      </c>
      <c r="AC86">
        <v>11</v>
      </c>
      <c r="AD86">
        <v>14</v>
      </c>
      <c r="AE86">
        <v>121</v>
      </c>
      <c r="AF86">
        <v>0</v>
      </c>
      <c r="AG86">
        <v>0</v>
      </c>
      <c r="AH86">
        <v>0</v>
      </c>
      <c r="AI86">
        <v>0</v>
      </c>
      <c r="AJ86" t="s">
        <v>92</v>
      </c>
      <c r="AK86" t="s">
        <v>1709</v>
      </c>
      <c r="AL86" t="s">
        <v>2400</v>
      </c>
      <c r="AM86">
        <v>2579</v>
      </c>
      <c r="AN86">
        <v>0</v>
      </c>
      <c r="AO86">
        <v>8</v>
      </c>
      <c r="AP86">
        <v>9</v>
      </c>
      <c r="AQ86">
        <v>34</v>
      </c>
      <c r="AR86">
        <v>0</v>
      </c>
      <c r="AS86">
        <v>0</v>
      </c>
      <c r="AT86">
        <v>0</v>
      </c>
      <c r="AU86">
        <v>3</v>
      </c>
      <c r="AV86">
        <v>0</v>
      </c>
      <c r="AW86">
        <v>0</v>
      </c>
      <c r="AX86">
        <v>10</v>
      </c>
      <c r="AY86">
        <v>633</v>
      </c>
      <c r="AZ86" t="s">
        <v>2401</v>
      </c>
      <c r="BA86" t="s">
        <v>2402</v>
      </c>
      <c r="BB86" t="s">
        <v>2403</v>
      </c>
      <c r="BC86" t="s">
        <v>2404</v>
      </c>
      <c r="BD86">
        <v>29</v>
      </c>
      <c r="BE86" t="s">
        <v>1982</v>
      </c>
      <c r="BF86" t="s">
        <v>2405</v>
      </c>
      <c r="BG86" t="s">
        <v>2406</v>
      </c>
      <c r="BH86" t="s">
        <v>2407</v>
      </c>
      <c r="BI86">
        <v>85</v>
      </c>
      <c r="BJ86">
        <v>28</v>
      </c>
      <c r="BK86">
        <v>15</v>
      </c>
      <c r="BL86">
        <v>3</v>
      </c>
      <c r="BM86">
        <v>142</v>
      </c>
      <c r="BN86">
        <v>20</v>
      </c>
      <c r="BO86">
        <v>51</v>
      </c>
      <c r="BP86">
        <v>6</v>
      </c>
      <c r="BQ86">
        <v>2</v>
      </c>
      <c r="BR86" t="s">
        <v>93</v>
      </c>
      <c r="BT86" t="s">
        <v>93</v>
      </c>
      <c r="BV86" t="s">
        <v>93</v>
      </c>
      <c r="BW86">
        <v>0.04</v>
      </c>
      <c r="BX86">
        <v>0</v>
      </c>
      <c r="BY86">
        <v>0.23</v>
      </c>
      <c r="BZ86">
        <v>0.27</v>
      </c>
      <c r="CA86">
        <v>1.28</v>
      </c>
      <c r="CB86">
        <v>1.19</v>
      </c>
      <c r="CC86">
        <v>43</v>
      </c>
      <c r="CD86">
        <v>3</v>
      </c>
      <c r="CE86">
        <v>531</v>
      </c>
      <c r="CF86">
        <v>192</v>
      </c>
      <c r="CG86">
        <v>85</v>
      </c>
      <c r="CH86">
        <v>22</v>
      </c>
      <c r="CI86">
        <v>80</v>
      </c>
      <c r="CJ86">
        <v>27</v>
      </c>
      <c r="CK86">
        <v>1.01</v>
      </c>
      <c r="CL86">
        <v>0.31</v>
      </c>
    </row>
    <row r="87" spans="1:90" x14ac:dyDescent="0.25">
      <c r="A87" t="s">
        <v>89</v>
      </c>
      <c r="D87">
        <v>103955</v>
      </c>
      <c r="E87">
        <v>0</v>
      </c>
      <c r="F87">
        <v>0</v>
      </c>
      <c r="G87">
        <v>0</v>
      </c>
      <c r="H87">
        <v>0</v>
      </c>
      <c r="I87">
        <v>0</v>
      </c>
      <c r="J87">
        <v>3</v>
      </c>
      <c r="K87" t="s">
        <v>706</v>
      </c>
      <c r="M87">
        <v>0</v>
      </c>
      <c r="N87" t="s">
        <v>1725</v>
      </c>
      <c r="O87" t="s">
        <v>92</v>
      </c>
      <c r="P87">
        <v>216</v>
      </c>
      <c r="Q87" t="b">
        <v>0</v>
      </c>
      <c r="R87" t="s">
        <v>93</v>
      </c>
      <c r="T87" s="2">
        <v>70</v>
      </c>
      <c r="U87" s="1">
        <f>Table_Query1[[#This Row],[Value.now_cost]]/10</f>
        <v>7</v>
      </c>
      <c r="V87" t="s">
        <v>1726</v>
      </c>
      <c r="W87" t="s">
        <v>503</v>
      </c>
      <c r="X87" t="s">
        <v>1727</v>
      </c>
      <c r="Y87" t="s">
        <v>212</v>
      </c>
      <c r="Z87" t="b">
        <v>0</v>
      </c>
      <c r="AB87" t="s">
        <v>97</v>
      </c>
      <c r="AC87">
        <v>7</v>
      </c>
      <c r="AD87">
        <v>8</v>
      </c>
      <c r="AE87">
        <v>101</v>
      </c>
      <c r="AF87">
        <v>0</v>
      </c>
      <c r="AG87">
        <v>0</v>
      </c>
      <c r="AH87">
        <v>0</v>
      </c>
      <c r="AI87">
        <v>0</v>
      </c>
      <c r="AJ87" t="s">
        <v>92</v>
      </c>
      <c r="AK87" t="s">
        <v>200</v>
      </c>
      <c r="AL87" t="s">
        <v>1727</v>
      </c>
      <c r="AM87">
        <v>1886</v>
      </c>
      <c r="AN87">
        <v>6</v>
      </c>
      <c r="AO87">
        <v>4</v>
      </c>
      <c r="AP87">
        <v>5</v>
      </c>
      <c r="AQ87">
        <v>27</v>
      </c>
      <c r="AR87">
        <v>0</v>
      </c>
      <c r="AS87">
        <v>0</v>
      </c>
      <c r="AT87">
        <v>0</v>
      </c>
      <c r="AU87">
        <v>4</v>
      </c>
      <c r="AV87">
        <v>0</v>
      </c>
      <c r="AW87">
        <v>0</v>
      </c>
      <c r="AX87">
        <v>9</v>
      </c>
      <c r="AY87">
        <v>274</v>
      </c>
      <c r="AZ87" t="s">
        <v>1728</v>
      </c>
      <c r="BA87" t="s">
        <v>1729</v>
      </c>
      <c r="BB87" t="s">
        <v>1730</v>
      </c>
      <c r="BC87" t="s">
        <v>1731</v>
      </c>
      <c r="BD87">
        <v>23</v>
      </c>
      <c r="BE87" t="s">
        <v>1732</v>
      </c>
      <c r="BF87" t="s">
        <v>1733</v>
      </c>
      <c r="BG87" t="s">
        <v>1734</v>
      </c>
      <c r="BH87" t="s">
        <v>1735</v>
      </c>
      <c r="BI87">
        <v>148</v>
      </c>
      <c r="BJ87">
        <v>65</v>
      </c>
      <c r="BK87">
        <v>54</v>
      </c>
      <c r="BL87">
        <v>46</v>
      </c>
      <c r="BM87">
        <v>35</v>
      </c>
      <c r="BN87">
        <v>24</v>
      </c>
      <c r="BO87">
        <v>58</v>
      </c>
      <c r="BP87">
        <v>42</v>
      </c>
      <c r="BR87" t="s">
        <v>93</v>
      </c>
      <c r="BT87" t="s">
        <v>93</v>
      </c>
      <c r="BV87" t="s">
        <v>93</v>
      </c>
      <c r="BW87">
        <v>0.3</v>
      </c>
      <c r="BX87">
        <v>0</v>
      </c>
      <c r="BY87">
        <v>0.15</v>
      </c>
      <c r="BZ87">
        <v>0.45</v>
      </c>
      <c r="CA87">
        <v>1.33</v>
      </c>
      <c r="CB87">
        <v>1.29</v>
      </c>
      <c r="CC87">
        <v>29</v>
      </c>
      <c r="CD87">
        <v>16</v>
      </c>
      <c r="CE87">
        <v>543</v>
      </c>
      <c r="CF87">
        <v>223</v>
      </c>
      <c r="CG87">
        <v>86</v>
      </c>
      <c r="CH87">
        <v>36</v>
      </c>
      <c r="CI87">
        <v>82</v>
      </c>
      <c r="CJ87">
        <v>28</v>
      </c>
      <c r="CK87">
        <v>1.1000000000000001</v>
      </c>
      <c r="CL87">
        <v>0.24</v>
      </c>
    </row>
    <row r="88" spans="1:90" x14ac:dyDescent="0.25">
      <c r="A88" t="s">
        <v>89</v>
      </c>
      <c r="D88">
        <v>244731</v>
      </c>
      <c r="E88">
        <v>0</v>
      </c>
      <c r="F88">
        <v>0</v>
      </c>
      <c r="G88">
        <v>0</v>
      </c>
      <c r="H88">
        <v>0</v>
      </c>
      <c r="I88">
        <v>0</v>
      </c>
      <c r="J88">
        <v>3</v>
      </c>
      <c r="K88" t="s">
        <v>154</v>
      </c>
      <c r="M88">
        <v>0</v>
      </c>
      <c r="N88" t="s">
        <v>2366</v>
      </c>
      <c r="O88" t="s">
        <v>92</v>
      </c>
      <c r="P88">
        <v>303</v>
      </c>
      <c r="Q88" t="b">
        <v>0</v>
      </c>
      <c r="R88" t="s">
        <v>93</v>
      </c>
      <c r="T88" s="2">
        <v>75</v>
      </c>
      <c r="U88" s="1">
        <f>Table_Query1[[#This Row],[Value.now_cost]]/10</f>
        <v>7.5</v>
      </c>
      <c r="V88" t="s">
        <v>2367</v>
      </c>
      <c r="W88" t="s">
        <v>503</v>
      </c>
      <c r="X88" t="s">
        <v>2368</v>
      </c>
      <c r="Y88" t="s">
        <v>1940</v>
      </c>
      <c r="Z88" t="b">
        <v>0</v>
      </c>
      <c r="AB88" t="s">
        <v>97</v>
      </c>
      <c r="AC88">
        <v>11</v>
      </c>
      <c r="AD88">
        <v>14</v>
      </c>
      <c r="AE88">
        <v>62</v>
      </c>
      <c r="AF88">
        <v>0</v>
      </c>
      <c r="AG88">
        <v>0</v>
      </c>
      <c r="AH88">
        <v>0</v>
      </c>
      <c r="AI88">
        <v>0</v>
      </c>
      <c r="AJ88" t="s">
        <v>92</v>
      </c>
      <c r="AK88" t="s">
        <v>2369</v>
      </c>
      <c r="AL88" t="s">
        <v>2370</v>
      </c>
      <c r="AM88">
        <v>991</v>
      </c>
      <c r="AN88">
        <v>4</v>
      </c>
      <c r="AO88">
        <v>2</v>
      </c>
      <c r="AP88">
        <v>4</v>
      </c>
      <c r="AQ88">
        <v>11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7</v>
      </c>
      <c r="AY88">
        <v>166</v>
      </c>
      <c r="AZ88" t="s">
        <v>2371</v>
      </c>
      <c r="BA88" t="s">
        <v>2372</v>
      </c>
      <c r="BB88" t="s">
        <v>2373</v>
      </c>
      <c r="BC88" t="s">
        <v>2002</v>
      </c>
      <c r="BD88">
        <v>11</v>
      </c>
      <c r="BE88" t="s">
        <v>2374</v>
      </c>
      <c r="BF88" t="s">
        <v>433</v>
      </c>
      <c r="BG88" t="s">
        <v>2375</v>
      </c>
      <c r="BH88" t="s">
        <v>2376</v>
      </c>
      <c r="BI88">
        <v>217</v>
      </c>
      <c r="BJ88">
        <v>99</v>
      </c>
      <c r="BK88">
        <v>149</v>
      </c>
      <c r="BL88">
        <v>97</v>
      </c>
      <c r="BM88">
        <v>76</v>
      </c>
      <c r="BN88">
        <v>53</v>
      </c>
      <c r="BO88">
        <v>141</v>
      </c>
      <c r="BP88">
        <v>83</v>
      </c>
      <c r="BR88" t="s">
        <v>93</v>
      </c>
      <c r="BT88" t="s">
        <v>93</v>
      </c>
      <c r="BV88" t="s">
        <v>93</v>
      </c>
      <c r="BW88">
        <v>0.23</v>
      </c>
      <c r="BX88">
        <v>0</v>
      </c>
      <c r="BY88">
        <v>0.12</v>
      </c>
      <c r="BZ88">
        <v>0.35</v>
      </c>
      <c r="CA88">
        <v>1.0900000000000001</v>
      </c>
      <c r="CB88">
        <v>1</v>
      </c>
      <c r="CC88">
        <v>26</v>
      </c>
      <c r="CD88">
        <v>15</v>
      </c>
      <c r="CE88">
        <v>562</v>
      </c>
      <c r="CF88">
        <v>237</v>
      </c>
      <c r="CG88">
        <v>87</v>
      </c>
      <c r="CH88">
        <v>37</v>
      </c>
      <c r="CI88">
        <v>55</v>
      </c>
      <c r="CJ88">
        <v>18</v>
      </c>
      <c r="CK88">
        <v>1</v>
      </c>
      <c r="CL88">
        <v>0.36</v>
      </c>
    </row>
    <row r="89" spans="1:90" x14ac:dyDescent="0.25">
      <c r="A89" t="s">
        <v>89</v>
      </c>
      <c r="D89">
        <v>194634</v>
      </c>
      <c r="E89">
        <v>0</v>
      </c>
      <c r="F89">
        <v>0</v>
      </c>
      <c r="G89">
        <v>0</v>
      </c>
      <c r="H89">
        <v>0</v>
      </c>
      <c r="I89">
        <v>0</v>
      </c>
      <c r="J89">
        <v>3</v>
      </c>
      <c r="K89" t="s">
        <v>228</v>
      </c>
      <c r="M89">
        <v>0</v>
      </c>
      <c r="N89" t="s">
        <v>2297</v>
      </c>
      <c r="O89" t="s">
        <v>92</v>
      </c>
      <c r="P89">
        <v>294</v>
      </c>
      <c r="Q89" t="b">
        <v>0</v>
      </c>
      <c r="R89" t="s">
        <v>93</v>
      </c>
      <c r="T89" s="2">
        <v>80</v>
      </c>
      <c r="U89" s="1">
        <f>Table_Query1[[#This Row],[Value.now_cost]]/10</f>
        <v>8</v>
      </c>
      <c r="V89" t="s">
        <v>2298</v>
      </c>
      <c r="W89" t="s">
        <v>503</v>
      </c>
      <c r="X89" t="s">
        <v>2299</v>
      </c>
      <c r="Y89" t="s">
        <v>243</v>
      </c>
      <c r="Z89" t="b">
        <v>0</v>
      </c>
      <c r="AB89" t="s">
        <v>97</v>
      </c>
      <c r="AC89">
        <v>11</v>
      </c>
      <c r="AD89">
        <v>14</v>
      </c>
      <c r="AE89">
        <v>80</v>
      </c>
      <c r="AF89">
        <v>0</v>
      </c>
      <c r="AG89">
        <v>0</v>
      </c>
      <c r="AH89">
        <v>0</v>
      </c>
      <c r="AI89">
        <v>0</v>
      </c>
      <c r="AJ89" t="s">
        <v>92</v>
      </c>
      <c r="AK89" t="s">
        <v>107</v>
      </c>
      <c r="AL89" t="s">
        <v>2300</v>
      </c>
      <c r="AM89">
        <v>1125</v>
      </c>
      <c r="AN89">
        <v>7</v>
      </c>
      <c r="AO89">
        <v>4</v>
      </c>
      <c r="AP89">
        <v>5</v>
      </c>
      <c r="AQ89">
        <v>19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9</v>
      </c>
      <c r="AY89">
        <v>282</v>
      </c>
      <c r="AZ89" t="s">
        <v>2301</v>
      </c>
      <c r="BA89" t="s">
        <v>2022</v>
      </c>
      <c r="BB89" t="s">
        <v>2302</v>
      </c>
      <c r="BC89" t="s">
        <v>2303</v>
      </c>
      <c r="BD89">
        <v>12</v>
      </c>
      <c r="BE89" t="s">
        <v>2304</v>
      </c>
      <c r="BF89" t="s">
        <v>2305</v>
      </c>
      <c r="BG89" t="s">
        <v>2306</v>
      </c>
      <c r="BH89" t="s">
        <v>2307</v>
      </c>
      <c r="BI89">
        <v>160</v>
      </c>
      <c r="BJ89">
        <v>70</v>
      </c>
      <c r="BK89">
        <v>126</v>
      </c>
      <c r="BL89">
        <v>86</v>
      </c>
      <c r="BM89">
        <v>81</v>
      </c>
      <c r="BN89">
        <v>56</v>
      </c>
      <c r="BO89">
        <v>115</v>
      </c>
      <c r="BP89">
        <v>73</v>
      </c>
      <c r="BR89" t="s">
        <v>93</v>
      </c>
      <c r="BT89" t="s">
        <v>93</v>
      </c>
      <c r="BV89" t="s">
        <v>93</v>
      </c>
      <c r="BW89">
        <v>0.51</v>
      </c>
      <c r="BX89">
        <v>0</v>
      </c>
      <c r="BY89">
        <v>0.14000000000000001</v>
      </c>
      <c r="BZ89">
        <v>0.65</v>
      </c>
      <c r="CA89">
        <v>1.42</v>
      </c>
      <c r="CB89">
        <v>1.52</v>
      </c>
      <c r="CC89">
        <v>14</v>
      </c>
      <c r="CD89">
        <v>8</v>
      </c>
      <c r="CE89">
        <v>568</v>
      </c>
      <c r="CF89">
        <v>238</v>
      </c>
      <c r="CG89">
        <v>88</v>
      </c>
      <c r="CH89">
        <v>38</v>
      </c>
      <c r="CI89">
        <v>109</v>
      </c>
      <c r="CJ89">
        <v>38</v>
      </c>
      <c r="CK89">
        <v>0.96</v>
      </c>
      <c r="CL89">
        <v>0.4</v>
      </c>
    </row>
    <row r="90" spans="1:90" x14ac:dyDescent="0.25">
      <c r="A90" t="s">
        <v>89</v>
      </c>
      <c r="D90">
        <v>155529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 t="s">
        <v>225</v>
      </c>
      <c r="M90">
        <v>0</v>
      </c>
      <c r="N90" t="s">
        <v>2219</v>
      </c>
      <c r="O90" t="s">
        <v>92</v>
      </c>
      <c r="P90">
        <v>284</v>
      </c>
      <c r="Q90" t="b">
        <v>0</v>
      </c>
      <c r="R90" t="s">
        <v>93</v>
      </c>
      <c r="T90" s="2">
        <v>40</v>
      </c>
      <c r="U90" s="1">
        <f>Table_Query1[[#This Row],[Value.now_cost]]/10</f>
        <v>4</v>
      </c>
      <c r="V90" t="s">
        <v>2220</v>
      </c>
      <c r="W90" t="s">
        <v>735</v>
      </c>
      <c r="X90" t="s">
        <v>2221</v>
      </c>
      <c r="Y90" t="s">
        <v>465</v>
      </c>
      <c r="Z90" t="b">
        <v>0</v>
      </c>
      <c r="AB90" t="s">
        <v>97</v>
      </c>
      <c r="AC90">
        <v>10</v>
      </c>
      <c r="AD90">
        <v>54</v>
      </c>
      <c r="AE90">
        <v>7</v>
      </c>
      <c r="AF90">
        <v>0</v>
      </c>
      <c r="AG90">
        <v>0</v>
      </c>
      <c r="AH90">
        <v>0</v>
      </c>
      <c r="AI90">
        <v>0</v>
      </c>
      <c r="AJ90" t="s">
        <v>92</v>
      </c>
      <c r="AK90" t="s">
        <v>126</v>
      </c>
      <c r="AL90" t="s">
        <v>2221</v>
      </c>
      <c r="AM90">
        <v>180</v>
      </c>
      <c r="AN90">
        <v>0</v>
      </c>
      <c r="AO90">
        <v>0</v>
      </c>
      <c r="AP90">
        <v>1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</v>
      </c>
      <c r="AX90">
        <v>0</v>
      </c>
      <c r="AY90">
        <v>33</v>
      </c>
      <c r="AZ90" t="s">
        <v>701</v>
      </c>
      <c r="BA90" t="s">
        <v>92</v>
      </c>
      <c r="BB90" t="s">
        <v>92</v>
      </c>
      <c r="BC90" t="s">
        <v>980</v>
      </c>
      <c r="BD90">
        <v>2</v>
      </c>
      <c r="BE90" t="s">
        <v>98</v>
      </c>
      <c r="BF90" t="s">
        <v>98</v>
      </c>
      <c r="BG90" t="s">
        <v>98</v>
      </c>
      <c r="BH90" t="s">
        <v>2026</v>
      </c>
      <c r="BI90">
        <v>352</v>
      </c>
      <c r="BJ90">
        <v>29</v>
      </c>
      <c r="BK90">
        <v>391</v>
      </c>
      <c r="BL90">
        <v>32</v>
      </c>
      <c r="BM90">
        <v>374</v>
      </c>
      <c r="BN90">
        <v>23</v>
      </c>
      <c r="BO90">
        <v>365</v>
      </c>
      <c r="BP90">
        <v>29</v>
      </c>
      <c r="BR90" t="s">
        <v>93</v>
      </c>
      <c r="BT90" t="s">
        <v>93</v>
      </c>
      <c r="BV90" t="s">
        <v>93</v>
      </c>
      <c r="BW90">
        <v>0</v>
      </c>
      <c r="BX90">
        <v>1</v>
      </c>
      <c r="BY90">
        <v>0</v>
      </c>
      <c r="BZ90">
        <v>0</v>
      </c>
      <c r="CA90">
        <v>1.06</v>
      </c>
      <c r="CB90">
        <v>1</v>
      </c>
      <c r="CC90">
        <v>516</v>
      </c>
      <c r="CD90">
        <v>47</v>
      </c>
      <c r="CE90">
        <v>35</v>
      </c>
      <c r="CF90">
        <v>22</v>
      </c>
      <c r="CG90">
        <v>89</v>
      </c>
      <c r="CH90">
        <v>17</v>
      </c>
      <c r="CI90">
        <v>251</v>
      </c>
      <c r="CJ90">
        <v>40</v>
      </c>
      <c r="CK90">
        <v>1</v>
      </c>
      <c r="CL90">
        <v>0.5</v>
      </c>
    </row>
    <row r="91" spans="1:90" x14ac:dyDescent="0.25">
      <c r="A91" t="s">
        <v>89</v>
      </c>
      <c r="D91">
        <v>37096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 t="s">
        <v>470</v>
      </c>
      <c r="M91">
        <v>0</v>
      </c>
      <c r="N91" t="s">
        <v>3622</v>
      </c>
      <c r="O91" t="s">
        <v>92</v>
      </c>
      <c r="P91">
        <v>533</v>
      </c>
      <c r="Q91" t="b">
        <v>0</v>
      </c>
      <c r="R91" t="s">
        <v>93</v>
      </c>
      <c r="T91" s="2">
        <v>45</v>
      </c>
      <c r="U91" s="1">
        <f>Table_Query1[[#This Row],[Value.now_cost]]/10</f>
        <v>4.5</v>
      </c>
      <c r="V91" t="s">
        <v>3623</v>
      </c>
      <c r="W91" t="s">
        <v>735</v>
      </c>
      <c r="X91" t="s">
        <v>3624</v>
      </c>
      <c r="Y91" t="s">
        <v>342</v>
      </c>
      <c r="Z91" t="b">
        <v>0</v>
      </c>
      <c r="AB91" t="s">
        <v>97</v>
      </c>
      <c r="AC91">
        <v>19</v>
      </c>
      <c r="AD91">
        <v>21</v>
      </c>
      <c r="AE91">
        <v>127</v>
      </c>
      <c r="AF91">
        <v>0</v>
      </c>
      <c r="AG91">
        <v>0</v>
      </c>
      <c r="AH91">
        <v>0</v>
      </c>
      <c r="AI91">
        <v>0</v>
      </c>
      <c r="AJ91" t="s">
        <v>92</v>
      </c>
      <c r="AK91" t="s">
        <v>3625</v>
      </c>
      <c r="AL91" t="s">
        <v>3624</v>
      </c>
      <c r="AM91">
        <v>3111</v>
      </c>
      <c r="AN91">
        <v>0</v>
      </c>
      <c r="AO91">
        <v>0</v>
      </c>
      <c r="AP91">
        <v>9</v>
      </c>
      <c r="AQ91">
        <v>48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109</v>
      </c>
      <c r="AX91">
        <v>10</v>
      </c>
      <c r="AY91">
        <v>622</v>
      </c>
      <c r="AZ91" t="s">
        <v>3626</v>
      </c>
      <c r="BA91" t="s">
        <v>92</v>
      </c>
      <c r="BB91" t="s">
        <v>92</v>
      </c>
      <c r="BC91" t="s">
        <v>2283</v>
      </c>
      <c r="BD91">
        <v>36</v>
      </c>
      <c r="BE91" t="s">
        <v>98</v>
      </c>
      <c r="BF91" t="s">
        <v>98</v>
      </c>
      <c r="BG91" t="s">
        <v>98</v>
      </c>
      <c r="BH91" t="s">
        <v>3627</v>
      </c>
      <c r="BI91">
        <v>27</v>
      </c>
      <c r="BJ91">
        <v>7</v>
      </c>
      <c r="BK91">
        <v>445</v>
      </c>
      <c r="BL91">
        <v>53</v>
      </c>
      <c r="BM91">
        <v>430</v>
      </c>
      <c r="BN91">
        <v>44</v>
      </c>
      <c r="BO91">
        <v>160</v>
      </c>
      <c r="BP91">
        <v>7</v>
      </c>
      <c r="BR91" t="s">
        <v>93</v>
      </c>
      <c r="BT91" t="s">
        <v>93</v>
      </c>
      <c r="BV91" t="s">
        <v>93</v>
      </c>
      <c r="BW91">
        <v>0</v>
      </c>
      <c r="BX91">
        <v>3.15</v>
      </c>
      <c r="BY91">
        <v>0</v>
      </c>
      <c r="BZ91">
        <v>0</v>
      </c>
      <c r="CA91">
        <v>1.32</v>
      </c>
      <c r="CB91">
        <v>1.39</v>
      </c>
      <c r="CC91">
        <v>277</v>
      </c>
      <c r="CD91">
        <v>11</v>
      </c>
      <c r="CE91">
        <v>100</v>
      </c>
      <c r="CF91">
        <v>43</v>
      </c>
      <c r="CG91">
        <v>90</v>
      </c>
      <c r="CH91">
        <v>18</v>
      </c>
      <c r="CI91">
        <v>91</v>
      </c>
      <c r="CJ91">
        <v>14</v>
      </c>
      <c r="CK91">
        <v>1.04</v>
      </c>
      <c r="CL91">
        <v>0.26</v>
      </c>
    </row>
    <row r="92" spans="1:90" x14ac:dyDescent="0.25">
      <c r="A92" t="s">
        <v>89</v>
      </c>
      <c r="D92">
        <v>103192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 t="s">
        <v>706</v>
      </c>
      <c r="M92">
        <v>0</v>
      </c>
      <c r="N92" t="s">
        <v>3695</v>
      </c>
      <c r="O92" t="s">
        <v>92</v>
      </c>
      <c r="P92">
        <v>544</v>
      </c>
      <c r="Q92" t="b">
        <v>0</v>
      </c>
      <c r="R92" t="s">
        <v>93</v>
      </c>
      <c r="T92" s="2">
        <v>45</v>
      </c>
      <c r="U92" s="1">
        <f>Table_Query1[[#This Row],[Value.now_cost]]/10</f>
        <v>4.5</v>
      </c>
      <c r="V92" t="s">
        <v>3696</v>
      </c>
      <c r="W92" t="s">
        <v>735</v>
      </c>
      <c r="X92" t="s">
        <v>3697</v>
      </c>
      <c r="Y92" t="s">
        <v>414</v>
      </c>
      <c r="Z92" t="b">
        <v>0</v>
      </c>
      <c r="AB92" t="s">
        <v>97</v>
      </c>
      <c r="AC92">
        <v>19</v>
      </c>
      <c r="AD92">
        <v>21</v>
      </c>
      <c r="AE92">
        <v>88</v>
      </c>
      <c r="AF92">
        <v>0</v>
      </c>
      <c r="AG92">
        <v>0</v>
      </c>
      <c r="AH92">
        <v>0</v>
      </c>
      <c r="AI92">
        <v>0</v>
      </c>
      <c r="AJ92" t="s">
        <v>92</v>
      </c>
      <c r="AK92" t="s">
        <v>2692</v>
      </c>
      <c r="AL92" t="s">
        <v>3697</v>
      </c>
      <c r="AM92">
        <v>1988</v>
      </c>
      <c r="AN92">
        <v>2</v>
      </c>
      <c r="AO92">
        <v>1</v>
      </c>
      <c r="AP92">
        <v>7</v>
      </c>
      <c r="AQ92">
        <v>29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</v>
      </c>
      <c r="AY92">
        <v>385</v>
      </c>
      <c r="AZ92" t="s">
        <v>3698</v>
      </c>
      <c r="BA92" t="s">
        <v>2705</v>
      </c>
      <c r="BB92" t="s">
        <v>3699</v>
      </c>
      <c r="BC92" t="s">
        <v>3700</v>
      </c>
      <c r="BD92">
        <v>24</v>
      </c>
      <c r="BE92" t="s">
        <v>2870</v>
      </c>
      <c r="BF92" t="s">
        <v>221</v>
      </c>
      <c r="BG92" t="s">
        <v>761</v>
      </c>
      <c r="BH92" t="s">
        <v>3701</v>
      </c>
      <c r="BI92">
        <v>136</v>
      </c>
      <c r="BJ92">
        <v>50</v>
      </c>
      <c r="BK92">
        <v>316</v>
      </c>
      <c r="BL92">
        <v>118</v>
      </c>
      <c r="BM92">
        <v>127</v>
      </c>
      <c r="BN92">
        <v>16</v>
      </c>
      <c r="BO92">
        <v>188</v>
      </c>
      <c r="BP92">
        <v>58</v>
      </c>
      <c r="BR92" t="s">
        <v>93</v>
      </c>
      <c r="BT92" t="s">
        <v>93</v>
      </c>
      <c r="BV92" t="s">
        <v>93</v>
      </c>
      <c r="BW92">
        <v>0.09</v>
      </c>
      <c r="BX92">
        <v>0</v>
      </c>
      <c r="BY92">
        <v>0</v>
      </c>
      <c r="BZ92">
        <v>0.09</v>
      </c>
      <c r="CA92">
        <v>1.26</v>
      </c>
      <c r="CB92">
        <v>1.31</v>
      </c>
      <c r="CC92">
        <v>309</v>
      </c>
      <c r="CD92">
        <v>53</v>
      </c>
      <c r="CE92">
        <v>132</v>
      </c>
      <c r="CF92">
        <v>77</v>
      </c>
      <c r="CG92">
        <v>91</v>
      </c>
      <c r="CH92">
        <v>23</v>
      </c>
      <c r="CI92">
        <v>209</v>
      </c>
      <c r="CJ92">
        <v>68</v>
      </c>
      <c r="CK92">
        <v>1.0900000000000001</v>
      </c>
      <c r="CL92">
        <v>0.32</v>
      </c>
    </row>
    <row r="93" spans="1:90" x14ac:dyDescent="0.25">
      <c r="A93" t="s">
        <v>89</v>
      </c>
      <c r="D93">
        <v>214590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 t="s">
        <v>104</v>
      </c>
      <c r="M93">
        <v>0</v>
      </c>
      <c r="N93" t="s">
        <v>288</v>
      </c>
      <c r="O93" t="s">
        <v>92</v>
      </c>
      <c r="P93">
        <v>401</v>
      </c>
      <c r="Q93" t="b">
        <v>0</v>
      </c>
      <c r="R93" t="s">
        <v>93</v>
      </c>
      <c r="T93" s="2">
        <v>45</v>
      </c>
      <c r="U93" s="1">
        <f>Table_Query1[[#This Row],[Value.now_cost]]/10</f>
        <v>4.5</v>
      </c>
      <c r="V93" t="s">
        <v>2920</v>
      </c>
      <c r="W93" t="s">
        <v>735</v>
      </c>
      <c r="X93" t="s">
        <v>2921</v>
      </c>
      <c r="Y93" t="s">
        <v>485</v>
      </c>
      <c r="Z93" t="b">
        <v>0</v>
      </c>
      <c r="AB93" t="s">
        <v>97</v>
      </c>
      <c r="AC93">
        <v>14</v>
      </c>
      <c r="AD93">
        <v>1</v>
      </c>
      <c r="AE93">
        <v>67</v>
      </c>
      <c r="AF93">
        <v>0</v>
      </c>
      <c r="AG93">
        <v>0</v>
      </c>
      <c r="AH93">
        <v>0</v>
      </c>
      <c r="AI93">
        <v>0</v>
      </c>
      <c r="AJ93" t="s">
        <v>92</v>
      </c>
      <c r="AK93" t="s">
        <v>1801</v>
      </c>
      <c r="AL93" t="s">
        <v>2921</v>
      </c>
      <c r="AM93">
        <v>1432</v>
      </c>
      <c r="AN93">
        <v>0</v>
      </c>
      <c r="AO93">
        <v>0</v>
      </c>
      <c r="AP93">
        <v>8</v>
      </c>
      <c r="AQ93">
        <v>10</v>
      </c>
      <c r="AR93">
        <v>0</v>
      </c>
      <c r="AS93">
        <v>0</v>
      </c>
      <c r="AT93">
        <v>0</v>
      </c>
      <c r="AU93">
        <v>2</v>
      </c>
      <c r="AV93">
        <v>0</v>
      </c>
      <c r="AW93">
        <v>0</v>
      </c>
      <c r="AX93">
        <v>3</v>
      </c>
      <c r="AY93">
        <v>308</v>
      </c>
      <c r="AZ93" t="s">
        <v>2922</v>
      </c>
      <c r="BA93" t="s">
        <v>2923</v>
      </c>
      <c r="BB93" t="s">
        <v>2924</v>
      </c>
      <c r="BC93" t="s">
        <v>2925</v>
      </c>
      <c r="BD93">
        <v>16</v>
      </c>
      <c r="BE93" t="s">
        <v>2074</v>
      </c>
      <c r="BF93" t="s">
        <v>324</v>
      </c>
      <c r="BG93" t="s">
        <v>1308</v>
      </c>
      <c r="BH93" t="s">
        <v>2926</v>
      </c>
      <c r="BI93">
        <v>193</v>
      </c>
      <c r="BJ93">
        <v>71</v>
      </c>
      <c r="BK93">
        <v>139</v>
      </c>
      <c r="BL93">
        <v>33</v>
      </c>
      <c r="BM93">
        <v>182</v>
      </c>
      <c r="BN93">
        <v>40</v>
      </c>
      <c r="BO93">
        <v>192</v>
      </c>
      <c r="BP93">
        <v>60</v>
      </c>
      <c r="BR93" t="s">
        <v>93</v>
      </c>
      <c r="BT93" t="s">
        <v>93</v>
      </c>
      <c r="BV93" t="s">
        <v>93</v>
      </c>
      <c r="BW93">
        <v>7.0000000000000007E-2</v>
      </c>
      <c r="BX93">
        <v>0</v>
      </c>
      <c r="BY93">
        <v>0.06</v>
      </c>
      <c r="BZ93">
        <v>0.13</v>
      </c>
      <c r="CA93">
        <v>1.2</v>
      </c>
      <c r="CB93">
        <v>0.63</v>
      </c>
      <c r="CC93">
        <v>377</v>
      </c>
      <c r="CD93">
        <v>101</v>
      </c>
      <c r="CE93">
        <v>200</v>
      </c>
      <c r="CF93">
        <v>125</v>
      </c>
      <c r="CG93">
        <v>92</v>
      </c>
      <c r="CH93">
        <v>24</v>
      </c>
      <c r="CI93">
        <v>132</v>
      </c>
      <c r="CJ93">
        <v>39</v>
      </c>
      <c r="CK93">
        <v>1.01</v>
      </c>
      <c r="CL93">
        <v>0.5</v>
      </c>
    </row>
    <row r="94" spans="1:90" x14ac:dyDescent="0.25">
      <c r="A94" t="s">
        <v>89</v>
      </c>
      <c r="D94">
        <v>126184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 t="s">
        <v>142</v>
      </c>
      <c r="M94">
        <v>0</v>
      </c>
      <c r="N94" t="s">
        <v>978</v>
      </c>
      <c r="O94" t="s">
        <v>92</v>
      </c>
      <c r="P94">
        <v>342</v>
      </c>
      <c r="Q94" t="b">
        <v>0</v>
      </c>
      <c r="R94" t="s">
        <v>93</v>
      </c>
      <c r="T94" s="2">
        <v>50</v>
      </c>
      <c r="U94" s="1">
        <f>Table_Query1[[#This Row],[Value.now_cost]]/10</f>
        <v>5</v>
      </c>
      <c r="V94" t="s">
        <v>2531</v>
      </c>
      <c r="W94" t="s">
        <v>735</v>
      </c>
      <c r="X94" t="s">
        <v>2532</v>
      </c>
      <c r="Y94" t="s">
        <v>370</v>
      </c>
      <c r="Z94" t="b">
        <v>0</v>
      </c>
      <c r="AB94" t="s">
        <v>97</v>
      </c>
      <c r="AC94">
        <v>13</v>
      </c>
      <c r="AD94">
        <v>43</v>
      </c>
      <c r="AE94">
        <v>92</v>
      </c>
      <c r="AF94">
        <v>0</v>
      </c>
      <c r="AG94">
        <v>0</v>
      </c>
      <c r="AH94">
        <v>0</v>
      </c>
      <c r="AI94">
        <v>0</v>
      </c>
      <c r="AJ94" t="s">
        <v>92</v>
      </c>
      <c r="AK94" t="s">
        <v>2533</v>
      </c>
      <c r="AL94" t="s">
        <v>2532</v>
      </c>
      <c r="AM94">
        <v>1871</v>
      </c>
      <c r="AN94">
        <v>1</v>
      </c>
      <c r="AO94">
        <v>0</v>
      </c>
      <c r="AP94">
        <v>9</v>
      </c>
      <c r="AQ94">
        <v>15</v>
      </c>
      <c r="AR94">
        <v>0</v>
      </c>
      <c r="AS94">
        <v>0</v>
      </c>
      <c r="AT94">
        <v>0</v>
      </c>
      <c r="AU94">
        <v>2</v>
      </c>
      <c r="AV94">
        <v>0</v>
      </c>
      <c r="AW94">
        <v>0</v>
      </c>
      <c r="AX94">
        <v>9</v>
      </c>
      <c r="AY94">
        <v>419</v>
      </c>
      <c r="AZ94" t="s">
        <v>2534</v>
      </c>
      <c r="BA94" t="s">
        <v>2535</v>
      </c>
      <c r="BB94" t="s">
        <v>2536</v>
      </c>
      <c r="BC94" t="s">
        <v>1543</v>
      </c>
      <c r="BD94">
        <v>22</v>
      </c>
      <c r="BE94" t="s">
        <v>2537</v>
      </c>
      <c r="BF94" t="s">
        <v>1209</v>
      </c>
      <c r="BG94" t="s">
        <v>208</v>
      </c>
      <c r="BH94" t="s">
        <v>2538</v>
      </c>
      <c r="BI94">
        <v>142</v>
      </c>
      <c r="BJ94">
        <v>52</v>
      </c>
      <c r="BK94">
        <v>165</v>
      </c>
      <c r="BL94">
        <v>42</v>
      </c>
      <c r="BM94">
        <v>176</v>
      </c>
      <c r="BN94">
        <v>35</v>
      </c>
      <c r="BO94">
        <v>173</v>
      </c>
      <c r="BP94">
        <v>51</v>
      </c>
      <c r="BR94" t="s">
        <v>93</v>
      </c>
      <c r="BT94" t="s">
        <v>93</v>
      </c>
      <c r="BV94" t="s">
        <v>93</v>
      </c>
      <c r="BW94">
        <v>7.0000000000000007E-2</v>
      </c>
      <c r="BX94">
        <v>0</v>
      </c>
      <c r="BY94">
        <v>0.06</v>
      </c>
      <c r="BZ94">
        <v>0.13</v>
      </c>
      <c r="CA94">
        <v>0.79</v>
      </c>
      <c r="CB94">
        <v>0.72</v>
      </c>
      <c r="CC94">
        <v>179</v>
      </c>
      <c r="CD94">
        <v>21</v>
      </c>
      <c r="CE94">
        <v>346</v>
      </c>
      <c r="CF94">
        <v>171</v>
      </c>
      <c r="CG94">
        <v>93</v>
      </c>
      <c r="CH94">
        <v>25</v>
      </c>
      <c r="CI94">
        <v>52</v>
      </c>
      <c r="CJ94">
        <v>18</v>
      </c>
      <c r="CK94">
        <v>1.06</v>
      </c>
      <c r="CL94">
        <v>0.43</v>
      </c>
    </row>
    <row r="95" spans="1:90" x14ac:dyDescent="0.25">
      <c r="A95" t="s">
        <v>89</v>
      </c>
      <c r="D95">
        <v>121160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 t="s">
        <v>230</v>
      </c>
      <c r="M95">
        <v>0</v>
      </c>
      <c r="N95" t="s">
        <v>2596</v>
      </c>
      <c r="O95" t="s">
        <v>92</v>
      </c>
      <c r="P95">
        <v>352</v>
      </c>
      <c r="Q95" t="b">
        <v>0</v>
      </c>
      <c r="R95" t="s">
        <v>93</v>
      </c>
      <c r="T95" s="2">
        <v>55</v>
      </c>
      <c r="U95" s="1">
        <f>Table_Query1[[#This Row],[Value.now_cost]]/10</f>
        <v>5.5</v>
      </c>
      <c r="V95" t="s">
        <v>2597</v>
      </c>
      <c r="W95" t="s">
        <v>735</v>
      </c>
      <c r="X95" t="s">
        <v>2598</v>
      </c>
      <c r="Y95" t="s">
        <v>144</v>
      </c>
      <c r="Z95" t="b">
        <v>0</v>
      </c>
      <c r="AB95" t="s">
        <v>97</v>
      </c>
      <c r="AC95">
        <v>13</v>
      </c>
      <c r="AD95">
        <v>43</v>
      </c>
      <c r="AE95">
        <v>121</v>
      </c>
      <c r="AF95">
        <v>0</v>
      </c>
      <c r="AG95">
        <v>0</v>
      </c>
      <c r="AH95">
        <v>0</v>
      </c>
      <c r="AI95">
        <v>0</v>
      </c>
      <c r="AJ95" t="s">
        <v>92</v>
      </c>
      <c r="AK95" t="s">
        <v>381</v>
      </c>
      <c r="AL95" t="s">
        <v>2599</v>
      </c>
      <c r="AM95">
        <v>3150</v>
      </c>
      <c r="AN95">
        <v>0</v>
      </c>
      <c r="AO95">
        <v>1</v>
      </c>
      <c r="AP95">
        <v>11</v>
      </c>
      <c r="AQ95">
        <v>32</v>
      </c>
      <c r="AR95">
        <v>0</v>
      </c>
      <c r="AS95">
        <v>0</v>
      </c>
      <c r="AT95">
        <v>0</v>
      </c>
      <c r="AU95">
        <v>3</v>
      </c>
      <c r="AV95">
        <v>0</v>
      </c>
      <c r="AW95">
        <v>46</v>
      </c>
      <c r="AX95">
        <v>8</v>
      </c>
      <c r="AY95">
        <v>581</v>
      </c>
      <c r="AZ95" t="s">
        <v>2600</v>
      </c>
      <c r="BA95" t="s">
        <v>2601</v>
      </c>
      <c r="BB95" t="s">
        <v>92</v>
      </c>
      <c r="BC95" t="s">
        <v>2602</v>
      </c>
      <c r="BD95">
        <v>35</v>
      </c>
      <c r="BE95" t="s">
        <v>98</v>
      </c>
      <c r="BF95" t="s">
        <v>2603</v>
      </c>
      <c r="BG95" t="s">
        <v>2603</v>
      </c>
      <c r="BH95" t="s">
        <v>2604</v>
      </c>
      <c r="BI95">
        <v>98</v>
      </c>
      <c r="BJ95">
        <v>14</v>
      </c>
      <c r="BK95">
        <v>330</v>
      </c>
      <c r="BL95">
        <v>5</v>
      </c>
      <c r="BM95">
        <v>568</v>
      </c>
      <c r="BN95">
        <v>67</v>
      </c>
      <c r="BO95">
        <v>221</v>
      </c>
      <c r="BP95">
        <v>14</v>
      </c>
      <c r="BR95" t="s">
        <v>93</v>
      </c>
      <c r="BT95" t="s">
        <v>93</v>
      </c>
      <c r="BV95" t="s">
        <v>93</v>
      </c>
      <c r="BW95">
        <v>0</v>
      </c>
      <c r="BX95">
        <v>1.31</v>
      </c>
      <c r="BY95">
        <v>0.01</v>
      </c>
      <c r="BZ95">
        <v>0.01</v>
      </c>
      <c r="CA95">
        <v>0.8</v>
      </c>
      <c r="CB95">
        <v>0.91</v>
      </c>
      <c r="CC95">
        <v>89</v>
      </c>
      <c r="CD95">
        <v>3</v>
      </c>
      <c r="CE95">
        <v>454</v>
      </c>
      <c r="CF95">
        <v>67</v>
      </c>
      <c r="CG95">
        <v>94</v>
      </c>
      <c r="CH95">
        <v>19</v>
      </c>
      <c r="CI95">
        <v>27</v>
      </c>
      <c r="CJ95">
        <v>4</v>
      </c>
      <c r="CK95">
        <v>1</v>
      </c>
      <c r="CL95">
        <v>0.31</v>
      </c>
    </row>
    <row r="96" spans="1:90" x14ac:dyDescent="0.25">
      <c r="A96" t="s">
        <v>89</v>
      </c>
      <c r="D96">
        <v>168991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 t="s">
        <v>706</v>
      </c>
      <c r="M96">
        <v>0</v>
      </c>
      <c r="N96" t="s">
        <v>733</v>
      </c>
      <c r="O96" t="s">
        <v>92</v>
      </c>
      <c r="P96">
        <v>63</v>
      </c>
      <c r="Q96" t="b">
        <v>0</v>
      </c>
      <c r="R96" t="s">
        <v>93</v>
      </c>
      <c r="T96" s="2">
        <v>55</v>
      </c>
      <c r="U96" s="1">
        <f>Table_Query1[[#This Row],[Value.now_cost]]/10</f>
        <v>5.5</v>
      </c>
      <c r="V96" t="s">
        <v>734</v>
      </c>
      <c r="W96" t="s">
        <v>735</v>
      </c>
      <c r="X96" t="s">
        <v>736</v>
      </c>
      <c r="Y96" t="s">
        <v>121</v>
      </c>
      <c r="Z96" t="b">
        <v>0</v>
      </c>
      <c r="AB96" t="s">
        <v>97</v>
      </c>
      <c r="AC96">
        <v>3</v>
      </c>
      <c r="AD96">
        <v>91</v>
      </c>
      <c r="AE96">
        <v>126</v>
      </c>
      <c r="AF96">
        <v>0</v>
      </c>
      <c r="AG96">
        <v>0</v>
      </c>
      <c r="AH96">
        <v>0</v>
      </c>
      <c r="AI96">
        <v>0</v>
      </c>
      <c r="AJ96" t="s">
        <v>92</v>
      </c>
      <c r="AK96" t="s">
        <v>737</v>
      </c>
      <c r="AL96" t="s">
        <v>736</v>
      </c>
      <c r="AM96">
        <v>2766</v>
      </c>
      <c r="AN96">
        <v>7</v>
      </c>
      <c r="AO96">
        <v>2</v>
      </c>
      <c r="AP96">
        <v>9</v>
      </c>
      <c r="AQ96">
        <v>54</v>
      </c>
      <c r="AR96">
        <v>0</v>
      </c>
      <c r="AS96">
        <v>0</v>
      </c>
      <c r="AT96">
        <v>0</v>
      </c>
      <c r="AU96">
        <v>5</v>
      </c>
      <c r="AV96">
        <v>0</v>
      </c>
      <c r="AW96">
        <v>0</v>
      </c>
      <c r="AX96">
        <v>14</v>
      </c>
      <c r="AY96">
        <v>475</v>
      </c>
      <c r="AZ96" t="s">
        <v>738</v>
      </c>
      <c r="BA96" t="s">
        <v>739</v>
      </c>
      <c r="BB96" t="s">
        <v>740</v>
      </c>
      <c r="BC96" t="s">
        <v>741</v>
      </c>
      <c r="BD96">
        <v>34</v>
      </c>
      <c r="BE96" t="s">
        <v>742</v>
      </c>
      <c r="BF96" t="s">
        <v>743</v>
      </c>
      <c r="BG96" t="s">
        <v>744</v>
      </c>
      <c r="BH96" t="s">
        <v>745</v>
      </c>
      <c r="BI96">
        <v>63</v>
      </c>
      <c r="BJ96">
        <v>28</v>
      </c>
      <c r="BK96">
        <v>77</v>
      </c>
      <c r="BL96">
        <v>61</v>
      </c>
      <c r="BM96">
        <v>63</v>
      </c>
      <c r="BN96">
        <v>45</v>
      </c>
      <c r="BO96">
        <v>60</v>
      </c>
      <c r="BP96">
        <v>44</v>
      </c>
      <c r="BQ96">
        <v>5</v>
      </c>
      <c r="BR96" t="s">
        <v>93</v>
      </c>
      <c r="BS96">
        <v>1</v>
      </c>
      <c r="BT96" t="s">
        <v>93</v>
      </c>
      <c r="BV96" t="s">
        <v>93</v>
      </c>
      <c r="BW96">
        <v>0.15</v>
      </c>
      <c r="BX96">
        <v>0</v>
      </c>
      <c r="BY96">
        <v>0.08</v>
      </c>
      <c r="BZ96">
        <v>0.23</v>
      </c>
      <c r="CA96">
        <v>1.61</v>
      </c>
      <c r="CB96">
        <v>1.76</v>
      </c>
      <c r="CC96">
        <v>100</v>
      </c>
      <c r="CD96">
        <v>61</v>
      </c>
      <c r="CE96">
        <v>465</v>
      </c>
      <c r="CF96">
        <v>173</v>
      </c>
      <c r="CG96">
        <v>95</v>
      </c>
      <c r="CH96">
        <v>39</v>
      </c>
      <c r="CI96">
        <v>168</v>
      </c>
      <c r="CJ96">
        <v>59</v>
      </c>
      <c r="CK96">
        <v>1.1100000000000001</v>
      </c>
      <c r="CL96">
        <v>0.28999999999999998</v>
      </c>
    </row>
    <row r="97" spans="1:90" x14ac:dyDescent="0.25">
      <c r="A97" t="s">
        <v>89</v>
      </c>
      <c r="D97">
        <v>200089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 t="s">
        <v>104</v>
      </c>
      <c r="M97">
        <v>0</v>
      </c>
      <c r="N97" t="s">
        <v>870</v>
      </c>
      <c r="O97" t="s">
        <v>92</v>
      </c>
      <c r="P97">
        <v>432</v>
      </c>
      <c r="Q97" t="b">
        <v>0</v>
      </c>
      <c r="R97" t="s">
        <v>93</v>
      </c>
      <c r="T97" s="2">
        <v>55</v>
      </c>
      <c r="U97" s="1">
        <f>Table_Query1[[#This Row],[Value.now_cost]]/10</f>
        <v>5.5</v>
      </c>
      <c r="V97" t="s">
        <v>3096</v>
      </c>
      <c r="W97" t="s">
        <v>735</v>
      </c>
      <c r="X97" t="s">
        <v>3097</v>
      </c>
      <c r="Y97" t="s">
        <v>225</v>
      </c>
      <c r="Z97" t="b">
        <v>0</v>
      </c>
      <c r="AB97" t="s">
        <v>97</v>
      </c>
      <c r="AC97">
        <v>15</v>
      </c>
      <c r="AD97">
        <v>4</v>
      </c>
      <c r="AE97">
        <v>123</v>
      </c>
      <c r="AF97">
        <v>0</v>
      </c>
      <c r="AG97">
        <v>0</v>
      </c>
      <c r="AH97">
        <v>0</v>
      </c>
      <c r="AI97">
        <v>0</v>
      </c>
      <c r="AJ97" t="s">
        <v>92</v>
      </c>
      <c r="AK97" t="s">
        <v>1231</v>
      </c>
      <c r="AL97" t="s">
        <v>3097</v>
      </c>
      <c r="AM97">
        <v>2556</v>
      </c>
      <c r="AN97">
        <v>3</v>
      </c>
      <c r="AO97">
        <v>7</v>
      </c>
      <c r="AP97">
        <v>12</v>
      </c>
      <c r="AQ97">
        <v>26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11</v>
      </c>
      <c r="AY97">
        <v>415</v>
      </c>
      <c r="AZ97" t="s">
        <v>3098</v>
      </c>
      <c r="BA97" t="s">
        <v>3099</v>
      </c>
      <c r="BB97" t="s">
        <v>3100</v>
      </c>
      <c r="BC97" t="s">
        <v>3101</v>
      </c>
      <c r="BD97">
        <v>31</v>
      </c>
      <c r="BE97" t="s">
        <v>3102</v>
      </c>
      <c r="BF97" t="s">
        <v>3103</v>
      </c>
      <c r="BG97" t="s">
        <v>3104</v>
      </c>
      <c r="BH97" t="s">
        <v>3105</v>
      </c>
      <c r="BI97">
        <v>93</v>
      </c>
      <c r="BJ97">
        <v>42</v>
      </c>
      <c r="BK97">
        <v>45</v>
      </c>
      <c r="BL97">
        <v>37</v>
      </c>
      <c r="BM97">
        <v>32</v>
      </c>
      <c r="BN97">
        <v>21</v>
      </c>
      <c r="BO97">
        <v>42</v>
      </c>
      <c r="BP97">
        <v>31</v>
      </c>
      <c r="BR97" t="s">
        <v>93</v>
      </c>
      <c r="BT97" t="s">
        <v>93</v>
      </c>
      <c r="BV97" t="s">
        <v>93</v>
      </c>
      <c r="BW97">
        <v>0.26</v>
      </c>
      <c r="BX97">
        <v>0</v>
      </c>
      <c r="BY97">
        <v>0.15</v>
      </c>
      <c r="BZ97">
        <v>0.41</v>
      </c>
      <c r="CA97">
        <v>1.04</v>
      </c>
      <c r="CB97">
        <v>0.92</v>
      </c>
      <c r="CC97">
        <v>111</v>
      </c>
      <c r="CD97">
        <v>67</v>
      </c>
      <c r="CE97">
        <v>476</v>
      </c>
      <c r="CF97">
        <v>179</v>
      </c>
      <c r="CG97">
        <v>96</v>
      </c>
      <c r="CH97">
        <v>40</v>
      </c>
      <c r="CI97">
        <v>173</v>
      </c>
      <c r="CJ97">
        <v>60</v>
      </c>
      <c r="CK97">
        <v>1.0900000000000001</v>
      </c>
      <c r="CL97">
        <v>0.42</v>
      </c>
    </row>
    <row r="98" spans="1:90" x14ac:dyDescent="0.25">
      <c r="A98" t="s">
        <v>89</v>
      </c>
      <c r="D98">
        <v>433154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 t="s">
        <v>706</v>
      </c>
      <c r="M98">
        <v>0</v>
      </c>
      <c r="N98" t="s">
        <v>2038</v>
      </c>
      <c r="O98" t="s">
        <v>92</v>
      </c>
      <c r="P98">
        <v>259</v>
      </c>
      <c r="Q98" t="b">
        <v>0</v>
      </c>
      <c r="R98" t="s">
        <v>93</v>
      </c>
      <c r="T98" s="2">
        <v>55</v>
      </c>
      <c r="U98" s="1">
        <f>Table_Query1[[#This Row],[Value.now_cost]]/10</f>
        <v>5.5</v>
      </c>
      <c r="V98" t="s">
        <v>2039</v>
      </c>
      <c r="W98" t="s">
        <v>735</v>
      </c>
      <c r="X98" t="s">
        <v>2040</v>
      </c>
      <c r="Y98" t="s">
        <v>225</v>
      </c>
      <c r="Z98" t="b">
        <v>0</v>
      </c>
      <c r="AB98" t="s">
        <v>97</v>
      </c>
      <c r="AC98">
        <v>9</v>
      </c>
      <c r="AD98">
        <v>11</v>
      </c>
      <c r="AE98">
        <v>126</v>
      </c>
      <c r="AF98">
        <v>0</v>
      </c>
      <c r="AG98">
        <v>0</v>
      </c>
      <c r="AH98">
        <v>0</v>
      </c>
      <c r="AI98">
        <v>0</v>
      </c>
      <c r="AJ98" t="s">
        <v>92</v>
      </c>
      <c r="AK98" t="s">
        <v>737</v>
      </c>
      <c r="AL98" t="s">
        <v>2040</v>
      </c>
      <c r="AM98">
        <v>2490</v>
      </c>
      <c r="AN98">
        <v>7</v>
      </c>
      <c r="AO98">
        <v>5</v>
      </c>
      <c r="AP98">
        <v>5</v>
      </c>
      <c r="AQ98">
        <v>46</v>
      </c>
      <c r="AR98">
        <v>0</v>
      </c>
      <c r="AS98">
        <v>0</v>
      </c>
      <c r="AT98">
        <v>0</v>
      </c>
      <c r="AU98">
        <v>5</v>
      </c>
      <c r="AV98">
        <v>0</v>
      </c>
      <c r="AW98">
        <v>0</v>
      </c>
      <c r="AX98">
        <v>14</v>
      </c>
      <c r="AY98">
        <v>505</v>
      </c>
      <c r="AZ98" t="s">
        <v>2041</v>
      </c>
      <c r="BA98" t="s">
        <v>2042</v>
      </c>
      <c r="BB98" t="s">
        <v>2043</v>
      </c>
      <c r="BC98" t="s">
        <v>2044</v>
      </c>
      <c r="BD98">
        <v>28</v>
      </c>
      <c r="BE98" t="s">
        <v>2045</v>
      </c>
      <c r="BF98" t="s">
        <v>2046</v>
      </c>
      <c r="BG98" t="s">
        <v>2047</v>
      </c>
      <c r="BH98" t="s">
        <v>2048</v>
      </c>
      <c r="BI98">
        <v>38</v>
      </c>
      <c r="BJ98">
        <v>15</v>
      </c>
      <c r="BK98">
        <v>22</v>
      </c>
      <c r="BL98">
        <v>19</v>
      </c>
      <c r="BM98">
        <v>60</v>
      </c>
      <c r="BN98">
        <v>43</v>
      </c>
      <c r="BO98">
        <v>32</v>
      </c>
      <c r="BP98">
        <v>23</v>
      </c>
      <c r="BQ98">
        <v>2</v>
      </c>
      <c r="BR98" t="s">
        <v>93</v>
      </c>
      <c r="BS98">
        <v>2</v>
      </c>
      <c r="BT98" t="s">
        <v>93</v>
      </c>
      <c r="BV98" t="s">
        <v>93</v>
      </c>
      <c r="BW98">
        <v>0.13</v>
      </c>
      <c r="BX98">
        <v>0</v>
      </c>
      <c r="BY98">
        <v>0.2</v>
      </c>
      <c r="BZ98">
        <v>0.33</v>
      </c>
      <c r="CA98">
        <v>1.85</v>
      </c>
      <c r="CB98">
        <v>1.66</v>
      </c>
      <c r="CC98">
        <v>129</v>
      </c>
      <c r="CD98">
        <v>83</v>
      </c>
      <c r="CE98">
        <v>494</v>
      </c>
      <c r="CF98">
        <v>195</v>
      </c>
      <c r="CG98">
        <v>97</v>
      </c>
      <c r="CH98">
        <v>41</v>
      </c>
      <c r="CI98">
        <v>179</v>
      </c>
      <c r="CJ98">
        <v>63</v>
      </c>
      <c r="CK98">
        <v>1.01</v>
      </c>
      <c r="CL98">
        <v>0.18</v>
      </c>
    </row>
    <row r="99" spans="1:90" x14ac:dyDescent="0.25">
      <c r="A99" t="s">
        <v>89</v>
      </c>
      <c r="D99">
        <v>224024</v>
      </c>
      <c r="E99">
        <v>0</v>
      </c>
      <c r="F99">
        <v>0</v>
      </c>
      <c r="G99">
        <v>0</v>
      </c>
      <c r="H99">
        <v>0</v>
      </c>
      <c r="I99">
        <v>0</v>
      </c>
      <c r="J99">
        <v>3</v>
      </c>
      <c r="K99" t="s">
        <v>501</v>
      </c>
      <c r="M99">
        <v>0</v>
      </c>
      <c r="N99" t="s">
        <v>555</v>
      </c>
      <c r="O99" t="s">
        <v>92</v>
      </c>
      <c r="P99">
        <v>539</v>
      </c>
      <c r="Q99" t="b">
        <v>0</v>
      </c>
      <c r="R99" t="s">
        <v>93</v>
      </c>
      <c r="T99" s="2">
        <v>60</v>
      </c>
      <c r="U99" s="1">
        <f>Table_Query1[[#This Row],[Value.now_cost]]/10</f>
        <v>6</v>
      </c>
      <c r="V99" t="s">
        <v>3658</v>
      </c>
      <c r="W99" t="s">
        <v>735</v>
      </c>
      <c r="X99" t="s">
        <v>3659</v>
      </c>
      <c r="Y99" t="s">
        <v>523</v>
      </c>
      <c r="Z99" t="b">
        <v>0</v>
      </c>
      <c r="AB99" t="s">
        <v>97</v>
      </c>
      <c r="AC99">
        <v>19</v>
      </c>
      <c r="AD99">
        <v>21</v>
      </c>
      <c r="AE99">
        <v>98</v>
      </c>
      <c r="AF99">
        <v>0</v>
      </c>
      <c r="AG99">
        <v>0</v>
      </c>
      <c r="AH99">
        <v>0</v>
      </c>
      <c r="AI99">
        <v>0</v>
      </c>
      <c r="AJ99" t="s">
        <v>92</v>
      </c>
      <c r="AK99" t="s">
        <v>2553</v>
      </c>
      <c r="AL99" t="s">
        <v>3660</v>
      </c>
      <c r="AM99">
        <v>2154</v>
      </c>
      <c r="AN99">
        <v>4</v>
      </c>
      <c r="AO99">
        <v>5</v>
      </c>
      <c r="AP99">
        <v>6</v>
      </c>
      <c r="AQ99">
        <v>39</v>
      </c>
      <c r="AR99">
        <v>0</v>
      </c>
      <c r="AS99">
        <v>0</v>
      </c>
      <c r="AT99">
        <v>0</v>
      </c>
      <c r="AU99">
        <v>5</v>
      </c>
      <c r="AV99">
        <v>0</v>
      </c>
      <c r="AW99">
        <v>0</v>
      </c>
      <c r="AX99">
        <v>8</v>
      </c>
      <c r="AY99">
        <v>395</v>
      </c>
      <c r="AZ99" t="s">
        <v>3661</v>
      </c>
      <c r="BA99" t="s">
        <v>3662</v>
      </c>
      <c r="BB99" t="s">
        <v>3663</v>
      </c>
      <c r="BC99" t="s">
        <v>3664</v>
      </c>
      <c r="BD99">
        <v>27</v>
      </c>
      <c r="BE99" t="s">
        <v>3665</v>
      </c>
      <c r="BF99" t="s">
        <v>3666</v>
      </c>
      <c r="BG99" t="s">
        <v>1328</v>
      </c>
      <c r="BH99" t="s">
        <v>3667</v>
      </c>
      <c r="BI99">
        <v>100</v>
      </c>
      <c r="BJ99">
        <v>45</v>
      </c>
      <c r="BK99">
        <v>57</v>
      </c>
      <c r="BL99">
        <v>48</v>
      </c>
      <c r="BM99">
        <v>58</v>
      </c>
      <c r="BN99">
        <v>41</v>
      </c>
      <c r="BO99">
        <v>64</v>
      </c>
      <c r="BP99">
        <v>47</v>
      </c>
      <c r="BR99" t="s">
        <v>93</v>
      </c>
      <c r="BS99">
        <v>3</v>
      </c>
      <c r="BT99" t="s">
        <v>93</v>
      </c>
      <c r="BU99">
        <v>3</v>
      </c>
      <c r="BV99" t="s">
        <v>93</v>
      </c>
      <c r="BW99">
        <v>0.18</v>
      </c>
      <c r="BX99">
        <v>0</v>
      </c>
      <c r="BY99">
        <v>0.11</v>
      </c>
      <c r="BZ99">
        <v>0.28999999999999998</v>
      </c>
      <c r="CA99">
        <v>1.41</v>
      </c>
      <c r="CB99">
        <v>1.63</v>
      </c>
      <c r="CC99">
        <v>72</v>
      </c>
      <c r="CD99">
        <v>43</v>
      </c>
      <c r="CE99">
        <v>521</v>
      </c>
      <c r="CF99">
        <v>210</v>
      </c>
      <c r="CG99">
        <v>98</v>
      </c>
      <c r="CH99">
        <v>42</v>
      </c>
      <c r="CI99">
        <v>137</v>
      </c>
      <c r="CJ99">
        <v>51</v>
      </c>
      <c r="CK99">
        <v>1.1299999999999999</v>
      </c>
      <c r="CL99">
        <v>0.25</v>
      </c>
    </row>
    <row r="100" spans="1:90" x14ac:dyDescent="0.25">
      <c r="A100" t="s">
        <v>89</v>
      </c>
      <c r="D100">
        <v>69752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 t="s">
        <v>470</v>
      </c>
      <c r="M100">
        <v>0</v>
      </c>
      <c r="N100" t="s">
        <v>838</v>
      </c>
      <c r="O100" t="s">
        <v>92</v>
      </c>
      <c r="P100">
        <v>77</v>
      </c>
      <c r="Q100" t="b">
        <v>0</v>
      </c>
      <c r="R100" t="s">
        <v>93</v>
      </c>
      <c r="T100" s="2">
        <v>45</v>
      </c>
      <c r="U100" s="1">
        <f>Table_Query1[[#This Row],[Value.now_cost]]/10</f>
        <v>4.5</v>
      </c>
      <c r="V100" t="s">
        <v>839</v>
      </c>
      <c r="W100" t="s">
        <v>256</v>
      </c>
      <c r="X100" t="s">
        <v>840</v>
      </c>
      <c r="Y100" t="s">
        <v>225</v>
      </c>
      <c r="Z100" t="b">
        <v>0</v>
      </c>
      <c r="AB100" t="s">
        <v>97</v>
      </c>
      <c r="AC100">
        <v>3</v>
      </c>
      <c r="AD100">
        <v>91</v>
      </c>
      <c r="AE100">
        <v>93</v>
      </c>
      <c r="AF100">
        <v>0</v>
      </c>
      <c r="AG100">
        <v>0</v>
      </c>
      <c r="AH100">
        <v>0</v>
      </c>
      <c r="AI100">
        <v>0</v>
      </c>
      <c r="AJ100" t="s">
        <v>92</v>
      </c>
      <c r="AK100" t="s">
        <v>841</v>
      </c>
      <c r="AL100" t="s">
        <v>842</v>
      </c>
      <c r="AM100">
        <v>2385</v>
      </c>
      <c r="AN100">
        <v>0</v>
      </c>
      <c r="AO100">
        <v>0</v>
      </c>
      <c r="AP100">
        <v>6</v>
      </c>
      <c r="AQ100">
        <v>39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100</v>
      </c>
      <c r="AX100">
        <v>9</v>
      </c>
      <c r="AY100">
        <v>510</v>
      </c>
      <c r="AZ100" t="s">
        <v>843</v>
      </c>
      <c r="BA100" t="s">
        <v>92</v>
      </c>
      <c r="BB100" t="s">
        <v>92</v>
      </c>
      <c r="BC100" t="s">
        <v>844</v>
      </c>
      <c r="BD100">
        <v>27</v>
      </c>
      <c r="BE100" t="s">
        <v>98</v>
      </c>
      <c r="BF100" t="s">
        <v>295</v>
      </c>
      <c r="BG100" t="s">
        <v>295</v>
      </c>
      <c r="BH100" t="s">
        <v>845</v>
      </c>
      <c r="BI100">
        <v>36</v>
      </c>
      <c r="BJ100">
        <v>10</v>
      </c>
      <c r="BK100">
        <v>448</v>
      </c>
      <c r="BL100">
        <v>55</v>
      </c>
      <c r="BM100">
        <v>434</v>
      </c>
      <c r="BN100">
        <v>47</v>
      </c>
      <c r="BO100">
        <v>176</v>
      </c>
      <c r="BP100">
        <v>11</v>
      </c>
      <c r="BR100" t="s">
        <v>93</v>
      </c>
      <c r="BT100" t="s">
        <v>93</v>
      </c>
      <c r="BV100" t="s">
        <v>93</v>
      </c>
      <c r="BW100">
        <v>0</v>
      </c>
      <c r="BX100">
        <v>3.77</v>
      </c>
      <c r="BY100">
        <v>0</v>
      </c>
      <c r="BZ100">
        <v>0</v>
      </c>
      <c r="CA100">
        <v>1.69</v>
      </c>
      <c r="CB100">
        <v>1.47</v>
      </c>
      <c r="CC100">
        <v>292</v>
      </c>
      <c r="CD100">
        <v>14</v>
      </c>
      <c r="CE100">
        <v>115</v>
      </c>
      <c r="CF100">
        <v>46</v>
      </c>
      <c r="CG100">
        <v>99</v>
      </c>
      <c r="CH100">
        <v>20</v>
      </c>
      <c r="CI100">
        <v>180</v>
      </c>
      <c r="CJ100">
        <v>29</v>
      </c>
      <c r="CK100">
        <v>1.02</v>
      </c>
      <c r="CL100">
        <v>0.23</v>
      </c>
    </row>
    <row r="101" spans="1:90" x14ac:dyDescent="0.25">
      <c r="A101" t="s">
        <v>89</v>
      </c>
      <c r="D101">
        <v>78916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 t="s">
        <v>104</v>
      </c>
      <c r="M101">
        <v>0</v>
      </c>
      <c r="N101" t="s">
        <v>2501</v>
      </c>
      <c r="O101" t="s">
        <v>92</v>
      </c>
      <c r="P101">
        <v>407</v>
      </c>
      <c r="Q101" t="b">
        <v>0</v>
      </c>
      <c r="R101" t="s">
        <v>93</v>
      </c>
      <c r="T101" s="2">
        <v>45</v>
      </c>
      <c r="U101" s="1">
        <f>Table_Query1[[#This Row],[Value.now_cost]]/10</f>
        <v>4.5</v>
      </c>
      <c r="V101" t="s">
        <v>2964</v>
      </c>
      <c r="W101" t="s">
        <v>256</v>
      </c>
      <c r="X101" t="s">
        <v>2965</v>
      </c>
      <c r="Y101" t="s">
        <v>228</v>
      </c>
      <c r="Z101" t="b">
        <v>0</v>
      </c>
      <c r="AB101" t="s">
        <v>97</v>
      </c>
      <c r="AC101">
        <v>15</v>
      </c>
      <c r="AD101">
        <v>4</v>
      </c>
      <c r="AE101">
        <v>129</v>
      </c>
      <c r="AF101">
        <v>0</v>
      </c>
      <c r="AG101">
        <v>0</v>
      </c>
      <c r="AH101">
        <v>0</v>
      </c>
      <c r="AI101">
        <v>0</v>
      </c>
      <c r="AJ101" t="s">
        <v>92</v>
      </c>
      <c r="AK101" t="s">
        <v>2793</v>
      </c>
      <c r="AL101" t="s">
        <v>2965</v>
      </c>
      <c r="AM101">
        <v>3109</v>
      </c>
      <c r="AN101">
        <v>1</v>
      </c>
      <c r="AO101">
        <v>0</v>
      </c>
      <c r="AP101">
        <v>14</v>
      </c>
      <c r="AQ101">
        <v>30</v>
      </c>
      <c r="AR101">
        <v>0</v>
      </c>
      <c r="AS101">
        <v>0</v>
      </c>
      <c r="AT101">
        <v>0</v>
      </c>
      <c r="AU101">
        <v>5</v>
      </c>
      <c r="AV101">
        <v>0</v>
      </c>
      <c r="AW101">
        <v>0</v>
      </c>
      <c r="AX101">
        <v>6</v>
      </c>
      <c r="AY101">
        <v>584</v>
      </c>
      <c r="AZ101" t="s">
        <v>2966</v>
      </c>
      <c r="BA101" t="s">
        <v>2967</v>
      </c>
      <c r="BB101" t="s">
        <v>2968</v>
      </c>
      <c r="BC101" t="s">
        <v>2969</v>
      </c>
      <c r="BD101">
        <v>35</v>
      </c>
      <c r="BE101" t="s">
        <v>2026</v>
      </c>
      <c r="BF101" t="s">
        <v>2970</v>
      </c>
      <c r="BG101" t="s">
        <v>2971</v>
      </c>
      <c r="BH101" t="s">
        <v>2972</v>
      </c>
      <c r="BI101">
        <v>84</v>
      </c>
      <c r="BJ101">
        <v>27</v>
      </c>
      <c r="BK101">
        <v>132</v>
      </c>
      <c r="BL101">
        <v>30</v>
      </c>
      <c r="BM101">
        <v>117</v>
      </c>
      <c r="BN101">
        <v>14</v>
      </c>
      <c r="BO101">
        <v>110</v>
      </c>
      <c r="BP101">
        <v>21</v>
      </c>
      <c r="BR101" t="s">
        <v>93</v>
      </c>
      <c r="BT101" t="s">
        <v>93</v>
      </c>
      <c r="BV101" t="s">
        <v>93</v>
      </c>
      <c r="BW101">
        <v>0.06</v>
      </c>
      <c r="BX101">
        <v>0</v>
      </c>
      <c r="BY101">
        <v>0.04</v>
      </c>
      <c r="BZ101">
        <v>0.1</v>
      </c>
      <c r="CA101">
        <v>1.05</v>
      </c>
      <c r="CB101">
        <v>0.87</v>
      </c>
      <c r="CC101">
        <v>294</v>
      </c>
      <c r="CD101">
        <v>44</v>
      </c>
      <c r="CE101">
        <v>117</v>
      </c>
      <c r="CF101">
        <v>68</v>
      </c>
      <c r="CG101">
        <v>100</v>
      </c>
      <c r="CH101">
        <v>26</v>
      </c>
      <c r="CI101">
        <v>92</v>
      </c>
      <c r="CJ101">
        <v>30</v>
      </c>
      <c r="CK101">
        <v>1.01</v>
      </c>
      <c r="CL101">
        <v>0.41</v>
      </c>
    </row>
    <row r="102" spans="1:90" x14ac:dyDescent="0.25">
      <c r="A102" t="s">
        <v>89</v>
      </c>
      <c r="D102">
        <v>90585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 t="s">
        <v>90</v>
      </c>
      <c r="M102">
        <v>0</v>
      </c>
      <c r="N102" t="s">
        <v>3141</v>
      </c>
      <c r="O102" t="s">
        <v>92</v>
      </c>
      <c r="P102">
        <v>439</v>
      </c>
      <c r="Q102" t="b">
        <v>0</v>
      </c>
      <c r="R102" t="s">
        <v>93</v>
      </c>
      <c r="T102" s="2">
        <v>45</v>
      </c>
      <c r="U102" s="1">
        <f>Table_Query1[[#This Row],[Value.now_cost]]/10</f>
        <v>4.5</v>
      </c>
      <c r="V102" t="s">
        <v>3142</v>
      </c>
      <c r="W102" t="s">
        <v>256</v>
      </c>
      <c r="X102" t="s">
        <v>3143</v>
      </c>
      <c r="Y102" t="s">
        <v>116</v>
      </c>
      <c r="Z102" t="b">
        <v>0</v>
      </c>
      <c r="AB102" t="s">
        <v>97</v>
      </c>
      <c r="AC102">
        <v>16</v>
      </c>
      <c r="AD102">
        <v>17</v>
      </c>
      <c r="AE102">
        <v>37</v>
      </c>
      <c r="AF102">
        <v>0</v>
      </c>
      <c r="AG102">
        <v>0</v>
      </c>
      <c r="AH102">
        <v>0</v>
      </c>
      <c r="AI102">
        <v>0</v>
      </c>
      <c r="AJ102" t="s">
        <v>92</v>
      </c>
      <c r="AK102" t="s">
        <v>358</v>
      </c>
      <c r="AL102" t="s">
        <v>3143</v>
      </c>
      <c r="AM102">
        <v>684</v>
      </c>
      <c r="AN102">
        <v>0</v>
      </c>
      <c r="AO102">
        <v>1</v>
      </c>
      <c r="AP102">
        <v>3</v>
      </c>
      <c r="AQ102">
        <v>10</v>
      </c>
      <c r="AR102">
        <v>0</v>
      </c>
      <c r="AS102">
        <v>0</v>
      </c>
      <c r="AT102">
        <v>0</v>
      </c>
      <c r="AU102">
        <v>2</v>
      </c>
      <c r="AV102">
        <v>0</v>
      </c>
      <c r="AW102">
        <v>0</v>
      </c>
      <c r="AX102">
        <v>7</v>
      </c>
      <c r="AY102">
        <v>147</v>
      </c>
      <c r="AZ102" t="s">
        <v>2682</v>
      </c>
      <c r="BA102" t="s">
        <v>3144</v>
      </c>
      <c r="BB102" t="s">
        <v>345</v>
      </c>
      <c r="BC102" t="s">
        <v>217</v>
      </c>
      <c r="BD102">
        <v>9</v>
      </c>
      <c r="BE102" t="s">
        <v>864</v>
      </c>
      <c r="BF102" t="s">
        <v>1371</v>
      </c>
      <c r="BG102" t="s">
        <v>177</v>
      </c>
      <c r="BH102" t="s">
        <v>3145</v>
      </c>
      <c r="BI102">
        <v>263</v>
      </c>
      <c r="BJ102">
        <v>104</v>
      </c>
      <c r="BK102">
        <v>332</v>
      </c>
      <c r="BL102">
        <v>123</v>
      </c>
      <c r="BM102">
        <v>288</v>
      </c>
      <c r="BN102">
        <v>107</v>
      </c>
      <c r="BO102">
        <v>307</v>
      </c>
      <c r="BP102">
        <v>114</v>
      </c>
      <c r="BR102" t="s">
        <v>93</v>
      </c>
      <c r="BT102" t="s">
        <v>93</v>
      </c>
      <c r="BV102" t="s">
        <v>93</v>
      </c>
      <c r="BW102">
        <v>0.01</v>
      </c>
      <c r="BX102">
        <v>0</v>
      </c>
      <c r="BY102">
        <v>0.04</v>
      </c>
      <c r="BZ102">
        <v>0.05</v>
      </c>
      <c r="CA102">
        <v>1.36</v>
      </c>
      <c r="CB102">
        <v>1.32</v>
      </c>
      <c r="CC102">
        <v>303</v>
      </c>
      <c r="CD102">
        <v>49</v>
      </c>
      <c r="CE102">
        <v>126</v>
      </c>
      <c r="CF102">
        <v>73</v>
      </c>
      <c r="CG102">
        <v>101</v>
      </c>
      <c r="CH102">
        <v>27</v>
      </c>
      <c r="CI102">
        <v>411</v>
      </c>
      <c r="CJ102">
        <v>164</v>
      </c>
      <c r="CK102">
        <v>1.18</v>
      </c>
      <c r="CL102">
        <v>0.39</v>
      </c>
    </row>
    <row r="103" spans="1:90" x14ac:dyDescent="0.25">
      <c r="A103" t="s">
        <v>89</v>
      </c>
      <c r="D103">
        <v>111234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 t="s">
        <v>470</v>
      </c>
      <c r="M103">
        <v>0</v>
      </c>
      <c r="N103" t="s">
        <v>1455</v>
      </c>
      <c r="O103" t="s">
        <v>92</v>
      </c>
      <c r="P103">
        <v>263</v>
      </c>
      <c r="Q103" t="b">
        <v>0</v>
      </c>
      <c r="R103" t="s">
        <v>93</v>
      </c>
      <c r="T103" s="2">
        <v>45</v>
      </c>
      <c r="U103" s="1">
        <f>Table_Query1[[#This Row],[Value.now_cost]]/10</f>
        <v>4.5</v>
      </c>
      <c r="V103" t="s">
        <v>2076</v>
      </c>
      <c r="W103" t="s">
        <v>256</v>
      </c>
      <c r="X103" t="s">
        <v>2077</v>
      </c>
      <c r="Y103" t="s">
        <v>1003</v>
      </c>
      <c r="Z103" t="b">
        <v>0</v>
      </c>
      <c r="AB103" t="s">
        <v>97</v>
      </c>
      <c r="AC103">
        <v>9</v>
      </c>
      <c r="AD103">
        <v>11</v>
      </c>
      <c r="AE103">
        <v>124</v>
      </c>
      <c r="AF103">
        <v>0</v>
      </c>
      <c r="AG103">
        <v>0</v>
      </c>
      <c r="AH103">
        <v>0</v>
      </c>
      <c r="AI103">
        <v>0</v>
      </c>
      <c r="AJ103" t="s">
        <v>92</v>
      </c>
      <c r="AK103" t="s">
        <v>2078</v>
      </c>
      <c r="AL103" t="s">
        <v>2077</v>
      </c>
      <c r="AM103">
        <v>3330</v>
      </c>
      <c r="AN103">
        <v>0</v>
      </c>
      <c r="AO103">
        <v>1</v>
      </c>
      <c r="AP103">
        <v>8</v>
      </c>
      <c r="AQ103">
        <v>57</v>
      </c>
      <c r="AR103">
        <v>0</v>
      </c>
      <c r="AS103">
        <v>1</v>
      </c>
      <c r="AT103">
        <v>0</v>
      </c>
      <c r="AU103">
        <v>6</v>
      </c>
      <c r="AV103">
        <v>0</v>
      </c>
      <c r="AW103">
        <v>124</v>
      </c>
      <c r="AX103">
        <v>10</v>
      </c>
      <c r="AY103">
        <v>666</v>
      </c>
      <c r="AZ103" t="s">
        <v>2079</v>
      </c>
      <c r="BA103" t="s">
        <v>622</v>
      </c>
      <c r="BB103" t="s">
        <v>92</v>
      </c>
      <c r="BC103" t="s">
        <v>1037</v>
      </c>
      <c r="BD103">
        <v>37</v>
      </c>
      <c r="BE103" t="s">
        <v>98</v>
      </c>
      <c r="BF103" t="s">
        <v>337</v>
      </c>
      <c r="BG103" t="s">
        <v>337</v>
      </c>
      <c r="BH103" t="s">
        <v>2080</v>
      </c>
      <c r="BI103">
        <v>9</v>
      </c>
      <c r="BJ103">
        <v>3</v>
      </c>
      <c r="BK103">
        <v>310</v>
      </c>
      <c r="BL103">
        <v>1</v>
      </c>
      <c r="BM103">
        <v>445</v>
      </c>
      <c r="BN103">
        <v>52</v>
      </c>
      <c r="BO103">
        <v>113</v>
      </c>
      <c r="BP103">
        <v>3</v>
      </c>
      <c r="BR103" t="s">
        <v>93</v>
      </c>
      <c r="BT103" t="s">
        <v>93</v>
      </c>
      <c r="BV103" t="s">
        <v>93</v>
      </c>
      <c r="BW103">
        <v>0</v>
      </c>
      <c r="BX103">
        <v>3.35</v>
      </c>
      <c r="BY103">
        <v>0.01</v>
      </c>
      <c r="BZ103">
        <v>0.01</v>
      </c>
      <c r="CA103">
        <v>1.79</v>
      </c>
      <c r="CB103">
        <v>1.54</v>
      </c>
      <c r="CC103">
        <v>316</v>
      </c>
      <c r="CD103">
        <v>19</v>
      </c>
      <c r="CE103">
        <v>139</v>
      </c>
      <c r="CF103">
        <v>51</v>
      </c>
      <c r="CG103">
        <v>102</v>
      </c>
      <c r="CH103">
        <v>21</v>
      </c>
      <c r="CI103">
        <v>24</v>
      </c>
      <c r="CJ103">
        <v>3</v>
      </c>
      <c r="CK103">
        <v>1</v>
      </c>
      <c r="CL103">
        <v>0.22</v>
      </c>
    </row>
    <row r="104" spans="1:90" x14ac:dyDescent="0.25">
      <c r="A104" t="s">
        <v>89</v>
      </c>
      <c r="D104">
        <v>132015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</v>
      </c>
      <c r="K104" t="s">
        <v>706</v>
      </c>
      <c r="M104">
        <v>0</v>
      </c>
      <c r="N104" t="s">
        <v>3408</v>
      </c>
      <c r="O104" t="s">
        <v>92</v>
      </c>
      <c r="P104">
        <v>499</v>
      </c>
      <c r="Q104" t="b">
        <v>0</v>
      </c>
      <c r="R104" t="s">
        <v>93</v>
      </c>
      <c r="T104" s="2">
        <v>55</v>
      </c>
      <c r="U104" s="1">
        <f>Table_Query1[[#This Row],[Value.now_cost]]/10</f>
        <v>5.5</v>
      </c>
      <c r="V104" t="s">
        <v>3409</v>
      </c>
      <c r="W104" t="s">
        <v>256</v>
      </c>
      <c r="X104" t="s">
        <v>3410</v>
      </c>
      <c r="Y104" t="s">
        <v>103</v>
      </c>
      <c r="Z104" t="b">
        <v>0</v>
      </c>
      <c r="AB104" t="s">
        <v>97</v>
      </c>
      <c r="AC104">
        <v>18</v>
      </c>
      <c r="AD104">
        <v>6</v>
      </c>
      <c r="AE104">
        <v>120</v>
      </c>
      <c r="AF104">
        <v>0</v>
      </c>
      <c r="AG104">
        <v>0</v>
      </c>
      <c r="AH104">
        <v>0</v>
      </c>
      <c r="AI104">
        <v>0</v>
      </c>
      <c r="AJ104" t="s">
        <v>92</v>
      </c>
      <c r="AK104" t="s">
        <v>2193</v>
      </c>
      <c r="AL104" t="s">
        <v>3410</v>
      </c>
      <c r="AM104">
        <v>3131</v>
      </c>
      <c r="AN104">
        <v>4</v>
      </c>
      <c r="AO104">
        <v>5</v>
      </c>
      <c r="AP104">
        <v>10</v>
      </c>
      <c r="AQ104">
        <v>57</v>
      </c>
      <c r="AR104">
        <v>0</v>
      </c>
      <c r="AS104">
        <v>0</v>
      </c>
      <c r="AT104">
        <v>0</v>
      </c>
      <c r="AU104">
        <v>5</v>
      </c>
      <c r="AV104">
        <v>0</v>
      </c>
      <c r="AW104">
        <v>0</v>
      </c>
      <c r="AX104">
        <v>10</v>
      </c>
      <c r="AY104">
        <v>629</v>
      </c>
      <c r="AZ104" t="s">
        <v>3411</v>
      </c>
      <c r="BA104" t="s">
        <v>3412</v>
      </c>
      <c r="BB104" t="s">
        <v>3413</v>
      </c>
      <c r="BC104" t="s">
        <v>2536</v>
      </c>
      <c r="BD104">
        <v>35</v>
      </c>
      <c r="BE104" t="s">
        <v>532</v>
      </c>
      <c r="BF104" t="s">
        <v>923</v>
      </c>
      <c r="BG104" t="s">
        <v>2036</v>
      </c>
      <c r="BH104" t="s">
        <v>3414</v>
      </c>
      <c r="BI104">
        <v>29</v>
      </c>
      <c r="BJ104">
        <v>12</v>
      </c>
      <c r="BK104">
        <v>53</v>
      </c>
      <c r="BL104">
        <v>45</v>
      </c>
      <c r="BM104">
        <v>128</v>
      </c>
      <c r="BN104">
        <v>82</v>
      </c>
      <c r="BO104">
        <v>59</v>
      </c>
      <c r="BP104">
        <v>43</v>
      </c>
      <c r="BR104" t="s">
        <v>93</v>
      </c>
      <c r="BT104" t="s">
        <v>93</v>
      </c>
      <c r="BV104" t="s">
        <v>93</v>
      </c>
      <c r="BW104">
        <v>0.06</v>
      </c>
      <c r="BX104">
        <v>0</v>
      </c>
      <c r="BY104">
        <v>0.09</v>
      </c>
      <c r="BZ104">
        <v>0.15</v>
      </c>
      <c r="CA104">
        <v>1.29</v>
      </c>
      <c r="CB104">
        <v>1.64</v>
      </c>
      <c r="CC104">
        <v>94</v>
      </c>
      <c r="CD104">
        <v>56</v>
      </c>
      <c r="CE104">
        <v>459</v>
      </c>
      <c r="CF104">
        <v>168</v>
      </c>
      <c r="CG104">
        <v>103</v>
      </c>
      <c r="CH104">
        <v>43</v>
      </c>
      <c r="CI104">
        <v>260</v>
      </c>
      <c r="CJ104">
        <v>81</v>
      </c>
      <c r="CK104">
        <v>1.01</v>
      </c>
      <c r="CL104">
        <v>0.28999999999999998</v>
      </c>
    </row>
    <row r="105" spans="1:90" x14ac:dyDescent="0.25">
      <c r="A105" t="s">
        <v>89</v>
      </c>
      <c r="D105">
        <v>487117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</v>
      </c>
      <c r="K105" t="s">
        <v>273</v>
      </c>
      <c r="M105">
        <v>0</v>
      </c>
      <c r="N105" t="s">
        <v>1262</v>
      </c>
      <c r="O105" t="s">
        <v>92</v>
      </c>
      <c r="P105">
        <v>132</v>
      </c>
      <c r="Q105" t="b">
        <v>0</v>
      </c>
      <c r="R105" t="s">
        <v>93</v>
      </c>
      <c r="T105" s="2">
        <v>60</v>
      </c>
      <c r="U105" s="1">
        <f>Table_Query1[[#This Row],[Value.now_cost]]/10</f>
        <v>6</v>
      </c>
      <c r="V105" t="s">
        <v>1263</v>
      </c>
      <c r="W105" t="s">
        <v>256</v>
      </c>
      <c r="X105" t="s">
        <v>1264</v>
      </c>
      <c r="Y105" t="s">
        <v>218</v>
      </c>
      <c r="Z105" t="b">
        <v>0</v>
      </c>
      <c r="AB105" t="s">
        <v>97</v>
      </c>
      <c r="AC105">
        <v>5</v>
      </c>
      <c r="AD105">
        <v>36</v>
      </c>
      <c r="AE105">
        <v>65</v>
      </c>
      <c r="AF105">
        <v>0</v>
      </c>
      <c r="AG105">
        <v>0</v>
      </c>
      <c r="AH105">
        <v>0</v>
      </c>
      <c r="AI105">
        <v>0</v>
      </c>
      <c r="AJ105" t="s">
        <v>92</v>
      </c>
      <c r="AK105" t="s">
        <v>1241</v>
      </c>
      <c r="AL105" t="s">
        <v>1264</v>
      </c>
      <c r="AM105">
        <v>942</v>
      </c>
      <c r="AN105">
        <v>6</v>
      </c>
      <c r="AO105">
        <v>2</v>
      </c>
      <c r="AP105">
        <v>6</v>
      </c>
      <c r="AQ105">
        <v>12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8</v>
      </c>
      <c r="AY105">
        <v>213</v>
      </c>
      <c r="AZ105" t="s">
        <v>1265</v>
      </c>
      <c r="BA105" t="s">
        <v>1266</v>
      </c>
      <c r="BB105" t="s">
        <v>1267</v>
      </c>
      <c r="BC105" t="s">
        <v>1268</v>
      </c>
      <c r="BD105">
        <v>10</v>
      </c>
      <c r="BE105" t="s">
        <v>1269</v>
      </c>
      <c r="BF105" t="s">
        <v>1270</v>
      </c>
      <c r="BG105" t="s">
        <v>1271</v>
      </c>
      <c r="BH105" t="s">
        <v>1272</v>
      </c>
      <c r="BI105">
        <v>196</v>
      </c>
      <c r="BJ105">
        <v>20</v>
      </c>
      <c r="BK105">
        <v>180</v>
      </c>
      <c r="BL105">
        <v>21</v>
      </c>
      <c r="BM105">
        <v>90</v>
      </c>
      <c r="BN105">
        <v>25</v>
      </c>
      <c r="BO105">
        <v>153</v>
      </c>
      <c r="BP105">
        <v>21</v>
      </c>
      <c r="BR105" t="s">
        <v>93</v>
      </c>
      <c r="BT105" t="s">
        <v>93</v>
      </c>
      <c r="BV105" t="s">
        <v>93</v>
      </c>
      <c r="BW105">
        <v>0.52</v>
      </c>
      <c r="BX105">
        <v>0</v>
      </c>
      <c r="BY105">
        <v>0.05</v>
      </c>
      <c r="BZ105">
        <v>0.56999999999999995</v>
      </c>
      <c r="CA105">
        <v>1.29</v>
      </c>
      <c r="CB105">
        <v>1.1499999999999999</v>
      </c>
      <c r="CC105">
        <v>77</v>
      </c>
      <c r="CD105">
        <v>25</v>
      </c>
      <c r="CE105">
        <v>526</v>
      </c>
      <c r="CF105">
        <v>55</v>
      </c>
      <c r="CG105">
        <v>104</v>
      </c>
      <c r="CH105">
        <v>13</v>
      </c>
      <c r="CI105">
        <v>32</v>
      </c>
      <c r="CJ105">
        <v>6</v>
      </c>
      <c r="CK105">
        <v>0.96</v>
      </c>
      <c r="CL105">
        <v>0.56999999999999995</v>
      </c>
    </row>
    <row r="106" spans="1:90" x14ac:dyDescent="0.25">
      <c r="A106" t="s">
        <v>89</v>
      </c>
      <c r="D106">
        <v>184341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</v>
      </c>
      <c r="K106" t="s">
        <v>181</v>
      </c>
      <c r="M106">
        <v>0</v>
      </c>
      <c r="N106" t="s">
        <v>2004</v>
      </c>
      <c r="O106" t="s">
        <v>92</v>
      </c>
      <c r="P106">
        <v>209</v>
      </c>
      <c r="Q106" t="b">
        <v>0</v>
      </c>
      <c r="R106" t="s">
        <v>93</v>
      </c>
      <c r="T106" s="2">
        <v>70</v>
      </c>
      <c r="U106" s="1">
        <f>Table_Query1[[#This Row],[Value.now_cost]]/10</f>
        <v>7</v>
      </c>
      <c r="V106" t="s">
        <v>2725</v>
      </c>
      <c r="W106" t="s">
        <v>256</v>
      </c>
      <c r="X106" t="s">
        <v>2726</v>
      </c>
      <c r="Y106" t="s">
        <v>1569</v>
      </c>
      <c r="Z106" t="b">
        <v>0</v>
      </c>
      <c r="AB106" t="s">
        <v>97</v>
      </c>
      <c r="AC106">
        <v>14</v>
      </c>
      <c r="AD106">
        <v>1</v>
      </c>
      <c r="AE106">
        <v>82</v>
      </c>
      <c r="AF106">
        <v>0</v>
      </c>
      <c r="AG106">
        <v>0</v>
      </c>
      <c r="AH106">
        <v>0</v>
      </c>
      <c r="AI106">
        <v>0</v>
      </c>
      <c r="AJ106" t="s">
        <v>92</v>
      </c>
      <c r="AK106" t="s">
        <v>2676</v>
      </c>
      <c r="AL106" t="s">
        <v>2726</v>
      </c>
      <c r="AM106">
        <v>1644</v>
      </c>
      <c r="AN106">
        <v>3</v>
      </c>
      <c r="AO106">
        <v>4</v>
      </c>
      <c r="AP106">
        <v>8</v>
      </c>
      <c r="AQ106">
        <v>21</v>
      </c>
      <c r="AR106">
        <v>0</v>
      </c>
      <c r="AS106">
        <v>0</v>
      </c>
      <c r="AT106">
        <v>0</v>
      </c>
      <c r="AU106">
        <v>4</v>
      </c>
      <c r="AV106">
        <v>0</v>
      </c>
      <c r="AW106">
        <v>0</v>
      </c>
      <c r="AX106">
        <v>8</v>
      </c>
      <c r="AY106">
        <v>277</v>
      </c>
      <c r="AZ106" t="s">
        <v>2727</v>
      </c>
      <c r="BA106" t="s">
        <v>2728</v>
      </c>
      <c r="BB106" t="s">
        <v>2729</v>
      </c>
      <c r="BC106" t="s">
        <v>2730</v>
      </c>
      <c r="BD106">
        <v>20</v>
      </c>
      <c r="BE106" t="s">
        <v>2731</v>
      </c>
      <c r="BF106" t="s">
        <v>2732</v>
      </c>
      <c r="BG106" t="s">
        <v>2733</v>
      </c>
      <c r="BH106" t="s">
        <v>2734</v>
      </c>
      <c r="BI106">
        <v>174</v>
      </c>
      <c r="BJ106">
        <v>77</v>
      </c>
      <c r="BK106">
        <v>59</v>
      </c>
      <c r="BL106">
        <v>50</v>
      </c>
      <c r="BM106">
        <v>86</v>
      </c>
      <c r="BN106">
        <v>59</v>
      </c>
      <c r="BO106">
        <v>91</v>
      </c>
      <c r="BP106">
        <v>62</v>
      </c>
      <c r="BR106" t="s">
        <v>93</v>
      </c>
      <c r="BT106" t="s">
        <v>93</v>
      </c>
      <c r="BV106" t="s">
        <v>93</v>
      </c>
      <c r="BW106">
        <v>0.11</v>
      </c>
      <c r="BX106">
        <v>0</v>
      </c>
      <c r="BY106">
        <v>0.15</v>
      </c>
      <c r="BZ106">
        <v>0.26</v>
      </c>
      <c r="CA106">
        <v>1.29</v>
      </c>
      <c r="CB106">
        <v>1.1499999999999999</v>
      </c>
      <c r="CC106">
        <v>32</v>
      </c>
      <c r="CD106">
        <v>19</v>
      </c>
      <c r="CE106">
        <v>546</v>
      </c>
      <c r="CF106">
        <v>226</v>
      </c>
      <c r="CG106">
        <v>105</v>
      </c>
      <c r="CH106">
        <v>44</v>
      </c>
      <c r="CI106">
        <v>45</v>
      </c>
      <c r="CJ106">
        <v>15</v>
      </c>
      <c r="CK106">
        <v>1.0900000000000001</v>
      </c>
      <c r="CL106">
        <v>0.44</v>
      </c>
    </row>
    <row r="107" spans="1:90" x14ac:dyDescent="0.25">
      <c r="A107" t="s">
        <v>89</v>
      </c>
      <c r="D107">
        <v>447203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 t="s">
        <v>157</v>
      </c>
      <c r="M107">
        <v>0</v>
      </c>
      <c r="N107" t="s">
        <v>2286</v>
      </c>
      <c r="O107" t="s">
        <v>92</v>
      </c>
      <c r="P107">
        <v>293</v>
      </c>
      <c r="Q107" t="b">
        <v>0</v>
      </c>
      <c r="R107" t="s">
        <v>93</v>
      </c>
      <c r="T107" s="2">
        <v>75</v>
      </c>
      <c r="U107" s="1">
        <f>Table_Query1[[#This Row],[Value.now_cost]]/10</f>
        <v>7.5</v>
      </c>
      <c r="V107" t="s">
        <v>2287</v>
      </c>
      <c r="W107" t="s">
        <v>256</v>
      </c>
      <c r="X107" t="s">
        <v>2288</v>
      </c>
      <c r="Y107" t="s">
        <v>2289</v>
      </c>
      <c r="Z107" t="b">
        <v>0</v>
      </c>
      <c r="AB107" t="s">
        <v>97</v>
      </c>
      <c r="AC107">
        <v>11</v>
      </c>
      <c r="AD107">
        <v>14</v>
      </c>
      <c r="AE107">
        <v>100</v>
      </c>
      <c r="AF107">
        <v>0</v>
      </c>
      <c r="AG107">
        <v>0</v>
      </c>
      <c r="AH107">
        <v>0</v>
      </c>
      <c r="AI107">
        <v>0</v>
      </c>
      <c r="AJ107" t="s">
        <v>92</v>
      </c>
      <c r="AK107" t="s">
        <v>798</v>
      </c>
      <c r="AL107" t="s">
        <v>2286</v>
      </c>
      <c r="AM107">
        <v>1684</v>
      </c>
      <c r="AN107">
        <v>9</v>
      </c>
      <c r="AO107">
        <v>5</v>
      </c>
      <c r="AP107">
        <v>7</v>
      </c>
      <c r="AQ107">
        <v>22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8</v>
      </c>
      <c r="AY107">
        <v>310</v>
      </c>
      <c r="AZ107" t="s">
        <v>2290</v>
      </c>
      <c r="BA107" t="s">
        <v>2291</v>
      </c>
      <c r="BB107" t="s">
        <v>2292</v>
      </c>
      <c r="BC107" t="s">
        <v>2293</v>
      </c>
      <c r="BD107">
        <v>19</v>
      </c>
      <c r="BE107" t="s">
        <v>2294</v>
      </c>
      <c r="BF107" t="s">
        <v>716</v>
      </c>
      <c r="BG107" t="s">
        <v>2295</v>
      </c>
      <c r="BH107" t="s">
        <v>2296</v>
      </c>
      <c r="BI107">
        <v>116</v>
      </c>
      <c r="BJ107">
        <v>10</v>
      </c>
      <c r="BK107">
        <v>95</v>
      </c>
      <c r="BL107">
        <v>7</v>
      </c>
      <c r="BM107">
        <v>12</v>
      </c>
      <c r="BN107">
        <v>7</v>
      </c>
      <c r="BO107">
        <v>38</v>
      </c>
      <c r="BP107">
        <v>8</v>
      </c>
      <c r="BR107" t="s">
        <v>93</v>
      </c>
      <c r="BT107" t="s">
        <v>93</v>
      </c>
      <c r="BV107" t="s">
        <v>93</v>
      </c>
      <c r="BW107">
        <v>0.65</v>
      </c>
      <c r="BX107">
        <v>0</v>
      </c>
      <c r="BY107">
        <v>0.14000000000000001</v>
      </c>
      <c r="BZ107">
        <v>0.79</v>
      </c>
      <c r="CA107">
        <v>1.53</v>
      </c>
      <c r="CB107">
        <v>1.18</v>
      </c>
      <c r="CC107">
        <v>27</v>
      </c>
      <c r="CD107">
        <v>11</v>
      </c>
      <c r="CE107">
        <v>563</v>
      </c>
      <c r="CF107">
        <v>67</v>
      </c>
      <c r="CG107">
        <v>106</v>
      </c>
      <c r="CH107">
        <v>14</v>
      </c>
      <c r="CI107">
        <v>58</v>
      </c>
      <c r="CJ107">
        <v>11</v>
      </c>
      <c r="CK107">
        <v>1.02</v>
      </c>
      <c r="CL107">
        <v>0.37</v>
      </c>
    </row>
    <row r="108" spans="1:90" x14ac:dyDescent="0.25">
      <c r="A108" t="s">
        <v>89</v>
      </c>
      <c r="D108">
        <v>241157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 t="s">
        <v>706</v>
      </c>
      <c r="M108">
        <v>0</v>
      </c>
      <c r="N108" t="s">
        <v>3396</v>
      </c>
      <c r="O108" t="s">
        <v>92</v>
      </c>
      <c r="P108">
        <v>497</v>
      </c>
      <c r="Q108" t="b">
        <v>0</v>
      </c>
      <c r="R108" t="s">
        <v>93</v>
      </c>
      <c r="T108" s="2">
        <v>45</v>
      </c>
      <c r="U108" s="1">
        <f>Table_Query1[[#This Row],[Value.now_cost]]/10</f>
        <v>4.5</v>
      </c>
      <c r="V108" t="s">
        <v>3397</v>
      </c>
      <c r="W108" t="s">
        <v>342</v>
      </c>
      <c r="X108" t="s">
        <v>3398</v>
      </c>
      <c r="Y108" t="s">
        <v>550</v>
      </c>
      <c r="Z108" t="b">
        <v>0</v>
      </c>
      <c r="AB108" t="s">
        <v>97</v>
      </c>
      <c r="AC108">
        <v>18</v>
      </c>
      <c r="AD108">
        <v>6</v>
      </c>
      <c r="AE108">
        <v>86</v>
      </c>
      <c r="AF108">
        <v>0</v>
      </c>
      <c r="AG108">
        <v>0</v>
      </c>
      <c r="AH108">
        <v>0</v>
      </c>
      <c r="AI108">
        <v>0</v>
      </c>
      <c r="AJ108" t="s">
        <v>92</v>
      </c>
      <c r="AK108" t="s">
        <v>1675</v>
      </c>
      <c r="AL108" t="s">
        <v>3399</v>
      </c>
      <c r="AM108">
        <v>1729</v>
      </c>
      <c r="AN108">
        <v>2</v>
      </c>
      <c r="AO108">
        <v>2</v>
      </c>
      <c r="AP108">
        <v>7</v>
      </c>
      <c r="AQ108">
        <v>27</v>
      </c>
      <c r="AR108">
        <v>0</v>
      </c>
      <c r="AS108">
        <v>0</v>
      </c>
      <c r="AT108">
        <v>0</v>
      </c>
      <c r="AU108">
        <v>2</v>
      </c>
      <c r="AV108">
        <v>1</v>
      </c>
      <c r="AW108">
        <v>0</v>
      </c>
      <c r="AX108">
        <v>9</v>
      </c>
      <c r="AY108">
        <v>402</v>
      </c>
      <c r="AZ108" t="s">
        <v>3400</v>
      </c>
      <c r="BA108" t="s">
        <v>3401</v>
      </c>
      <c r="BB108" t="s">
        <v>3402</v>
      </c>
      <c r="BC108" t="s">
        <v>3289</v>
      </c>
      <c r="BD108">
        <v>20</v>
      </c>
      <c r="BE108" t="s">
        <v>3403</v>
      </c>
      <c r="BF108" t="s">
        <v>1841</v>
      </c>
      <c r="BG108" t="s">
        <v>1746</v>
      </c>
      <c r="BH108" t="s">
        <v>3404</v>
      </c>
      <c r="BI108">
        <v>145</v>
      </c>
      <c r="BJ108">
        <v>54</v>
      </c>
      <c r="BK108">
        <v>159</v>
      </c>
      <c r="BL108">
        <v>40</v>
      </c>
      <c r="BM108">
        <v>131</v>
      </c>
      <c r="BN108">
        <v>18</v>
      </c>
      <c r="BO108">
        <v>149</v>
      </c>
      <c r="BP108">
        <v>36</v>
      </c>
      <c r="BR108" t="s">
        <v>93</v>
      </c>
      <c r="BT108" t="s">
        <v>93</v>
      </c>
      <c r="BV108" t="s">
        <v>93</v>
      </c>
      <c r="BW108">
        <v>0.08</v>
      </c>
      <c r="BX108">
        <v>0</v>
      </c>
      <c r="BY108">
        <v>0.05</v>
      </c>
      <c r="BZ108">
        <v>0.13</v>
      </c>
      <c r="CA108">
        <v>1.1599999999999999</v>
      </c>
      <c r="CB108">
        <v>1.41</v>
      </c>
      <c r="CC108">
        <v>410</v>
      </c>
      <c r="CD108">
        <v>120</v>
      </c>
      <c r="CE108">
        <v>233</v>
      </c>
      <c r="CF108">
        <v>144</v>
      </c>
      <c r="CG108">
        <v>107</v>
      </c>
      <c r="CH108">
        <v>28</v>
      </c>
      <c r="CI108">
        <v>229</v>
      </c>
      <c r="CJ108">
        <v>76</v>
      </c>
      <c r="CK108">
        <v>1.04</v>
      </c>
      <c r="CL108">
        <v>0.36</v>
      </c>
    </row>
    <row r="109" spans="1:90" x14ac:dyDescent="0.25">
      <c r="A109" t="s">
        <v>89</v>
      </c>
      <c r="D109">
        <v>146941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 t="s">
        <v>142</v>
      </c>
      <c r="M109">
        <v>0</v>
      </c>
      <c r="N109" t="s">
        <v>2647</v>
      </c>
      <c r="O109" t="s">
        <v>92</v>
      </c>
      <c r="P109">
        <v>357</v>
      </c>
      <c r="Q109" t="b">
        <v>0</v>
      </c>
      <c r="R109" t="s">
        <v>93</v>
      </c>
      <c r="T109" s="2">
        <v>50</v>
      </c>
      <c r="U109" s="1">
        <f>Table_Query1[[#This Row],[Value.now_cost]]/10</f>
        <v>5</v>
      </c>
      <c r="V109" t="s">
        <v>2648</v>
      </c>
      <c r="W109" t="s">
        <v>342</v>
      </c>
      <c r="X109" t="s">
        <v>2649</v>
      </c>
      <c r="Y109" t="s">
        <v>103</v>
      </c>
      <c r="Z109" t="b">
        <v>0</v>
      </c>
      <c r="AB109" t="s">
        <v>97</v>
      </c>
      <c r="AC109">
        <v>13</v>
      </c>
      <c r="AD109">
        <v>43</v>
      </c>
      <c r="AE109">
        <v>40</v>
      </c>
      <c r="AF109">
        <v>0</v>
      </c>
      <c r="AG109">
        <v>0</v>
      </c>
      <c r="AH109">
        <v>0</v>
      </c>
      <c r="AI109">
        <v>0</v>
      </c>
      <c r="AJ109" t="s">
        <v>92</v>
      </c>
      <c r="AK109" t="s">
        <v>516</v>
      </c>
      <c r="AL109" t="s">
        <v>2649</v>
      </c>
      <c r="AM109">
        <v>992</v>
      </c>
      <c r="AN109">
        <v>0</v>
      </c>
      <c r="AO109">
        <v>0</v>
      </c>
      <c r="AP109">
        <v>4</v>
      </c>
      <c r="AQ109">
        <v>10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</v>
      </c>
      <c r="AY109">
        <v>210</v>
      </c>
      <c r="AZ109" t="s">
        <v>2650</v>
      </c>
      <c r="BA109" t="s">
        <v>2651</v>
      </c>
      <c r="BB109" t="s">
        <v>2652</v>
      </c>
      <c r="BC109" t="s">
        <v>2653</v>
      </c>
      <c r="BD109">
        <v>11</v>
      </c>
      <c r="BE109" t="s">
        <v>1066</v>
      </c>
      <c r="BF109" t="s">
        <v>986</v>
      </c>
      <c r="BG109" t="s">
        <v>1905</v>
      </c>
      <c r="BH109" t="s">
        <v>2654</v>
      </c>
      <c r="BI109">
        <v>252</v>
      </c>
      <c r="BJ109">
        <v>100</v>
      </c>
      <c r="BK109">
        <v>218</v>
      </c>
      <c r="BL109">
        <v>66</v>
      </c>
      <c r="BM109">
        <v>247</v>
      </c>
      <c r="BN109">
        <v>83</v>
      </c>
      <c r="BO109">
        <v>266</v>
      </c>
      <c r="BP109">
        <v>94</v>
      </c>
      <c r="BR109" t="s">
        <v>93</v>
      </c>
      <c r="BT109" t="s">
        <v>93</v>
      </c>
      <c r="BV109" t="s">
        <v>93</v>
      </c>
      <c r="BW109">
        <v>0.04</v>
      </c>
      <c r="BX109">
        <v>0</v>
      </c>
      <c r="BY109">
        <v>0.04</v>
      </c>
      <c r="BZ109">
        <v>0.08</v>
      </c>
      <c r="CA109">
        <v>1.07</v>
      </c>
      <c r="CB109">
        <v>0.91</v>
      </c>
      <c r="CC109">
        <v>182</v>
      </c>
      <c r="CD109">
        <v>22</v>
      </c>
      <c r="CE109">
        <v>349</v>
      </c>
      <c r="CF109">
        <v>172</v>
      </c>
      <c r="CG109">
        <v>108</v>
      </c>
      <c r="CH109">
        <v>29</v>
      </c>
      <c r="CI109">
        <v>281</v>
      </c>
      <c r="CJ109">
        <v>95</v>
      </c>
      <c r="CK109">
        <v>1</v>
      </c>
      <c r="CL109">
        <v>0.36</v>
      </c>
    </row>
    <row r="110" spans="1:90" x14ac:dyDescent="0.25">
      <c r="A110" t="s">
        <v>89</v>
      </c>
      <c r="D110">
        <v>153133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 t="s">
        <v>706</v>
      </c>
      <c r="M110">
        <v>0</v>
      </c>
      <c r="N110" t="s">
        <v>2012</v>
      </c>
      <c r="O110" t="s">
        <v>92</v>
      </c>
      <c r="P110">
        <v>256</v>
      </c>
      <c r="Q110" t="b">
        <v>0</v>
      </c>
      <c r="R110" t="s">
        <v>93</v>
      </c>
      <c r="T110" s="2">
        <v>55</v>
      </c>
      <c r="U110" s="1">
        <f>Table_Query1[[#This Row],[Value.now_cost]]/10</f>
        <v>5.5</v>
      </c>
      <c r="V110" t="s">
        <v>2013</v>
      </c>
      <c r="W110" t="s">
        <v>342</v>
      </c>
      <c r="X110" t="s">
        <v>2014</v>
      </c>
      <c r="Y110" t="s">
        <v>414</v>
      </c>
      <c r="Z110" t="b">
        <v>0</v>
      </c>
      <c r="AB110" t="s">
        <v>97</v>
      </c>
      <c r="AC110">
        <v>9</v>
      </c>
      <c r="AD110">
        <v>11</v>
      </c>
      <c r="AE110">
        <v>126</v>
      </c>
      <c r="AF110">
        <v>0</v>
      </c>
      <c r="AG110">
        <v>0</v>
      </c>
      <c r="AH110">
        <v>0</v>
      </c>
      <c r="AI110">
        <v>0</v>
      </c>
      <c r="AJ110" t="s">
        <v>92</v>
      </c>
      <c r="AK110" t="s">
        <v>737</v>
      </c>
      <c r="AL110" t="s">
        <v>2014</v>
      </c>
      <c r="AM110">
        <v>3379</v>
      </c>
      <c r="AN110">
        <v>2</v>
      </c>
      <c r="AO110">
        <v>8</v>
      </c>
      <c r="AP110">
        <v>9</v>
      </c>
      <c r="AQ110">
        <v>56</v>
      </c>
      <c r="AR110">
        <v>0</v>
      </c>
      <c r="AS110">
        <v>0</v>
      </c>
      <c r="AT110">
        <v>0</v>
      </c>
      <c r="AU110">
        <v>2</v>
      </c>
      <c r="AV110">
        <v>0</v>
      </c>
      <c r="AW110">
        <v>0</v>
      </c>
      <c r="AX110">
        <v>9</v>
      </c>
      <c r="AY110">
        <v>563</v>
      </c>
      <c r="AZ110" t="s">
        <v>2015</v>
      </c>
      <c r="BA110" t="s">
        <v>2016</v>
      </c>
      <c r="BB110" t="s">
        <v>2017</v>
      </c>
      <c r="BC110" t="s">
        <v>1410</v>
      </c>
      <c r="BD110">
        <v>38</v>
      </c>
      <c r="BE110" t="s">
        <v>743</v>
      </c>
      <c r="BF110" t="s">
        <v>2018</v>
      </c>
      <c r="BG110" t="s">
        <v>2019</v>
      </c>
      <c r="BH110" t="s">
        <v>2020</v>
      </c>
      <c r="BI110">
        <v>45</v>
      </c>
      <c r="BJ110">
        <v>20</v>
      </c>
      <c r="BK110">
        <v>13</v>
      </c>
      <c r="BL110">
        <v>11</v>
      </c>
      <c r="BM110">
        <v>88</v>
      </c>
      <c r="BN110">
        <v>60</v>
      </c>
      <c r="BO110">
        <v>28</v>
      </c>
      <c r="BP110">
        <v>21</v>
      </c>
      <c r="BQ110">
        <v>3</v>
      </c>
      <c r="BR110" t="s">
        <v>93</v>
      </c>
      <c r="BT110" t="s">
        <v>93</v>
      </c>
      <c r="BV110" t="s">
        <v>93</v>
      </c>
      <c r="BW110">
        <v>7.0000000000000007E-2</v>
      </c>
      <c r="BX110">
        <v>0</v>
      </c>
      <c r="BY110">
        <v>0.11</v>
      </c>
      <c r="BZ110">
        <v>0.18</v>
      </c>
      <c r="CA110">
        <v>1.77</v>
      </c>
      <c r="CB110">
        <v>1.49</v>
      </c>
      <c r="CC110">
        <v>96</v>
      </c>
      <c r="CD110">
        <v>58</v>
      </c>
      <c r="CE110">
        <v>461</v>
      </c>
      <c r="CF110">
        <v>170</v>
      </c>
      <c r="CG110">
        <v>109</v>
      </c>
      <c r="CH110">
        <v>45</v>
      </c>
      <c r="CI110">
        <v>215</v>
      </c>
      <c r="CJ110">
        <v>72</v>
      </c>
      <c r="CK110">
        <v>1.01</v>
      </c>
      <c r="CL110">
        <v>0.24</v>
      </c>
    </row>
    <row r="111" spans="1:90" x14ac:dyDescent="0.25">
      <c r="A111" t="s">
        <v>89</v>
      </c>
      <c r="D111">
        <v>208706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</v>
      </c>
      <c r="K111" t="s">
        <v>410</v>
      </c>
      <c r="M111">
        <v>0</v>
      </c>
      <c r="N111" t="s">
        <v>2753</v>
      </c>
      <c r="O111" t="s">
        <v>92</v>
      </c>
      <c r="P111">
        <v>406</v>
      </c>
      <c r="Q111" t="b">
        <v>0</v>
      </c>
      <c r="R111" t="s">
        <v>93</v>
      </c>
      <c r="T111" s="2">
        <v>60</v>
      </c>
      <c r="U111" s="1">
        <f>Table_Query1[[#This Row],[Value.now_cost]]/10</f>
        <v>6</v>
      </c>
      <c r="V111" t="s">
        <v>2954</v>
      </c>
      <c r="W111" t="s">
        <v>342</v>
      </c>
      <c r="X111" t="s">
        <v>2955</v>
      </c>
      <c r="Y111" t="s">
        <v>735</v>
      </c>
      <c r="Z111" t="b">
        <v>0</v>
      </c>
      <c r="AB111" t="s">
        <v>97</v>
      </c>
      <c r="AC111">
        <v>15</v>
      </c>
      <c r="AD111">
        <v>4</v>
      </c>
      <c r="AE111">
        <v>107</v>
      </c>
      <c r="AF111">
        <v>0</v>
      </c>
      <c r="AG111">
        <v>0</v>
      </c>
      <c r="AH111">
        <v>0</v>
      </c>
      <c r="AI111">
        <v>0</v>
      </c>
      <c r="AJ111" t="s">
        <v>92</v>
      </c>
      <c r="AK111" t="s">
        <v>1761</v>
      </c>
      <c r="AL111" t="s">
        <v>2956</v>
      </c>
      <c r="AM111">
        <v>2727</v>
      </c>
      <c r="AN111">
        <v>4</v>
      </c>
      <c r="AO111">
        <v>5</v>
      </c>
      <c r="AP111">
        <v>12</v>
      </c>
      <c r="AQ111">
        <v>25</v>
      </c>
      <c r="AR111">
        <v>0</v>
      </c>
      <c r="AS111">
        <v>0</v>
      </c>
      <c r="AT111">
        <v>0</v>
      </c>
      <c r="AU111">
        <v>7</v>
      </c>
      <c r="AV111">
        <v>0</v>
      </c>
      <c r="AW111">
        <v>0</v>
      </c>
      <c r="AX111">
        <v>5</v>
      </c>
      <c r="AY111">
        <v>438</v>
      </c>
      <c r="AZ111" t="s">
        <v>2957</v>
      </c>
      <c r="BA111" t="s">
        <v>2958</v>
      </c>
      <c r="BB111" t="s">
        <v>2959</v>
      </c>
      <c r="BC111" t="s">
        <v>2960</v>
      </c>
      <c r="BD111">
        <v>32</v>
      </c>
      <c r="BE111" t="s">
        <v>2961</v>
      </c>
      <c r="BF111" t="s">
        <v>1166</v>
      </c>
      <c r="BG111" t="s">
        <v>2962</v>
      </c>
      <c r="BH111" t="s">
        <v>2963</v>
      </c>
      <c r="BI111">
        <v>64</v>
      </c>
      <c r="BJ111">
        <v>29</v>
      </c>
      <c r="BK111">
        <v>34</v>
      </c>
      <c r="BL111">
        <v>28</v>
      </c>
      <c r="BM111">
        <v>108</v>
      </c>
      <c r="BN111">
        <v>71</v>
      </c>
      <c r="BO111">
        <v>54</v>
      </c>
      <c r="BP111">
        <v>39</v>
      </c>
      <c r="BR111" t="s">
        <v>93</v>
      </c>
      <c r="BT111" t="s">
        <v>93</v>
      </c>
      <c r="BV111" t="s">
        <v>93</v>
      </c>
      <c r="BW111">
        <v>0.09</v>
      </c>
      <c r="BX111">
        <v>0</v>
      </c>
      <c r="BY111">
        <v>0.12</v>
      </c>
      <c r="BZ111">
        <v>0.21</v>
      </c>
      <c r="CA111">
        <v>0.98</v>
      </c>
      <c r="CB111">
        <v>0.83</v>
      </c>
      <c r="CC111">
        <v>69</v>
      </c>
      <c r="CD111">
        <v>41</v>
      </c>
      <c r="CE111">
        <v>518</v>
      </c>
      <c r="CF111">
        <v>208</v>
      </c>
      <c r="CG111">
        <v>110</v>
      </c>
      <c r="CH111">
        <v>46</v>
      </c>
      <c r="CI111">
        <v>84</v>
      </c>
      <c r="CJ111">
        <v>29</v>
      </c>
      <c r="CK111">
        <v>1.06</v>
      </c>
      <c r="CL111">
        <v>0.4</v>
      </c>
    </row>
    <row r="112" spans="1:90" x14ac:dyDescent="0.25">
      <c r="A112" t="s">
        <v>89</v>
      </c>
      <c r="D112">
        <v>461358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</v>
      </c>
      <c r="K112" t="s">
        <v>212</v>
      </c>
      <c r="M112">
        <v>0</v>
      </c>
      <c r="N112" t="s">
        <v>2539</v>
      </c>
      <c r="O112" t="s">
        <v>92</v>
      </c>
      <c r="P112">
        <v>343</v>
      </c>
      <c r="Q112" t="b">
        <v>0</v>
      </c>
      <c r="R112" t="s">
        <v>93</v>
      </c>
      <c r="T112" s="2">
        <v>65</v>
      </c>
      <c r="U112" s="1">
        <f>Table_Query1[[#This Row],[Value.now_cost]]/10</f>
        <v>6.5</v>
      </c>
      <c r="V112" t="s">
        <v>2540</v>
      </c>
      <c r="W112" t="s">
        <v>342</v>
      </c>
      <c r="X112" t="s">
        <v>2541</v>
      </c>
      <c r="Y112" t="s">
        <v>470</v>
      </c>
      <c r="Z112" t="b">
        <v>0</v>
      </c>
      <c r="AB112" t="s">
        <v>97</v>
      </c>
      <c r="AC112">
        <v>13</v>
      </c>
      <c r="AD112">
        <v>43</v>
      </c>
      <c r="AE112">
        <v>103</v>
      </c>
      <c r="AF112">
        <v>0</v>
      </c>
      <c r="AG112">
        <v>0</v>
      </c>
      <c r="AH112">
        <v>0</v>
      </c>
      <c r="AI112">
        <v>0</v>
      </c>
      <c r="AJ112" t="s">
        <v>92</v>
      </c>
      <c r="AK112" t="s">
        <v>1215</v>
      </c>
      <c r="AL112" t="s">
        <v>2542</v>
      </c>
      <c r="AM112">
        <v>1448</v>
      </c>
      <c r="AN112">
        <v>9</v>
      </c>
      <c r="AO112">
        <v>3</v>
      </c>
      <c r="AP112">
        <v>5</v>
      </c>
      <c r="AQ112">
        <v>16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14</v>
      </c>
      <c r="AY112">
        <v>393</v>
      </c>
      <c r="AZ112" t="s">
        <v>2543</v>
      </c>
      <c r="BA112" t="s">
        <v>2544</v>
      </c>
      <c r="BB112" t="s">
        <v>2545</v>
      </c>
      <c r="BC112" t="s">
        <v>2546</v>
      </c>
      <c r="BD112">
        <v>13</v>
      </c>
      <c r="BE112" t="s">
        <v>2547</v>
      </c>
      <c r="BF112" t="s">
        <v>877</v>
      </c>
      <c r="BG112" t="s">
        <v>2548</v>
      </c>
      <c r="BH112" t="s">
        <v>2549</v>
      </c>
      <c r="BI112">
        <v>125</v>
      </c>
      <c r="BJ112">
        <v>11</v>
      </c>
      <c r="BK112">
        <v>110</v>
      </c>
      <c r="BL112">
        <v>9</v>
      </c>
      <c r="BM112">
        <v>46</v>
      </c>
      <c r="BN112">
        <v>15</v>
      </c>
      <c r="BO112">
        <v>74</v>
      </c>
      <c r="BP112">
        <v>12</v>
      </c>
      <c r="BR112" t="s">
        <v>93</v>
      </c>
      <c r="BT112" t="s">
        <v>93</v>
      </c>
      <c r="BU112">
        <v>3</v>
      </c>
      <c r="BV112" t="s">
        <v>93</v>
      </c>
      <c r="BW112">
        <v>0.42</v>
      </c>
      <c r="BX112">
        <v>0</v>
      </c>
      <c r="BY112">
        <v>0.1</v>
      </c>
      <c r="BZ112">
        <v>0.52</v>
      </c>
      <c r="CA112">
        <v>1.07</v>
      </c>
      <c r="CB112">
        <v>0.99</v>
      </c>
      <c r="CC112">
        <v>52</v>
      </c>
      <c r="CD112">
        <v>18</v>
      </c>
      <c r="CE112">
        <v>540</v>
      </c>
      <c r="CF112">
        <v>60</v>
      </c>
      <c r="CG112">
        <v>111</v>
      </c>
      <c r="CH112">
        <v>15</v>
      </c>
      <c r="CI112">
        <v>103</v>
      </c>
      <c r="CJ112">
        <v>21</v>
      </c>
      <c r="CK112">
        <v>0.81</v>
      </c>
      <c r="CL112">
        <v>0.31</v>
      </c>
    </row>
    <row r="113" spans="1:90" x14ac:dyDescent="0.25">
      <c r="A113" t="s">
        <v>89</v>
      </c>
      <c r="D113">
        <v>467169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  <c r="K113" t="s">
        <v>181</v>
      </c>
      <c r="M113">
        <v>0</v>
      </c>
      <c r="N113" t="s">
        <v>2741</v>
      </c>
      <c r="O113" t="s">
        <v>92</v>
      </c>
      <c r="P113">
        <v>372</v>
      </c>
      <c r="Q113" t="b">
        <v>0</v>
      </c>
      <c r="R113" t="s">
        <v>93</v>
      </c>
      <c r="T113" s="2">
        <v>70</v>
      </c>
      <c r="U113" s="1">
        <f>Table_Query1[[#This Row],[Value.now_cost]]/10</f>
        <v>7</v>
      </c>
      <c r="V113" t="s">
        <v>2742</v>
      </c>
      <c r="W113" t="s">
        <v>342</v>
      </c>
      <c r="X113" t="s">
        <v>2743</v>
      </c>
      <c r="Y113" t="s">
        <v>706</v>
      </c>
      <c r="Z113" t="b">
        <v>0</v>
      </c>
      <c r="AB113" t="s">
        <v>97</v>
      </c>
      <c r="AC113">
        <v>14</v>
      </c>
      <c r="AD113">
        <v>1</v>
      </c>
      <c r="AE113">
        <v>82</v>
      </c>
      <c r="AF113">
        <v>0</v>
      </c>
      <c r="AG113">
        <v>0</v>
      </c>
      <c r="AH113">
        <v>0</v>
      </c>
      <c r="AI113">
        <v>0</v>
      </c>
      <c r="AJ113" t="s">
        <v>92</v>
      </c>
      <c r="AK113" t="s">
        <v>2676</v>
      </c>
      <c r="AL113" t="s">
        <v>2744</v>
      </c>
      <c r="AM113">
        <v>1803</v>
      </c>
      <c r="AN113">
        <v>4</v>
      </c>
      <c r="AO113">
        <v>2</v>
      </c>
      <c r="AP113">
        <v>12</v>
      </c>
      <c r="AQ113">
        <v>21</v>
      </c>
      <c r="AR113">
        <v>0</v>
      </c>
      <c r="AS113">
        <v>0</v>
      </c>
      <c r="AT113">
        <v>0</v>
      </c>
      <c r="AU113">
        <v>5</v>
      </c>
      <c r="AV113">
        <v>0</v>
      </c>
      <c r="AW113">
        <v>0</v>
      </c>
      <c r="AX113">
        <v>4</v>
      </c>
      <c r="AY113">
        <v>262</v>
      </c>
      <c r="AZ113" t="s">
        <v>2745</v>
      </c>
      <c r="BA113" t="s">
        <v>2746</v>
      </c>
      <c r="BB113" t="s">
        <v>2747</v>
      </c>
      <c r="BC113" t="s">
        <v>2748</v>
      </c>
      <c r="BD113">
        <v>23</v>
      </c>
      <c r="BE113" t="s">
        <v>2749</v>
      </c>
      <c r="BF113" t="s">
        <v>2750</v>
      </c>
      <c r="BG113" t="s">
        <v>2751</v>
      </c>
      <c r="BH113" t="s">
        <v>2752</v>
      </c>
      <c r="BI113">
        <v>176</v>
      </c>
      <c r="BJ113">
        <v>78</v>
      </c>
      <c r="BK113">
        <v>69</v>
      </c>
      <c r="BL113">
        <v>56</v>
      </c>
      <c r="BM113">
        <v>37</v>
      </c>
      <c r="BN113">
        <v>26</v>
      </c>
      <c r="BO113">
        <v>69</v>
      </c>
      <c r="BP113">
        <v>51</v>
      </c>
      <c r="BR113" t="s">
        <v>93</v>
      </c>
      <c r="BT113" t="s">
        <v>93</v>
      </c>
      <c r="BV113" t="s">
        <v>93</v>
      </c>
      <c r="BW113">
        <v>0.33</v>
      </c>
      <c r="BX113">
        <v>0</v>
      </c>
      <c r="BY113">
        <v>0.12</v>
      </c>
      <c r="BZ113">
        <v>0.45</v>
      </c>
      <c r="CA113">
        <v>1.27</v>
      </c>
      <c r="CB113">
        <v>1.05</v>
      </c>
      <c r="CC113">
        <v>37</v>
      </c>
      <c r="CD113">
        <v>24</v>
      </c>
      <c r="CE113">
        <v>551</v>
      </c>
      <c r="CF113">
        <v>231</v>
      </c>
      <c r="CG113">
        <v>112</v>
      </c>
      <c r="CH113">
        <v>47</v>
      </c>
      <c r="CI113">
        <v>120</v>
      </c>
      <c r="CJ113">
        <v>45</v>
      </c>
      <c r="CK113">
        <v>1.1499999999999999</v>
      </c>
      <c r="CL113">
        <v>0.6</v>
      </c>
    </row>
    <row r="114" spans="1:90" x14ac:dyDescent="0.25">
      <c r="A114" t="s">
        <v>89</v>
      </c>
      <c r="D114">
        <v>106611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</v>
      </c>
      <c r="K114" t="s">
        <v>706</v>
      </c>
      <c r="M114">
        <v>0</v>
      </c>
      <c r="N114" t="s">
        <v>1495</v>
      </c>
      <c r="O114" t="s">
        <v>92</v>
      </c>
      <c r="P114">
        <v>257</v>
      </c>
      <c r="Q114" t="b">
        <v>0</v>
      </c>
      <c r="R114" t="s">
        <v>93</v>
      </c>
      <c r="T114" s="2">
        <v>45</v>
      </c>
      <c r="U114" s="1">
        <f>Table_Query1[[#This Row],[Value.now_cost]]/10</f>
        <v>4.5</v>
      </c>
      <c r="V114" t="s">
        <v>2021</v>
      </c>
      <c r="W114" t="s">
        <v>228</v>
      </c>
      <c r="X114" t="s">
        <v>1063</v>
      </c>
      <c r="Y114" t="s">
        <v>116</v>
      </c>
      <c r="Z114" t="b">
        <v>0</v>
      </c>
      <c r="AB114" t="s">
        <v>97</v>
      </c>
      <c r="AC114">
        <v>9</v>
      </c>
      <c r="AD114">
        <v>11</v>
      </c>
      <c r="AE114">
        <v>39</v>
      </c>
      <c r="AF114">
        <v>0</v>
      </c>
      <c r="AG114">
        <v>0</v>
      </c>
      <c r="AH114">
        <v>0</v>
      </c>
      <c r="AI114">
        <v>0</v>
      </c>
      <c r="AJ114" t="s">
        <v>92</v>
      </c>
      <c r="AK114" t="s">
        <v>751</v>
      </c>
      <c r="AL114" t="s">
        <v>1063</v>
      </c>
      <c r="AM114">
        <v>983</v>
      </c>
      <c r="AN114">
        <v>1</v>
      </c>
      <c r="AO114">
        <v>2</v>
      </c>
      <c r="AP114">
        <v>2</v>
      </c>
      <c r="AQ114">
        <v>22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</v>
      </c>
      <c r="AY114">
        <v>180</v>
      </c>
      <c r="AZ114" t="s">
        <v>2022</v>
      </c>
      <c r="BA114" t="s">
        <v>2023</v>
      </c>
      <c r="BB114" t="s">
        <v>2024</v>
      </c>
      <c r="BC114" t="s">
        <v>2025</v>
      </c>
      <c r="BD114">
        <v>10</v>
      </c>
      <c r="BE114" t="s">
        <v>123</v>
      </c>
      <c r="BF114" t="s">
        <v>1667</v>
      </c>
      <c r="BG114" t="s">
        <v>2026</v>
      </c>
      <c r="BH114" t="s">
        <v>2027</v>
      </c>
      <c r="BI114">
        <v>220</v>
      </c>
      <c r="BJ114">
        <v>80</v>
      </c>
      <c r="BK114">
        <v>285</v>
      </c>
      <c r="BL114">
        <v>103</v>
      </c>
      <c r="BM114">
        <v>187</v>
      </c>
      <c r="BN114">
        <v>44</v>
      </c>
      <c r="BO114">
        <v>254</v>
      </c>
      <c r="BP114">
        <v>89</v>
      </c>
      <c r="BR114" t="s">
        <v>93</v>
      </c>
      <c r="BT114" t="s">
        <v>93</v>
      </c>
      <c r="BV114" t="s">
        <v>93</v>
      </c>
      <c r="BW114">
        <v>0.12</v>
      </c>
      <c r="BX114">
        <v>0</v>
      </c>
      <c r="BY114">
        <v>0.08</v>
      </c>
      <c r="BZ114">
        <v>0.2</v>
      </c>
      <c r="CA114">
        <v>2.2000000000000002</v>
      </c>
      <c r="CB114">
        <v>2.0099999999999998</v>
      </c>
      <c r="CC114">
        <v>310</v>
      </c>
      <c r="CD114">
        <v>54</v>
      </c>
      <c r="CE114">
        <v>133</v>
      </c>
      <c r="CF114">
        <v>78</v>
      </c>
      <c r="CG114">
        <v>113</v>
      </c>
      <c r="CH114">
        <v>30</v>
      </c>
      <c r="CI114">
        <v>353</v>
      </c>
      <c r="CJ114">
        <v>127</v>
      </c>
      <c r="CK114">
        <v>0.92</v>
      </c>
      <c r="CL114">
        <v>0.18</v>
      </c>
    </row>
    <row r="115" spans="1:90" x14ac:dyDescent="0.25">
      <c r="A115" t="s">
        <v>89</v>
      </c>
      <c r="D115">
        <v>115556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 t="s">
        <v>706</v>
      </c>
      <c r="M115">
        <v>0</v>
      </c>
      <c r="N115" t="s">
        <v>859</v>
      </c>
      <c r="O115" t="s">
        <v>92</v>
      </c>
      <c r="P115">
        <v>495</v>
      </c>
      <c r="Q115" t="b">
        <v>0</v>
      </c>
      <c r="R115" t="s">
        <v>93</v>
      </c>
      <c r="T115" s="2">
        <v>45</v>
      </c>
      <c r="U115" s="1">
        <f>Table_Query1[[#This Row],[Value.now_cost]]/10</f>
        <v>4.5</v>
      </c>
      <c r="V115" t="s">
        <v>3383</v>
      </c>
      <c r="W115" t="s">
        <v>228</v>
      </c>
      <c r="X115" t="s">
        <v>3330</v>
      </c>
      <c r="Y115" t="s">
        <v>550</v>
      </c>
      <c r="Z115" t="b">
        <v>0</v>
      </c>
      <c r="AB115" t="s">
        <v>97</v>
      </c>
      <c r="AC115">
        <v>18</v>
      </c>
      <c r="AD115">
        <v>6</v>
      </c>
      <c r="AE115">
        <v>99</v>
      </c>
      <c r="AF115">
        <v>0</v>
      </c>
      <c r="AG115">
        <v>0</v>
      </c>
      <c r="AH115">
        <v>0</v>
      </c>
      <c r="AI115">
        <v>0</v>
      </c>
      <c r="AJ115" t="s">
        <v>92</v>
      </c>
      <c r="AK115" t="s">
        <v>381</v>
      </c>
      <c r="AL115" t="s">
        <v>3330</v>
      </c>
      <c r="AM115">
        <v>2284</v>
      </c>
      <c r="AN115">
        <v>2</v>
      </c>
      <c r="AO115">
        <v>3</v>
      </c>
      <c r="AP115">
        <v>9</v>
      </c>
      <c r="AQ115">
        <v>33</v>
      </c>
      <c r="AR115">
        <v>0</v>
      </c>
      <c r="AS115">
        <v>0</v>
      </c>
      <c r="AT115">
        <v>0</v>
      </c>
      <c r="AU115">
        <v>4</v>
      </c>
      <c r="AV115">
        <v>0</v>
      </c>
      <c r="AW115">
        <v>0</v>
      </c>
      <c r="AX115">
        <v>3</v>
      </c>
      <c r="AY115">
        <v>470</v>
      </c>
      <c r="AZ115" t="s">
        <v>3384</v>
      </c>
      <c r="BA115" t="s">
        <v>3385</v>
      </c>
      <c r="BB115" t="s">
        <v>3386</v>
      </c>
      <c r="BC115" t="s">
        <v>3387</v>
      </c>
      <c r="BD115">
        <v>26</v>
      </c>
      <c r="BE115" t="s">
        <v>2086</v>
      </c>
      <c r="BF115" t="s">
        <v>876</v>
      </c>
      <c r="BG115" t="s">
        <v>2374</v>
      </c>
      <c r="BH115" t="s">
        <v>3388</v>
      </c>
      <c r="BI115">
        <v>126</v>
      </c>
      <c r="BJ115">
        <v>44</v>
      </c>
      <c r="BK115">
        <v>109</v>
      </c>
      <c r="BL115">
        <v>22</v>
      </c>
      <c r="BM115">
        <v>162</v>
      </c>
      <c r="BN115">
        <v>29</v>
      </c>
      <c r="BO115">
        <v>133</v>
      </c>
      <c r="BP115">
        <v>30</v>
      </c>
      <c r="BR115" t="s">
        <v>93</v>
      </c>
      <c r="BT115" t="s">
        <v>93</v>
      </c>
      <c r="BV115" t="s">
        <v>93</v>
      </c>
      <c r="BW115">
        <v>0.04</v>
      </c>
      <c r="BX115">
        <v>0</v>
      </c>
      <c r="BY115">
        <v>0.06</v>
      </c>
      <c r="BZ115">
        <v>0.1</v>
      </c>
      <c r="CA115">
        <v>1.05</v>
      </c>
      <c r="CB115">
        <v>1.3</v>
      </c>
      <c r="CC115">
        <v>321</v>
      </c>
      <c r="CD115">
        <v>64</v>
      </c>
      <c r="CE115">
        <v>144</v>
      </c>
      <c r="CF115">
        <v>88</v>
      </c>
      <c r="CG115">
        <v>114</v>
      </c>
      <c r="CH115">
        <v>31</v>
      </c>
      <c r="CI115">
        <v>226</v>
      </c>
      <c r="CJ115">
        <v>74</v>
      </c>
      <c r="CK115">
        <v>1.02</v>
      </c>
      <c r="CL115">
        <v>0.35</v>
      </c>
    </row>
    <row r="116" spans="1:90" x14ac:dyDescent="0.25">
      <c r="A116" t="s">
        <v>89</v>
      </c>
      <c r="D116">
        <v>171287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 t="s">
        <v>104</v>
      </c>
      <c r="M116">
        <v>0</v>
      </c>
      <c r="N116" t="s">
        <v>870</v>
      </c>
      <c r="O116" t="s">
        <v>92</v>
      </c>
      <c r="P116">
        <v>298</v>
      </c>
      <c r="Q116" t="b">
        <v>0</v>
      </c>
      <c r="R116" t="s">
        <v>93</v>
      </c>
      <c r="T116" s="2">
        <v>45</v>
      </c>
      <c r="U116" s="1">
        <f>Table_Query1[[#This Row],[Value.now_cost]]/10</f>
        <v>4.5</v>
      </c>
      <c r="V116" t="s">
        <v>2330</v>
      </c>
      <c r="W116" t="s">
        <v>228</v>
      </c>
      <c r="X116" t="s">
        <v>2331</v>
      </c>
      <c r="Y116" t="s">
        <v>116</v>
      </c>
      <c r="Z116" t="b">
        <v>0</v>
      </c>
      <c r="AB116" t="s">
        <v>97</v>
      </c>
      <c r="AC116">
        <v>11</v>
      </c>
      <c r="AD116">
        <v>14</v>
      </c>
      <c r="AE116">
        <v>68</v>
      </c>
      <c r="AF116">
        <v>0</v>
      </c>
      <c r="AG116">
        <v>0</v>
      </c>
      <c r="AH116">
        <v>0</v>
      </c>
      <c r="AI116">
        <v>0</v>
      </c>
      <c r="AJ116" t="s">
        <v>92</v>
      </c>
      <c r="AK116" t="s">
        <v>953</v>
      </c>
      <c r="AL116" t="s">
        <v>2331</v>
      </c>
      <c r="AM116">
        <v>1461</v>
      </c>
      <c r="AN116">
        <v>0</v>
      </c>
      <c r="AO116">
        <v>0</v>
      </c>
      <c r="AP116">
        <v>8</v>
      </c>
      <c r="AQ116">
        <v>16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0</v>
      </c>
      <c r="AX116">
        <v>8</v>
      </c>
      <c r="AY116">
        <v>337</v>
      </c>
      <c r="AZ116" t="s">
        <v>2332</v>
      </c>
      <c r="BA116" t="s">
        <v>2333</v>
      </c>
      <c r="BB116" t="s">
        <v>2334</v>
      </c>
      <c r="BC116" t="s">
        <v>1346</v>
      </c>
      <c r="BD116">
        <v>15</v>
      </c>
      <c r="BE116" t="s">
        <v>508</v>
      </c>
      <c r="BF116" t="s">
        <v>1149</v>
      </c>
      <c r="BG116" t="s">
        <v>704</v>
      </c>
      <c r="BH116" t="s">
        <v>2335</v>
      </c>
      <c r="BI116">
        <v>181</v>
      </c>
      <c r="BJ116">
        <v>65</v>
      </c>
      <c r="BK116">
        <v>283</v>
      </c>
      <c r="BL116">
        <v>102</v>
      </c>
      <c r="BM116">
        <v>290</v>
      </c>
      <c r="BN116">
        <v>108</v>
      </c>
      <c r="BO116">
        <v>258</v>
      </c>
      <c r="BP116">
        <v>90</v>
      </c>
      <c r="BR116" t="s">
        <v>93</v>
      </c>
      <c r="BT116" t="s">
        <v>93</v>
      </c>
      <c r="BV116" t="s">
        <v>93</v>
      </c>
      <c r="BW116">
        <v>0.01</v>
      </c>
      <c r="BX116">
        <v>0</v>
      </c>
      <c r="BY116">
        <v>0.04</v>
      </c>
      <c r="BZ116">
        <v>0.05</v>
      </c>
      <c r="CA116">
        <v>1.56</v>
      </c>
      <c r="CB116">
        <v>0.99</v>
      </c>
      <c r="CC116">
        <v>343</v>
      </c>
      <c r="CD116">
        <v>76</v>
      </c>
      <c r="CE116">
        <v>166</v>
      </c>
      <c r="CF116">
        <v>100</v>
      </c>
      <c r="CG116">
        <v>115</v>
      </c>
      <c r="CH116">
        <v>32</v>
      </c>
      <c r="CI116">
        <v>348</v>
      </c>
      <c r="CJ116">
        <v>125</v>
      </c>
      <c r="CK116">
        <v>0.92</v>
      </c>
      <c r="CL116">
        <v>0.49</v>
      </c>
    </row>
    <row r="117" spans="1:90" x14ac:dyDescent="0.25">
      <c r="A117" t="s">
        <v>89</v>
      </c>
      <c r="D117">
        <v>191866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 t="s">
        <v>706</v>
      </c>
      <c r="M117">
        <v>0</v>
      </c>
      <c r="N117" t="s">
        <v>948</v>
      </c>
      <c r="O117" t="s">
        <v>92</v>
      </c>
      <c r="P117">
        <v>90</v>
      </c>
      <c r="Q117" t="b">
        <v>0</v>
      </c>
      <c r="R117" t="s">
        <v>93</v>
      </c>
      <c r="T117" s="2">
        <v>45</v>
      </c>
      <c r="U117" s="1">
        <f>Table_Query1[[#This Row],[Value.now_cost]]/10</f>
        <v>4.5</v>
      </c>
      <c r="V117" t="s">
        <v>949</v>
      </c>
      <c r="W117" t="s">
        <v>228</v>
      </c>
      <c r="X117" t="s">
        <v>950</v>
      </c>
      <c r="Y117" t="s">
        <v>199</v>
      </c>
      <c r="Z117" t="b">
        <v>0</v>
      </c>
      <c r="AB117" t="s">
        <v>97</v>
      </c>
      <c r="AC117">
        <v>4</v>
      </c>
      <c r="AD117">
        <v>94</v>
      </c>
      <c r="AE117">
        <v>29</v>
      </c>
      <c r="AF117">
        <v>0</v>
      </c>
      <c r="AG117">
        <v>0</v>
      </c>
      <c r="AH117">
        <v>0</v>
      </c>
      <c r="AI117">
        <v>0</v>
      </c>
      <c r="AJ117" t="s">
        <v>92</v>
      </c>
      <c r="AK117" t="s">
        <v>862</v>
      </c>
      <c r="AL117" t="s">
        <v>950</v>
      </c>
      <c r="AM117">
        <v>763</v>
      </c>
      <c r="AN117">
        <v>0</v>
      </c>
      <c r="AO117">
        <v>0</v>
      </c>
      <c r="AP117">
        <v>4</v>
      </c>
      <c r="AQ117">
        <v>14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129</v>
      </c>
      <c r="AZ117" t="s">
        <v>951</v>
      </c>
      <c r="BA117" t="s">
        <v>952</v>
      </c>
      <c r="BB117" t="s">
        <v>619</v>
      </c>
      <c r="BC117" t="s">
        <v>953</v>
      </c>
      <c r="BD117">
        <v>9</v>
      </c>
      <c r="BE117" t="s">
        <v>122</v>
      </c>
      <c r="BF117" t="s">
        <v>703</v>
      </c>
      <c r="BG117" t="s">
        <v>782</v>
      </c>
      <c r="BH117" t="s">
        <v>954</v>
      </c>
      <c r="BI117">
        <v>297</v>
      </c>
      <c r="BJ117">
        <v>115</v>
      </c>
      <c r="BK117">
        <v>309</v>
      </c>
      <c r="BL117">
        <v>116</v>
      </c>
      <c r="BM117">
        <v>302</v>
      </c>
      <c r="BN117">
        <v>113</v>
      </c>
      <c r="BO117">
        <v>320</v>
      </c>
      <c r="BP117">
        <v>117</v>
      </c>
      <c r="BR117" t="s">
        <v>93</v>
      </c>
      <c r="BT117" t="s">
        <v>93</v>
      </c>
      <c r="BV117" t="s">
        <v>93</v>
      </c>
      <c r="BW117">
        <v>0</v>
      </c>
      <c r="BX117">
        <v>0</v>
      </c>
      <c r="BY117">
        <v>0.01</v>
      </c>
      <c r="BZ117">
        <v>0.01</v>
      </c>
      <c r="CA117">
        <v>1.34</v>
      </c>
      <c r="CB117">
        <v>1.65</v>
      </c>
      <c r="CC117">
        <v>355</v>
      </c>
      <c r="CD117">
        <v>82</v>
      </c>
      <c r="CE117">
        <v>178</v>
      </c>
      <c r="CF117">
        <v>106</v>
      </c>
      <c r="CG117">
        <v>116</v>
      </c>
      <c r="CH117">
        <v>33</v>
      </c>
      <c r="CI117">
        <v>311</v>
      </c>
      <c r="CJ117">
        <v>108</v>
      </c>
      <c r="CK117">
        <v>1.06</v>
      </c>
      <c r="CL117">
        <v>0.47</v>
      </c>
    </row>
    <row r="118" spans="1:90" x14ac:dyDescent="0.25">
      <c r="A118" t="s">
        <v>89</v>
      </c>
      <c r="D118">
        <v>210494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 t="s">
        <v>706</v>
      </c>
      <c r="M118">
        <v>0</v>
      </c>
      <c r="N118" t="s">
        <v>3546</v>
      </c>
      <c r="O118" t="s">
        <v>92</v>
      </c>
      <c r="P118">
        <v>522</v>
      </c>
      <c r="Q118" t="b">
        <v>0</v>
      </c>
      <c r="R118" t="s">
        <v>93</v>
      </c>
      <c r="T118" s="2">
        <v>45</v>
      </c>
      <c r="U118" s="1">
        <f>Table_Query1[[#This Row],[Value.now_cost]]/10</f>
        <v>4.5</v>
      </c>
      <c r="V118" t="s">
        <v>3547</v>
      </c>
      <c r="W118" t="s">
        <v>228</v>
      </c>
      <c r="X118" t="s">
        <v>3548</v>
      </c>
      <c r="Y118" t="s">
        <v>247</v>
      </c>
      <c r="Z118" t="b">
        <v>0</v>
      </c>
      <c r="AB118" t="s">
        <v>97</v>
      </c>
      <c r="AC118">
        <v>19</v>
      </c>
      <c r="AD118">
        <v>21</v>
      </c>
      <c r="AE118">
        <v>58</v>
      </c>
      <c r="AF118">
        <v>0</v>
      </c>
      <c r="AG118">
        <v>0</v>
      </c>
      <c r="AH118">
        <v>0</v>
      </c>
      <c r="AI118">
        <v>0</v>
      </c>
      <c r="AJ118" t="s">
        <v>92</v>
      </c>
      <c r="AK118" t="s">
        <v>1095</v>
      </c>
      <c r="AL118" t="s">
        <v>3549</v>
      </c>
      <c r="AM118">
        <v>1594</v>
      </c>
      <c r="AN118">
        <v>2</v>
      </c>
      <c r="AO118">
        <v>0</v>
      </c>
      <c r="AP118">
        <v>5</v>
      </c>
      <c r="AQ118">
        <v>28</v>
      </c>
      <c r="AR118">
        <v>0</v>
      </c>
      <c r="AS118">
        <v>0</v>
      </c>
      <c r="AT118">
        <v>0</v>
      </c>
      <c r="AU118">
        <v>4</v>
      </c>
      <c r="AV118">
        <v>0</v>
      </c>
      <c r="AW118">
        <v>0</v>
      </c>
      <c r="AX118">
        <v>5</v>
      </c>
      <c r="AY118">
        <v>320</v>
      </c>
      <c r="AZ118" t="s">
        <v>3550</v>
      </c>
      <c r="BA118" t="s">
        <v>3551</v>
      </c>
      <c r="BB118" t="s">
        <v>2910</v>
      </c>
      <c r="BC118" t="s">
        <v>3271</v>
      </c>
      <c r="BD118">
        <v>17</v>
      </c>
      <c r="BE118" t="s">
        <v>3552</v>
      </c>
      <c r="BF118" t="s">
        <v>376</v>
      </c>
      <c r="BG118" t="s">
        <v>3285</v>
      </c>
      <c r="BH118" t="s">
        <v>3553</v>
      </c>
      <c r="BI118">
        <v>128</v>
      </c>
      <c r="BJ118">
        <v>45</v>
      </c>
      <c r="BK118">
        <v>263</v>
      </c>
      <c r="BL118">
        <v>93</v>
      </c>
      <c r="BM118">
        <v>199</v>
      </c>
      <c r="BN118">
        <v>55</v>
      </c>
      <c r="BO118">
        <v>199</v>
      </c>
      <c r="BP118">
        <v>64</v>
      </c>
      <c r="BR118" t="s">
        <v>93</v>
      </c>
      <c r="BT118" t="s">
        <v>93</v>
      </c>
      <c r="BV118" t="s">
        <v>93</v>
      </c>
      <c r="BW118">
        <v>0.13</v>
      </c>
      <c r="BX118">
        <v>0</v>
      </c>
      <c r="BY118">
        <v>0.01</v>
      </c>
      <c r="BZ118">
        <v>0.14000000000000001</v>
      </c>
      <c r="CA118">
        <v>1.6</v>
      </c>
      <c r="CB118">
        <v>1.58</v>
      </c>
      <c r="CC118">
        <v>373</v>
      </c>
      <c r="CD118">
        <v>98</v>
      </c>
      <c r="CE118">
        <v>196</v>
      </c>
      <c r="CF118">
        <v>122</v>
      </c>
      <c r="CG118">
        <v>117</v>
      </c>
      <c r="CH118">
        <v>34</v>
      </c>
      <c r="CI118">
        <v>196</v>
      </c>
      <c r="CJ118">
        <v>62</v>
      </c>
      <c r="CK118">
        <v>0.96</v>
      </c>
      <c r="CL118">
        <v>0.28000000000000003</v>
      </c>
    </row>
    <row r="119" spans="1:90" x14ac:dyDescent="0.25">
      <c r="A119" t="s">
        <v>89</v>
      </c>
      <c r="D119">
        <v>219924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 t="s">
        <v>706</v>
      </c>
      <c r="M119">
        <v>0</v>
      </c>
      <c r="N119" t="s">
        <v>2131</v>
      </c>
      <c r="O119" t="s">
        <v>92</v>
      </c>
      <c r="P119">
        <v>271</v>
      </c>
      <c r="Q119" t="b">
        <v>0</v>
      </c>
      <c r="R119" t="s">
        <v>93</v>
      </c>
      <c r="T119" s="2">
        <v>45</v>
      </c>
      <c r="U119" s="1">
        <f>Table_Query1[[#This Row],[Value.now_cost]]/10</f>
        <v>4.5</v>
      </c>
      <c r="V119" t="s">
        <v>2132</v>
      </c>
      <c r="W119" t="s">
        <v>228</v>
      </c>
      <c r="X119" t="s">
        <v>2133</v>
      </c>
      <c r="Y119" t="s">
        <v>116</v>
      </c>
      <c r="Z119" t="b">
        <v>0</v>
      </c>
      <c r="AB119" t="s">
        <v>97</v>
      </c>
      <c r="AC119">
        <v>10</v>
      </c>
      <c r="AD119">
        <v>54</v>
      </c>
      <c r="AE119">
        <v>79</v>
      </c>
      <c r="AF119">
        <v>0</v>
      </c>
      <c r="AG119">
        <v>0</v>
      </c>
      <c r="AH119">
        <v>0</v>
      </c>
      <c r="AI119">
        <v>0</v>
      </c>
      <c r="AJ119" t="s">
        <v>92</v>
      </c>
      <c r="AK119" t="s">
        <v>334</v>
      </c>
      <c r="AL119" t="s">
        <v>2133</v>
      </c>
      <c r="AM119">
        <v>2008</v>
      </c>
      <c r="AN119">
        <v>1</v>
      </c>
      <c r="AO119">
        <v>0</v>
      </c>
      <c r="AP119">
        <v>7</v>
      </c>
      <c r="AQ119">
        <v>26</v>
      </c>
      <c r="AR119">
        <v>0</v>
      </c>
      <c r="AS119">
        <v>0</v>
      </c>
      <c r="AT119">
        <v>0</v>
      </c>
      <c r="AU119">
        <v>2</v>
      </c>
      <c r="AV119">
        <v>0</v>
      </c>
      <c r="AW119">
        <v>0</v>
      </c>
      <c r="AX119">
        <v>8</v>
      </c>
      <c r="AY119">
        <v>422</v>
      </c>
      <c r="AZ119" t="s">
        <v>2134</v>
      </c>
      <c r="BA119" t="s">
        <v>2135</v>
      </c>
      <c r="BB119" t="s">
        <v>2136</v>
      </c>
      <c r="BC119" t="s">
        <v>2137</v>
      </c>
      <c r="BD119">
        <v>21</v>
      </c>
      <c r="BE119" t="s">
        <v>790</v>
      </c>
      <c r="BF119" t="s">
        <v>1066</v>
      </c>
      <c r="BG119" t="s">
        <v>1067</v>
      </c>
      <c r="BH119" t="s">
        <v>2138</v>
      </c>
      <c r="BI119">
        <v>113</v>
      </c>
      <c r="BJ119">
        <v>37</v>
      </c>
      <c r="BK119">
        <v>294</v>
      </c>
      <c r="BL119">
        <v>110</v>
      </c>
      <c r="BM119">
        <v>237</v>
      </c>
      <c r="BN119">
        <v>79</v>
      </c>
      <c r="BO119">
        <v>209</v>
      </c>
      <c r="BP119">
        <v>70</v>
      </c>
      <c r="BR119" t="s">
        <v>93</v>
      </c>
      <c r="BT119" t="s">
        <v>93</v>
      </c>
      <c r="BV119" t="s">
        <v>93</v>
      </c>
      <c r="BW119">
        <v>0.01</v>
      </c>
      <c r="BX119">
        <v>0</v>
      </c>
      <c r="BY119">
        <v>0.02</v>
      </c>
      <c r="BZ119">
        <v>0.03</v>
      </c>
      <c r="CA119">
        <v>1.61</v>
      </c>
      <c r="CB119">
        <v>1.17</v>
      </c>
      <c r="CC119">
        <v>384</v>
      </c>
      <c r="CD119">
        <v>104</v>
      </c>
      <c r="CE119">
        <v>207</v>
      </c>
      <c r="CF119">
        <v>128</v>
      </c>
      <c r="CG119">
        <v>118</v>
      </c>
      <c r="CH119">
        <v>35</v>
      </c>
      <c r="CI119">
        <v>362</v>
      </c>
      <c r="CJ119">
        <v>135</v>
      </c>
      <c r="CK119">
        <v>0.94</v>
      </c>
      <c r="CL119">
        <v>0.31</v>
      </c>
    </row>
    <row r="120" spans="1:90" x14ac:dyDescent="0.25">
      <c r="A120" t="s">
        <v>89</v>
      </c>
      <c r="D120">
        <v>90152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 t="s">
        <v>139</v>
      </c>
      <c r="M120">
        <v>0</v>
      </c>
      <c r="N120" t="s">
        <v>2878</v>
      </c>
      <c r="O120" t="s">
        <v>92</v>
      </c>
      <c r="P120">
        <v>395</v>
      </c>
      <c r="Q120" t="b">
        <v>0</v>
      </c>
      <c r="R120" t="s">
        <v>93</v>
      </c>
      <c r="T120" s="2">
        <v>50</v>
      </c>
      <c r="U120" s="1">
        <f>Table_Query1[[#This Row],[Value.now_cost]]/10</f>
        <v>5</v>
      </c>
      <c r="V120" t="s">
        <v>2879</v>
      </c>
      <c r="W120" t="s">
        <v>228</v>
      </c>
      <c r="X120" t="s">
        <v>2880</v>
      </c>
      <c r="Y120" t="s">
        <v>356</v>
      </c>
      <c r="Z120" t="b">
        <v>0</v>
      </c>
      <c r="AB120" t="s">
        <v>97</v>
      </c>
      <c r="AC120">
        <v>14</v>
      </c>
      <c r="AD120">
        <v>1</v>
      </c>
      <c r="AE120">
        <v>77</v>
      </c>
      <c r="AF120">
        <v>0</v>
      </c>
      <c r="AG120">
        <v>0</v>
      </c>
      <c r="AH120">
        <v>0</v>
      </c>
      <c r="AI120">
        <v>0</v>
      </c>
      <c r="AJ120" t="s">
        <v>92</v>
      </c>
      <c r="AK120" t="s">
        <v>2060</v>
      </c>
      <c r="AL120" t="s">
        <v>2881</v>
      </c>
      <c r="AM120">
        <v>1912</v>
      </c>
      <c r="AN120">
        <v>0</v>
      </c>
      <c r="AO120">
        <v>0</v>
      </c>
      <c r="AP120">
        <v>10</v>
      </c>
      <c r="AQ120">
        <v>22</v>
      </c>
      <c r="AR120">
        <v>1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2</v>
      </c>
      <c r="AY120">
        <v>392</v>
      </c>
      <c r="AZ120" t="s">
        <v>2882</v>
      </c>
      <c r="BA120" t="s">
        <v>1631</v>
      </c>
      <c r="BB120" t="s">
        <v>1393</v>
      </c>
      <c r="BC120" t="s">
        <v>2883</v>
      </c>
      <c r="BD120">
        <v>22</v>
      </c>
      <c r="BE120" t="s">
        <v>702</v>
      </c>
      <c r="BF120" t="s">
        <v>2198</v>
      </c>
      <c r="BG120" t="s">
        <v>254</v>
      </c>
      <c r="BH120" t="s">
        <v>2884</v>
      </c>
      <c r="BI120">
        <v>151</v>
      </c>
      <c r="BJ120">
        <v>57</v>
      </c>
      <c r="BK120">
        <v>260</v>
      </c>
      <c r="BL120">
        <v>91</v>
      </c>
      <c r="BM120">
        <v>193</v>
      </c>
      <c r="BN120">
        <v>50</v>
      </c>
      <c r="BO120">
        <v>206</v>
      </c>
      <c r="BP120">
        <v>68</v>
      </c>
      <c r="BR120" t="s">
        <v>93</v>
      </c>
      <c r="BT120" t="s">
        <v>93</v>
      </c>
      <c r="BV120" t="s">
        <v>93</v>
      </c>
      <c r="BW120">
        <v>0.04</v>
      </c>
      <c r="BX120">
        <v>0</v>
      </c>
      <c r="BY120">
        <v>0.02</v>
      </c>
      <c r="BZ120">
        <v>0.06</v>
      </c>
      <c r="CA120">
        <v>1.28</v>
      </c>
      <c r="CB120">
        <v>1.04</v>
      </c>
      <c r="CC120">
        <v>164</v>
      </c>
      <c r="CD120">
        <v>18</v>
      </c>
      <c r="CE120">
        <v>331</v>
      </c>
      <c r="CF120">
        <v>168</v>
      </c>
      <c r="CG120">
        <v>119</v>
      </c>
      <c r="CH120">
        <v>36</v>
      </c>
      <c r="CI120">
        <v>143</v>
      </c>
      <c r="CJ120">
        <v>41</v>
      </c>
      <c r="CK120">
        <v>1.04</v>
      </c>
      <c r="CL120">
        <v>0.47</v>
      </c>
    </row>
    <row r="121" spans="1:90" x14ac:dyDescent="0.25">
      <c r="A121" t="s">
        <v>89</v>
      </c>
      <c r="D121">
        <v>128295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</v>
      </c>
      <c r="K121" t="s">
        <v>706</v>
      </c>
      <c r="M121">
        <v>0</v>
      </c>
      <c r="N121" t="s">
        <v>1092</v>
      </c>
      <c r="O121" t="s">
        <v>92</v>
      </c>
      <c r="P121">
        <v>110</v>
      </c>
      <c r="Q121" t="b">
        <v>0</v>
      </c>
      <c r="R121" t="s">
        <v>93</v>
      </c>
      <c r="T121" s="2">
        <v>55</v>
      </c>
      <c r="U121" s="1">
        <f>Table_Query1[[#This Row],[Value.now_cost]]/10</f>
        <v>5.5</v>
      </c>
      <c r="V121" t="s">
        <v>1093</v>
      </c>
      <c r="W121" t="s">
        <v>228</v>
      </c>
      <c r="X121" t="s">
        <v>1094</v>
      </c>
      <c r="Y121" t="s">
        <v>116</v>
      </c>
      <c r="Z121" t="b">
        <v>0</v>
      </c>
      <c r="AB121" t="s">
        <v>97</v>
      </c>
      <c r="AC121">
        <v>4</v>
      </c>
      <c r="AD121">
        <v>94</v>
      </c>
      <c r="AE121">
        <v>71</v>
      </c>
      <c r="AF121">
        <v>0</v>
      </c>
      <c r="AG121">
        <v>0</v>
      </c>
      <c r="AH121">
        <v>0</v>
      </c>
      <c r="AI121">
        <v>0</v>
      </c>
      <c r="AJ121" t="s">
        <v>92</v>
      </c>
      <c r="AK121" t="s">
        <v>1095</v>
      </c>
      <c r="AL121" t="s">
        <v>1094</v>
      </c>
      <c r="AM121">
        <v>1763</v>
      </c>
      <c r="AN121">
        <v>1</v>
      </c>
      <c r="AO121">
        <v>6</v>
      </c>
      <c r="AP121">
        <v>6</v>
      </c>
      <c r="AQ121">
        <v>23</v>
      </c>
      <c r="AR121">
        <v>0</v>
      </c>
      <c r="AS121">
        <v>0</v>
      </c>
      <c r="AT121">
        <v>0</v>
      </c>
      <c r="AU121">
        <v>6</v>
      </c>
      <c r="AV121">
        <v>0</v>
      </c>
      <c r="AW121">
        <v>0</v>
      </c>
      <c r="AX121">
        <v>6</v>
      </c>
      <c r="AY121">
        <v>309</v>
      </c>
      <c r="AZ121" t="s">
        <v>1096</v>
      </c>
      <c r="BA121" t="s">
        <v>1097</v>
      </c>
      <c r="BB121" t="s">
        <v>1098</v>
      </c>
      <c r="BC121" t="s">
        <v>1099</v>
      </c>
      <c r="BD121">
        <v>21</v>
      </c>
      <c r="BE121" t="s">
        <v>1100</v>
      </c>
      <c r="BF121" t="s">
        <v>1101</v>
      </c>
      <c r="BG121" t="s">
        <v>1102</v>
      </c>
      <c r="BH121" t="s">
        <v>1103</v>
      </c>
      <c r="BI121">
        <v>156</v>
      </c>
      <c r="BJ121">
        <v>69</v>
      </c>
      <c r="BK121">
        <v>167</v>
      </c>
      <c r="BL121">
        <v>106</v>
      </c>
      <c r="BM121">
        <v>115</v>
      </c>
      <c r="BN121">
        <v>73</v>
      </c>
      <c r="BO121">
        <v>147</v>
      </c>
      <c r="BP121">
        <v>87</v>
      </c>
      <c r="BR121" t="s">
        <v>93</v>
      </c>
      <c r="BT121" t="s">
        <v>93</v>
      </c>
      <c r="BV121" t="s">
        <v>93</v>
      </c>
      <c r="BW121">
        <v>0.08</v>
      </c>
      <c r="BX121">
        <v>0</v>
      </c>
      <c r="BY121">
        <v>0.09</v>
      </c>
      <c r="BZ121">
        <v>0.17</v>
      </c>
      <c r="CA121">
        <v>1.28</v>
      </c>
      <c r="CB121">
        <v>1.17</v>
      </c>
      <c r="CC121">
        <v>93</v>
      </c>
      <c r="CD121">
        <v>55</v>
      </c>
      <c r="CE121">
        <v>458</v>
      </c>
      <c r="CF121">
        <v>167</v>
      </c>
      <c r="CG121">
        <v>120</v>
      </c>
      <c r="CH121">
        <v>48</v>
      </c>
      <c r="CI121">
        <v>399</v>
      </c>
      <c r="CJ121">
        <v>122</v>
      </c>
      <c r="CK121">
        <v>1.07</v>
      </c>
      <c r="CL121">
        <v>0.31</v>
      </c>
    </row>
    <row r="122" spans="1:90" x14ac:dyDescent="0.25">
      <c r="A122" t="s">
        <v>89</v>
      </c>
      <c r="D122">
        <v>242898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</v>
      </c>
      <c r="K122" t="s">
        <v>485</v>
      </c>
      <c r="M122">
        <v>0</v>
      </c>
      <c r="N122" t="s">
        <v>3203</v>
      </c>
      <c r="O122" t="s">
        <v>92</v>
      </c>
      <c r="P122">
        <v>450</v>
      </c>
      <c r="Q122" t="b">
        <v>0</v>
      </c>
      <c r="R122" t="s">
        <v>93</v>
      </c>
      <c r="T122" s="2">
        <v>60</v>
      </c>
      <c r="U122" s="1">
        <f>Table_Query1[[#This Row],[Value.now_cost]]/10</f>
        <v>6</v>
      </c>
      <c r="V122" t="s">
        <v>3204</v>
      </c>
      <c r="W122" t="s">
        <v>228</v>
      </c>
      <c r="X122" t="s">
        <v>3205</v>
      </c>
      <c r="Y122" t="s">
        <v>225</v>
      </c>
      <c r="Z122" t="b">
        <v>0</v>
      </c>
      <c r="AB122" t="s">
        <v>97</v>
      </c>
      <c r="AC122">
        <v>16</v>
      </c>
      <c r="AD122">
        <v>17</v>
      </c>
      <c r="AE122">
        <v>122</v>
      </c>
      <c r="AF122">
        <v>0</v>
      </c>
      <c r="AG122">
        <v>0</v>
      </c>
      <c r="AH122">
        <v>0</v>
      </c>
      <c r="AI122">
        <v>0</v>
      </c>
      <c r="AJ122" t="s">
        <v>92</v>
      </c>
      <c r="AK122" t="s">
        <v>3206</v>
      </c>
      <c r="AL122" t="s">
        <v>3205</v>
      </c>
      <c r="AM122">
        <v>2930</v>
      </c>
      <c r="AN122">
        <v>8</v>
      </c>
      <c r="AO122">
        <v>5</v>
      </c>
      <c r="AP122">
        <v>7</v>
      </c>
      <c r="AQ122">
        <v>54</v>
      </c>
      <c r="AR122">
        <v>0</v>
      </c>
      <c r="AS122">
        <v>0</v>
      </c>
      <c r="AT122">
        <v>2</v>
      </c>
      <c r="AU122">
        <v>6</v>
      </c>
      <c r="AV122">
        <v>0</v>
      </c>
      <c r="AW122">
        <v>0</v>
      </c>
      <c r="AX122">
        <v>15</v>
      </c>
      <c r="AY122">
        <v>384</v>
      </c>
      <c r="AZ122" t="s">
        <v>3207</v>
      </c>
      <c r="BA122" t="s">
        <v>3208</v>
      </c>
      <c r="BB122" t="s">
        <v>3209</v>
      </c>
      <c r="BC122" t="s">
        <v>3210</v>
      </c>
      <c r="BD122">
        <v>33</v>
      </c>
      <c r="BE122" t="s">
        <v>3211</v>
      </c>
      <c r="BF122" t="s">
        <v>2717</v>
      </c>
      <c r="BG122" t="s">
        <v>3212</v>
      </c>
      <c r="BH122" t="s">
        <v>3213</v>
      </c>
      <c r="BI122">
        <v>109</v>
      </c>
      <c r="BJ122">
        <v>50</v>
      </c>
      <c r="BK122">
        <v>84</v>
      </c>
      <c r="BL122">
        <v>64</v>
      </c>
      <c r="BM122">
        <v>26</v>
      </c>
      <c r="BN122">
        <v>16</v>
      </c>
      <c r="BO122">
        <v>53</v>
      </c>
      <c r="BP122">
        <v>38</v>
      </c>
      <c r="BR122" t="s">
        <v>93</v>
      </c>
      <c r="BT122" t="s">
        <v>93</v>
      </c>
      <c r="BU122">
        <v>2</v>
      </c>
      <c r="BV122" t="s">
        <v>93</v>
      </c>
      <c r="BW122">
        <v>0.26</v>
      </c>
      <c r="BX122">
        <v>0</v>
      </c>
      <c r="BY122">
        <v>0.06</v>
      </c>
      <c r="BZ122">
        <v>0.32</v>
      </c>
      <c r="CA122">
        <v>1.65</v>
      </c>
      <c r="CB122">
        <v>1.66</v>
      </c>
      <c r="CC122">
        <v>74</v>
      </c>
      <c r="CD122">
        <v>45</v>
      </c>
      <c r="CE122">
        <v>523</v>
      </c>
      <c r="CF122">
        <v>212</v>
      </c>
      <c r="CG122">
        <v>121</v>
      </c>
      <c r="CH122">
        <v>49</v>
      </c>
      <c r="CI122">
        <v>176</v>
      </c>
      <c r="CJ122">
        <v>61</v>
      </c>
      <c r="CK122">
        <v>1.01</v>
      </c>
      <c r="CL122">
        <v>0.22</v>
      </c>
    </row>
    <row r="123" spans="1:90" x14ac:dyDescent="0.25">
      <c r="A123" t="s">
        <v>89</v>
      </c>
      <c r="D123">
        <v>445044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</v>
      </c>
      <c r="K123" t="s">
        <v>104</v>
      </c>
      <c r="M123">
        <v>0</v>
      </c>
      <c r="N123" t="s">
        <v>3425</v>
      </c>
      <c r="O123" t="s">
        <v>92</v>
      </c>
      <c r="P123">
        <v>501</v>
      </c>
      <c r="Q123" t="b">
        <v>0</v>
      </c>
      <c r="R123" t="s">
        <v>93</v>
      </c>
      <c r="T123" s="2">
        <v>70</v>
      </c>
      <c r="U123" s="1">
        <f>Table_Query1[[#This Row],[Value.now_cost]]/10</f>
        <v>7</v>
      </c>
      <c r="V123" t="s">
        <v>3426</v>
      </c>
      <c r="W123" t="s">
        <v>228</v>
      </c>
      <c r="X123" t="s">
        <v>3427</v>
      </c>
      <c r="Y123" t="s">
        <v>501</v>
      </c>
      <c r="Z123" t="b">
        <v>0</v>
      </c>
      <c r="AB123" t="s">
        <v>97</v>
      </c>
      <c r="AC123">
        <v>18</v>
      </c>
      <c r="AD123">
        <v>6</v>
      </c>
      <c r="AE123">
        <v>96</v>
      </c>
      <c r="AF123">
        <v>0</v>
      </c>
      <c r="AG123">
        <v>0</v>
      </c>
      <c r="AH123">
        <v>0</v>
      </c>
      <c r="AI123">
        <v>0</v>
      </c>
      <c r="AJ123" t="s">
        <v>92</v>
      </c>
      <c r="AK123" t="s">
        <v>3428</v>
      </c>
      <c r="AL123" t="s">
        <v>3427</v>
      </c>
      <c r="AM123">
        <v>2062</v>
      </c>
      <c r="AN123">
        <v>2</v>
      </c>
      <c r="AO123">
        <v>7</v>
      </c>
      <c r="AP123">
        <v>8</v>
      </c>
      <c r="AQ123">
        <v>40</v>
      </c>
      <c r="AR123">
        <v>0</v>
      </c>
      <c r="AS123">
        <v>0</v>
      </c>
      <c r="AT123">
        <v>0</v>
      </c>
      <c r="AU123">
        <v>2</v>
      </c>
      <c r="AV123">
        <v>0</v>
      </c>
      <c r="AW123">
        <v>0</v>
      </c>
      <c r="AX123">
        <v>5</v>
      </c>
      <c r="AY123">
        <v>310</v>
      </c>
      <c r="AZ123" t="s">
        <v>1989</v>
      </c>
      <c r="BA123" t="s">
        <v>3429</v>
      </c>
      <c r="BB123" t="s">
        <v>3430</v>
      </c>
      <c r="BC123" t="s">
        <v>2868</v>
      </c>
      <c r="BD123">
        <v>23</v>
      </c>
      <c r="BE123" t="s">
        <v>3431</v>
      </c>
      <c r="BF123" t="s">
        <v>282</v>
      </c>
      <c r="BG123" t="s">
        <v>3432</v>
      </c>
      <c r="BH123" t="s">
        <v>3433</v>
      </c>
      <c r="BI123">
        <v>140</v>
      </c>
      <c r="BJ123">
        <v>61</v>
      </c>
      <c r="BK123">
        <v>36</v>
      </c>
      <c r="BL123">
        <v>30</v>
      </c>
      <c r="BM123">
        <v>53</v>
      </c>
      <c r="BN123">
        <v>36</v>
      </c>
      <c r="BO123">
        <v>55</v>
      </c>
      <c r="BP123">
        <v>40</v>
      </c>
      <c r="BQ123">
        <v>3</v>
      </c>
      <c r="BR123" t="s">
        <v>93</v>
      </c>
      <c r="BT123" t="s">
        <v>93</v>
      </c>
      <c r="BV123" t="s">
        <v>93</v>
      </c>
      <c r="BW123">
        <v>0.12</v>
      </c>
      <c r="BX123">
        <v>0</v>
      </c>
      <c r="BY123">
        <v>0.21</v>
      </c>
      <c r="BZ123">
        <v>0.33</v>
      </c>
      <c r="CA123">
        <v>1.32</v>
      </c>
      <c r="CB123">
        <v>1.75</v>
      </c>
      <c r="CC123">
        <v>36</v>
      </c>
      <c r="CD123">
        <v>23</v>
      </c>
      <c r="CE123">
        <v>550</v>
      </c>
      <c r="CF123">
        <v>230</v>
      </c>
      <c r="CG123">
        <v>122</v>
      </c>
      <c r="CH123">
        <v>50</v>
      </c>
      <c r="CI123">
        <v>110</v>
      </c>
      <c r="CJ123">
        <v>39</v>
      </c>
      <c r="CK123">
        <v>1</v>
      </c>
      <c r="CL123">
        <v>0.35</v>
      </c>
    </row>
    <row r="124" spans="1:90" x14ac:dyDescent="0.25">
      <c r="A124" t="s">
        <v>89</v>
      </c>
      <c r="D124">
        <v>111478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 t="s">
        <v>104</v>
      </c>
      <c r="M124">
        <v>0</v>
      </c>
      <c r="N124" t="s">
        <v>1405</v>
      </c>
      <c r="O124" t="s">
        <v>92</v>
      </c>
      <c r="P124">
        <v>151</v>
      </c>
      <c r="Q124" t="b">
        <v>0</v>
      </c>
      <c r="R124" t="s">
        <v>93</v>
      </c>
      <c r="T124" s="2">
        <v>45</v>
      </c>
      <c r="U124" s="1">
        <f>Table_Query1[[#This Row],[Value.now_cost]]/10</f>
        <v>4.5</v>
      </c>
      <c r="V124" t="s">
        <v>1406</v>
      </c>
      <c r="W124" t="s">
        <v>154</v>
      </c>
      <c r="X124" t="s">
        <v>1407</v>
      </c>
      <c r="Y124" t="s">
        <v>356</v>
      </c>
      <c r="Z124" t="b">
        <v>0</v>
      </c>
      <c r="AB124" t="s">
        <v>97</v>
      </c>
      <c r="AC124">
        <v>5</v>
      </c>
      <c r="AD124">
        <v>36</v>
      </c>
      <c r="AE124">
        <v>95</v>
      </c>
      <c r="AF124">
        <v>0</v>
      </c>
      <c r="AG124">
        <v>0</v>
      </c>
      <c r="AH124">
        <v>0</v>
      </c>
      <c r="AI124">
        <v>0</v>
      </c>
      <c r="AJ124" t="s">
        <v>92</v>
      </c>
      <c r="AK124" t="s">
        <v>1408</v>
      </c>
      <c r="AL124" t="s">
        <v>1407</v>
      </c>
      <c r="AM124">
        <v>2183</v>
      </c>
      <c r="AN124">
        <v>1</v>
      </c>
      <c r="AO124">
        <v>1</v>
      </c>
      <c r="AP124">
        <v>10</v>
      </c>
      <c r="AQ124">
        <v>29</v>
      </c>
      <c r="AR124">
        <v>0</v>
      </c>
      <c r="AS124">
        <v>0</v>
      </c>
      <c r="AT124">
        <v>0</v>
      </c>
      <c r="AU124">
        <v>6</v>
      </c>
      <c r="AV124">
        <v>0</v>
      </c>
      <c r="AW124">
        <v>0</v>
      </c>
      <c r="AX124">
        <v>6</v>
      </c>
      <c r="AY124">
        <v>447</v>
      </c>
      <c r="AZ124" t="s">
        <v>1409</v>
      </c>
      <c r="BA124" t="s">
        <v>1410</v>
      </c>
      <c r="BB124" t="s">
        <v>1411</v>
      </c>
      <c r="BC124" t="s">
        <v>1412</v>
      </c>
      <c r="BD124">
        <v>25</v>
      </c>
      <c r="BE124" t="s">
        <v>1413</v>
      </c>
      <c r="BF124" t="s">
        <v>1414</v>
      </c>
      <c r="BG124" t="s">
        <v>1150</v>
      </c>
      <c r="BH124" t="s">
        <v>1415</v>
      </c>
      <c r="BI124">
        <v>141</v>
      </c>
      <c r="BJ124">
        <v>51</v>
      </c>
      <c r="BK124">
        <v>148</v>
      </c>
      <c r="BL124">
        <v>36</v>
      </c>
      <c r="BM124">
        <v>165</v>
      </c>
      <c r="BN124">
        <v>30</v>
      </c>
      <c r="BO124">
        <v>158</v>
      </c>
      <c r="BP124">
        <v>41</v>
      </c>
      <c r="BR124" t="s">
        <v>93</v>
      </c>
      <c r="BT124" t="s">
        <v>93</v>
      </c>
      <c r="BV124" t="s">
        <v>93</v>
      </c>
      <c r="BW124">
        <v>7.0000000000000007E-2</v>
      </c>
      <c r="BX124">
        <v>0</v>
      </c>
      <c r="BY124">
        <v>0.04</v>
      </c>
      <c r="BZ124">
        <v>0.11</v>
      </c>
      <c r="CA124">
        <v>1.1299999999999999</v>
      </c>
      <c r="CB124">
        <v>1.2</v>
      </c>
      <c r="CC124">
        <v>317</v>
      </c>
      <c r="CD124">
        <v>60</v>
      </c>
      <c r="CE124">
        <v>140</v>
      </c>
      <c r="CF124">
        <v>84</v>
      </c>
      <c r="CG124">
        <v>123</v>
      </c>
      <c r="CH124">
        <v>37</v>
      </c>
      <c r="CI124">
        <v>142</v>
      </c>
      <c r="CJ124">
        <v>40</v>
      </c>
      <c r="CK124">
        <v>1.03</v>
      </c>
      <c r="CL124">
        <v>0.41</v>
      </c>
    </row>
    <row r="125" spans="1:90" x14ac:dyDescent="0.25">
      <c r="A125" t="s">
        <v>89</v>
      </c>
      <c r="D125">
        <v>83299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 t="s">
        <v>139</v>
      </c>
      <c r="M125">
        <v>0</v>
      </c>
      <c r="N125" t="s">
        <v>764</v>
      </c>
      <c r="O125" t="s">
        <v>92</v>
      </c>
      <c r="P125">
        <v>129</v>
      </c>
      <c r="Q125" t="b">
        <v>0</v>
      </c>
      <c r="R125" t="s">
        <v>93</v>
      </c>
      <c r="T125" s="2">
        <v>50</v>
      </c>
      <c r="U125" s="1">
        <f>Table_Query1[[#This Row],[Value.now_cost]]/10</f>
        <v>5</v>
      </c>
      <c r="V125" t="s">
        <v>1229</v>
      </c>
      <c r="W125" t="s">
        <v>154</v>
      </c>
      <c r="X125" t="s">
        <v>1230</v>
      </c>
      <c r="Y125" t="s">
        <v>139</v>
      </c>
      <c r="Z125" t="b">
        <v>0</v>
      </c>
      <c r="AB125" t="s">
        <v>97</v>
      </c>
      <c r="AC125">
        <v>5</v>
      </c>
      <c r="AD125">
        <v>36</v>
      </c>
      <c r="AE125">
        <v>112</v>
      </c>
      <c r="AF125">
        <v>0</v>
      </c>
      <c r="AG125">
        <v>0</v>
      </c>
      <c r="AH125">
        <v>0</v>
      </c>
      <c r="AI125">
        <v>0</v>
      </c>
      <c r="AJ125" t="s">
        <v>92</v>
      </c>
      <c r="AK125" t="s">
        <v>1231</v>
      </c>
      <c r="AL125" t="s">
        <v>1230</v>
      </c>
      <c r="AM125">
        <v>3240</v>
      </c>
      <c r="AN125">
        <v>1</v>
      </c>
      <c r="AO125">
        <v>1</v>
      </c>
      <c r="AP125">
        <v>12</v>
      </c>
      <c r="AQ125">
        <v>50</v>
      </c>
      <c r="AR125">
        <v>1</v>
      </c>
      <c r="AS125">
        <v>0</v>
      </c>
      <c r="AT125">
        <v>0</v>
      </c>
      <c r="AU125">
        <v>4</v>
      </c>
      <c r="AV125">
        <v>0</v>
      </c>
      <c r="AW125">
        <v>0</v>
      </c>
      <c r="AX125">
        <v>7</v>
      </c>
      <c r="AY125">
        <v>648</v>
      </c>
      <c r="AZ125" t="s">
        <v>1232</v>
      </c>
      <c r="BA125" t="s">
        <v>1233</v>
      </c>
      <c r="BB125" t="s">
        <v>1234</v>
      </c>
      <c r="BC125" t="s">
        <v>1235</v>
      </c>
      <c r="BD125">
        <v>36</v>
      </c>
      <c r="BE125" t="s">
        <v>1221</v>
      </c>
      <c r="BF125" t="s">
        <v>1236</v>
      </c>
      <c r="BG125" t="s">
        <v>462</v>
      </c>
      <c r="BH125" t="s">
        <v>1237</v>
      </c>
      <c r="BI125">
        <v>54</v>
      </c>
      <c r="BJ125">
        <v>14</v>
      </c>
      <c r="BK125">
        <v>174</v>
      </c>
      <c r="BL125">
        <v>46</v>
      </c>
      <c r="BM125">
        <v>148</v>
      </c>
      <c r="BN125">
        <v>22</v>
      </c>
      <c r="BO125">
        <v>112</v>
      </c>
      <c r="BP125">
        <v>22</v>
      </c>
      <c r="BR125" t="s">
        <v>93</v>
      </c>
      <c r="BS125">
        <v>3</v>
      </c>
      <c r="BT125" t="s">
        <v>93</v>
      </c>
      <c r="BV125" t="s">
        <v>93</v>
      </c>
      <c r="BW125">
        <v>0.05</v>
      </c>
      <c r="BX125">
        <v>0</v>
      </c>
      <c r="BY125">
        <v>0.02</v>
      </c>
      <c r="BZ125">
        <v>7.0000000000000007E-2</v>
      </c>
      <c r="CA125">
        <v>1.29</v>
      </c>
      <c r="CB125">
        <v>1.39</v>
      </c>
      <c r="CC125">
        <v>159</v>
      </c>
      <c r="CD125">
        <v>17</v>
      </c>
      <c r="CE125">
        <v>326</v>
      </c>
      <c r="CF125">
        <v>167</v>
      </c>
      <c r="CG125">
        <v>124</v>
      </c>
      <c r="CH125">
        <v>38</v>
      </c>
      <c r="CI125">
        <v>97</v>
      </c>
      <c r="CJ125">
        <v>31</v>
      </c>
      <c r="CK125">
        <v>1</v>
      </c>
      <c r="CL125">
        <v>0.33</v>
      </c>
    </row>
    <row r="126" spans="1:90" x14ac:dyDescent="0.25">
      <c r="A126" t="s">
        <v>89</v>
      </c>
      <c r="D126">
        <v>61256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 t="s">
        <v>104</v>
      </c>
      <c r="M126">
        <v>0</v>
      </c>
      <c r="N126" t="s">
        <v>2772</v>
      </c>
      <c r="O126" t="s">
        <v>92</v>
      </c>
      <c r="P126">
        <v>376</v>
      </c>
      <c r="Q126" t="b">
        <v>0</v>
      </c>
      <c r="R126" t="s">
        <v>93</v>
      </c>
      <c r="T126" s="2">
        <v>55</v>
      </c>
      <c r="U126" s="1">
        <f>Table_Query1[[#This Row],[Value.now_cost]]/10</f>
        <v>5.5</v>
      </c>
      <c r="V126" t="s">
        <v>2773</v>
      </c>
      <c r="W126" t="s">
        <v>154</v>
      </c>
      <c r="X126" t="s">
        <v>2774</v>
      </c>
      <c r="Y126" t="s">
        <v>735</v>
      </c>
      <c r="Z126" t="b">
        <v>0</v>
      </c>
      <c r="AB126" t="s">
        <v>97</v>
      </c>
      <c r="AC126">
        <v>14</v>
      </c>
      <c r="AD126">
        <v>1</v>
      </c>
      <c r="AE126">
        <v>87</v>
      </c>
      <c r="AF126">
        <v>0</v>
      </c>
      <c r="AG126">
        <v>0</v>
      </c>
      <c r="AH126">
        <v>0</v>
      </c>
      <c r="AI126">
        <v>0</v>
      </c>
      <c r="AJ126" t="s">
        <v>92</v>
      </c>
      <c r="AK126" t="s">
        <v>1215</v>
      </c>
      <c r="AL126" t="s">
        <v>2775</v>
      </c>
      <c r="AM126">
        <v>2122</v>
      </c>
      <c r="AN126">
        <v>4</v>
      </c>
      <c r="AO126">
        <v>3</v>
      </c>
      <c r="AP126">
        <v>10</v>
      </c>
      <c r="AQ126">
        <v>22</v>
      </c>
      <c r="AR126">
        <v>0</v>
      </c>
      <c r="AS126">
        <v>0</v>
      </c>
      <c r="AT126">
        <v>0</v>
      </c>
      <c r="AU126">
        <v>7</v>
      </c>
      <c r="AV126">
        <v>2</v>
      </c>
      <c r="AW126">
        <v>0</v>
      </c>
      <c r="AX126">
        <v>10</v>
      </c>
      <c r="AY126">
        <v>389</v>
      </c>
      <c r="AZ126" t="s">
        <v>1055</v>
      </c>
      <c r="BA126" t="s">
        <v>2776</v>
      </c>
      <c r="BB126" t="s">
        <v>2777</v>
      </c>
      <c r="BC126" t="s">
        <v>2778</v>
      </c>
      <c r="BD126">
        <v>24</v>
      </c>
      <c r="BE126" t="s">
        <v>2698</v>
      </c>
      <c r="BF126" t="s">
        <v>1994</v>
      </c>
      <c r="BG126" t="s">
        <v>2779</v>
      </c>
      <c r="BH126" t="s">
        <v>2780</v>
      </c>
      <c r="BI126">
        <v>61</v>
      </c>
      <c r="BJ126">
        <v>26</v>
      </c>
      <c r="BK126">
        <v>71</v>
      </c>
      <c r="BL126">
        <v>57</v>
      </c>
      <c r="BM126">
        <v>102</v>
      </c>
      <c r="BN126">
        <v>68</v>
      </c>
      <c r="BO126">
        <v>70</v>
      </c>
      <c r="BP126">
        <v>52</v>
      </c>
      <c r="BR126" t="s">
        <v>93</v>
      </c>
      <c r="BT126" t="s">
        <v>93</v>
      </c>
      <c r="BV126" t="s">
        <v>93</v>
      </c>
      <c r="BW126">
        <v>0.15</v>
      </c>
      <c r="BX126">
        <v>0</v>
      </c>
      <c r="BY126">
        <v>0.16</v>
      </c>
      <c r="BZ126">
        <v>0.31</v>
      </c>
      <c r="CA126">
        <v>1.24</v>
      </c>
      <c r="CB126">
        <v>0.93</v>
      </c>
      <c r="CC126">
        <v>79</v>
      </c>
      <c r="CD126">
        <v>48</v>
      </c>
      <c r="CE126">
        <v>444</v>
      </c>
      <c r="CF126">
        <v>160</v>
      </c>
      <c r="CG126">
        <v>125</v>
      </c>
      <c r="CH126">
        <v>51</v>
      </c>
      <c r="CI126">
        <v>85</v>
      </c>
      <c r="CJ126">
        <v>30</v>
      </c>
      <c r="CK126">
        <v>1.02</v>
      </c>
      <c r="CL126">
        <v>0.42</v>
      </c>
    </row>
    <row r="127" spans="1:90" x14ac:dyDescent="0.25">
      <c r="A127" t="s">
        <v>89</v>
      </c>
      <c r="D127">
        <v>171314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 t="s">
        <v>398</v>
      </c>
      <c r="M127">
        <v>0</v>
      </c>
      <c r="N127" t="s">
        <v>2585</v>
      </c>
      <c r="O127" t="s">
        <v>92</v>
      </c>
      <c r="P127">
        <v>350</v>
      </c>
      <c r="Q127" t="b">
        <v>0</v>
      </c>
      <c r="R127" t="s">
        <v>93</v>
      </c>
      <c r="T127" s="2">
        <v>55</v>
      </c>
      <c r="U127" s="1">
        <f>Table_Query1[[#This Row],[Value.now_cost]]/10</f>
        <v>5.5</v>
      </c>
      <c r="V127" t="s">
        <v>2586</v>
      </c>
      <c r="W127" t="s">
        <v>154</v>
      </c>
      <c r="X127" t="s">
        <v>2587</v>
      </c>
      <c r="Y127" t="s">
        <v>1940</v>
      </c>
      <c r="Z127" t="b">
        <v>0</v>
      </c>
      <c r="AB127" t="s">
        <v>97</v>
      </c>
      <c r="AC127">
        <v>13</v>
      </c>
      <c r="AD127">
        <v>43</v>
      </c>
      <c r="AE127">
        <v>80</v>
      </c>
      <c r="AF127">
        <v>0</v>
      </c>
      <c r="AG127">
        <v>0</v>
      </c>
      <c r="AH127">
        <v>0</v>
      </c>
      <c r="AI127">
        <v>0</v>
      </c>
      <c r="AJ127" t="s">
        <v>92</v>
      </c>
      <c r="AK127" t="s">
        <v>2588</v>
      </c>
      <c r="AL127" t="s">
        <v>2585</v>
      </c>
      <c r="AM127">
        <v>1997</v>
      </c>
      <c r="AN127">
        <v>0</v>
      </c>
      <c r="AO127">
        <v>0</v>
      </c>
      <c r="AP127">
        <v>9</v>
      </c>
      <c r="AQ127">
        <v>16</v>
      </c>
      <c r="AR127">
        <v>0</v>
      </c>
      <c r="AS127">
        <v>0</v>
      </c>
      <c r="AT127">
        <v>0</v>
      </c>
      <c r="AU127">
        <v>3</v>
      </c>
      <c r="AV127">
        <v>0</v>
      </c>
      <c r="AW127">
        <v>0</v>
      </c>
      <c r="AX127">
        <v>1</v>
      </c>
      <c r="AY127">
        <v>432</v>
      </c>
      <c r="AZ127" t="s">
        <v>2589</v>
      </c>
      <c r="BA127" t="s">
        <v>2590</v>
      </c>
      <c r="BB127" t="s">
        <v>1393</v>
      </c>
      <c r="BC127" t="s">
        <v>2591</v>
      </c>
      <c r="BD127">
        <v>22</v>
      </c>
      <c r="BE127" t="s">
        <v>2352</v>
      </c>
      <c r="BF127" t="s">
        <v>1839</v>
      </c>
      <c r="BG127" t="s">
        <v>2305</v>
      </c>
      <c r="BH127" t="s">
        <v>2592</v>
      </c>
      <c r="BI127">
        <v>133</v>
      </c>
      <c r="BJ127">
        <v>48</v>
      </c>
      <c r="BK127">
        <v>247</v>
      </c>
      <c r="BL127">
        <v>84</v>
      </c>
      <c r="BM127">
        <v>194</v>
      </c>
      <c r="BN127">
        <v>51</v>
      </c>
      <c r="BO127">
        <v>195</v>
      </c>
      <c r="BP127">
        <v>62</v>
      </c>
      <c r="BR127" t="s">
        <v>93</v>
      </c>
      <c r="BT127" t="s">
        <v>93</v>
      </c>
      <c r="BV127" t="s">
        <v>93</v>
      </c>
      <c r="BW127">
        <v>0.06</v>
      </c>
      <c r="BX127">
        <v>0</v>
      </c>
      <c r="BY127">
        <v>0.02</v>
      </c>
      <c r="BZ127">
        <v>0.08</v>
      </c>
      <c r="CA127">
        <v>0.78</v>
      </c>
      <c r="CB127">
        <v>0.72</v>
      </c>
      <c r="CC127">
        <v>102</v>
      </c>
      <c r="CD127">
        <v>8</v>
      </c>
      <c r="CE127">
        <v>467</v>
      </c>
      <c r="CF127">
        <v>185</v>
      </c>
      <c r="CG127">
        <v>126</v>
      </c>
      <c r="CH127">
        <v>39</v>
      </c>
      <c r="CI127">
        <v>56</v>
      </c>
      <c r="CJ127">
        <v>19</v>
      </c>
      <c r="CK127">
        <v>0.99</v>
      </c>
      <c r="CL127">
        <v>0.41</v>
      </c>
    </row>
    <row r="128" spans="1:90" x14ac:dyDescent="0.25">
      <c r="A128" t="s">
        <v>89</v>
      </c>
      <c r="D128">
        <v>204480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 t="s">
        <v>706</v>
      </c>
      <c r="M128">
        <v>0</v>
      </c>
      <c r="N128" t="s">
        <v>3668</v>
      </c>
      <c r="O128" t="s">
        <v>92</v>
      </c>
      <c r="P128">
        <v>540</v>
      </c>
      <c r="Q128" t="b">
        <v>0</v>
      </c>
      <c r="R128" t="s">
        <v>93</v>
      </c>
      <c r="T128" s="2">
        <v>55</v>
      </c>
      <c r="U128" s="1">
        <f>Table_Query1[[#This Row],[Value.now_cost]]/10</f>
        <v>5.5</v>
      </c>
      <c r="V128" t="s">
        <v>3669</v>
      </c>
      <c r="W128" t="s">
        <v>154</v>
      </c>
      <c r="X128" t="s">
        <v>3670</v>
      </c>
      <c r="Y128" t="s">
        <v>2930</v>
      </c>
      <c r="Z128" t="b">
        <v>0</v>
      </c>
      <c r="AB128" t="s">
        <v>97</v>
      </c>
      <c r="AC128">
        <v>19</v>
      </c>
      <c r="AD128">
        <v>21</v>
      </c>
      <c r="AE128">
        <v>116</v>
      </c>
      <c r="AF128">
        <v>0</v>
      </c>
      <c r="AG128">
        <v>0</v>
      </c>
      <c r="AH128">
        <v>0</v>
      </c>
      <c r="AI128">
        <v>0</v>
      </c>
      <c r="AJ128" t="s">
        <v>92</v>
      </c>
      <c r="AK128" t="s">
        <v>1408</v>
      </c>
      <c r="AL128" t="s">
        <v>3670</v>
      </c>
      <c r="AM128">
        <v>3272</v>
      </c>
      <c r="AN128">
        <v>4</v>
      </c>
      <c r="AO128">
        <v>3</v>
      </c>
      <c r="AP128">
        <v>9</v>
      </c>
      <c r="AQ128">
        <v>50</v>
      </c>
      <c r="AR128">
        <v>0</v>
      </c>
      <c r="AS128">
        <v>0</v>
      </c>
      <c r="AT128">
        <v>1</v>
      </c>
      <c r="AU128">
        <v>5</v>
      </c>
      <c r="AV128">
        <v>0</v>
      </c>
      <c r="AW128">
        <v>0</v>
      </c>
      <c r="AX128">
        <v>12</v>
      </c>
      <c r="AY128">
        <v>622</v>
      </c>
      <c r="AZ128" t="s">
        <v>3671</v>
      </c>
      <c r="BA128" t="s">
        <v>3672</v>
      </c>
      <c r="BB128" t="s">
        <v>3673</v>
      </c>
      <c r="BC128" t="s">
        <v>3674</v>
      </c>
      <c r="BD128">
        <v>36</v>
      </c>
      <c r="BE128" t="s">
        <v>634</v>
      </c>
      <c r="BF128" t="s">
        <v>3675</v>
      </c>
      <c r="BG128" t="s">
        <v>3676</v>
      </c>
      <c r="BH128" t="s">
        <v>3677</v>
      </c>
      <c r="BI128">
        <v>25</v>
      </c>
      <c r="BJ128">
        <v>11</v>
      </c>
      <c r="BK128">
        <v>46</v>
      </c>
      <c r="BL128">
        <v>38</v>
      </c>
      <c r="BM128">
        <v>134</v>
      </c>
      <c r="BN128">
        <v>86</v>
      </c>
      <c r="BO128">
        <v>56</v>
      </c>
      <c r="BP128">
        <v>41</v>
      </c>
      <c r="BQ128">
        <v>4</v>
      </c>
      <c r="BR128" t="s">
        <v>93</v>
      </c>
      <c r="BT128" t="s">
        <v>93</v>
      </c>
      <c r="BV128" t="s">
        <v>93</v>
      </c>
      <c r="BW128">
        <v>7.0000000000000007E-2</v>
      </c>
      <c r="BX128">
        <v>0</v>
      </c>
      <c r="BY128">
        <v>0.05</v>
      </c>
      <c r="BZ128">
        <v>0.12</v>
      </c>
      <c r="CA128">
        <v>1.33</v>
      </c>
      <c r="CB128">
        <v>1.38</v>
      </c>
      <c r="CC128">
        <v>115</v>
      </c>
      <c r="CD128">
        <v>71</v>
      </c>
      <c r="CE128">
        <v>480</v>
      </c>
      <c r="CF128">
        <v>183</v>
      </c>
      <c r="CG128">
        <v>127</v>
      </c>
      <c r="CH128">
        <v>52</v>
      </c>
      <c r="CI128">
        <v>72</v>
      </c>
      <c r="CJ128">
        <v>23</v>
      </c>
      <c r="CK128">
        <v>0.99</v>
      </c>
      <c r="CL128">
        <v>0.25</v>
      </c>
    </row>
    <row r="129" spans="1:90" x14ac:dyDescent="0.25">
      <c r="A129" t="s">
        <v>89</v>
      </c>
      <c r="D129">
        <v>195546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</v>
      </c>
      <c r="K129" t="s">
        <v>485</v>
      </c>
      <c r="M129">
        <v>0</v>
      </c>
      <c r="N129" t="s">
        <v>486</v>
      </c>
      <c r="O129" t="s">
        <v>92</v>
      </c>
      <c r="P129">
        <v>35</v>
      </c>
      <c r="Q129" t="b">
        <v>0</v>
      </c>
      <c r="R129" t="s">
        <v>93</v>
      </c>
      <c r="T129" s="2">
        <v>60</v>
      </c>
      <c r="U129" s="1">
        <f>Table_Query1[[#This Row],[Value.now_cost]]/10</f>
        <v>6</v>
      </c>
      <c r="V129" t="s">
        <v>487</v>
      </c>
      <c r="W129" t="s">
        <v>154</v>
      </c>
      <c r="X129" t="s">
        <v>488</v>
      </c>
      <c r="Y129" t="s">
        <v>103</v>
      </c>
      <c r="Z129" t="b">
        <v>0</v>
      </c>
      <c r="AB129" t="s">
        <v>97</v>
      </c>
      <c r="AC129">
        <v>2</v>
      </c>
      <c r="AD129">
        <v>7</v>
      </c>
      <c r="AE129">
        <v>117</v>
      </c>
      <c r="AF129">
        <v>0</v>
      </c>
      <c r="AG129">
        <v>0</v>
      </c>
      <c r="AH129">
        <v>0</v>
      </c>
      <c r="AI129">
        <v>0</v>
      </c>
      <c r="AJ129" t="s">
        <v>92</v>
      </c>
      <c r="AK129" t="s">
        <v>489</v>
      </c>
      <c r="AL129" t="s">
        <v>490</v>
      </c>
      <c r="AM129">
        <v>2404</v>
      </c>
      <c r="AN129">
        <v>5</v>
      </c>
      <c r="AO129">
        <v>3</v>
      </c>
      <c r="AP129">
        <v>11</v>
      </c>
      <c r="AQ129">
        <v>34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8</v>
      </c>
      <c r="AY129">
        <v>370</v>
      </c>
      <c r="AZ129" t="s">
        <v>491</v>
      </c>
      <c r="BA129" t="s">
        <v>492</v>
      </c>
      <c r="BB129" t="s">
        <v>493</v>
      </c>
      <c r="BC129" t="s">
        <v>494</v>
      </c>
      <c r="BD129">
        <v>27</v>
      </c>
      <c r="BE129" t="s">
        <v>495</v>
      </c>
      <c r="BF129" t="s">
        <v>496</v>
      </c>
      <c r="BG129" t="s">
        <v>497</v>
      </c>
      <c r="BH129" t="s">
        <v>498</v>
      </c>
      <c r="BI129">
        <v>120</v>
      </c>
      <c r="BJ129">
        <v>54</v>
      </c>
      <c r="BK129">
        <v>42</v>
      </c>
      <c r="BL129">
        <v>35</v>
      </c>
      <c r="BM129">
        <v>42</v>
      </c>
      <c r="BN129">
        <v>29</v>
      </c>
      <c r="BO129">
        <v>52</v>
      </c>
      <c r="BP129">
        <v>37</v>
      </c>
      <c r="BR129" t="s">
        <v>93</v>
      </c>
      <c r="BT129" t="s">
        <v>93</v>
      </c>
      <c r="BV129" t="s">
        <v>93</v>
      </c>
      <c r="BW129">
        <v>0.24</v>
      </c>
      <c r="BX129">
        <v>0</v>
      </c>
      <c r="BY129">
        <v>0.15</v>
      </c>
      <c r="BZ129">
        <v>0.39</v>
      </c>
      <c r="CA129">
        <v>1.37</v>
      </c>
      <c r="CB129">
        <v>1.27</v>
      </c>
      <c r="CC129">
        <v>67</v>
      </c>
      <c r="CD129">
        <v>40</v>
      </c>
      <c r="CE129">
        <v>516</v>
      </c>
      <c r="CF129">
        <v>207</v>
      </c>
      <c r="CG129">
        <v>128</v>
      </c>
      <c r="CH129">
        <v>53</v>
      </c>
      <c r="CI129">
        <v>269</v>
      </c>
      <c r="CJ129">
        <v>84</v>
      </c>
      <c r="CK129">
        <v>1.01</v>
      </c>
      <c r="CL129">
        <v>0.41</v>
      </c>
    </row>
    <row r="130" spans="1:90" x14ac:dyDescent="0.25">
      <c r="A130" t="s">
        <v>89</v>
      </c>
      <c r="D130">
        <v>148225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</v>
      </c>
      <c r="K130" t="s">
        <v>410</v>
      </c>
      <c r="M130">
        <v>0</v>
      </c>
      <c r="N130" t="s">
        <v>724</v>
      </c>
      <c r="O130" t="s">
        <v>92</v>
      </c>
      <c r="P130">
        <v>390</v>
      </c>
      <c r="Q130" t="b">
        <v>0</v>
      </c>
      <c r="R130" t="s">
        <v>93</v>
      </c>
      <c r="T130" s="2">
        <v>65</v>
      </c>
      <c r="U130" s="1">
        <f>Table_Query1[[#This Row],[Value.now_cost]]/10</f>
        <v>6.5</v>
      </c>
      <c r="V130" t="s">
        <v>2850</v>
      </c>
      <c r="W130" t="s">
        <v>154</v>
      </c>
      <c r="X130" t="s">
        <v>2851</v>
      </c>
      <c r="Y130" t="s">
        <v>247</v>
      </c>
      <c r="Z130" t="b">
        <v>0</v>
      </c>
      <c r="AB130" t="s">
        <v>97</v>
      </c>
      <c r="AC130">
        <v>14</v>
      </c>
      <c r="AD130">
        <v>1</v>
      </c>
      <c r="AE130">
        <v>66</v>
      </c>
      <c r="AF130">
        <v>0</v>
      </c>
      <c r="AG130">
        <v>0</v>
      </c>
      <c r="AH130">
        <v>0</v>
      </c>
      <c r="AI130">
        <v>0</v>
      </c>
      <c r="AJ130" t="s">
        <v>92</v>
      </c>
      <c r="AK130" t="s">
        <v>767</v>
      </c>
      <c r="AL130" t="s">
        <v>2851</v>
      </c>
      <c r="AM130">
        <v>970</v>
      </c>
      <c r="AN130">
        <v>6</v>
      </c>
      <c r="AO130">
        <v>3</v>
      </c>
      <c r="AP130">
        <v>7</v>
      </c>
      <c r="AQ130">
        <v>8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4</v>
      </c>
      <c r="AY130">
        <v>230</v>
      </c>
      <c r="AZ130" t="s">
        <v>2852</v>
      </c>
      <c r="BA130" t="s">
        <v>2853</v>
      </c>
      <c r="BB130" t="s">
        <v>2729</v>
      </c>
      <c r="BC130" t="s">
        <v>2854</v>
      </c>
      <c r="BD130">
        <v>11</v>
      </c>
      <c r="BE130" t="s">
        <v>2855</v>
      </c>
      <c r="BF130" t="s">
        <v>1575</v>
      </c>
      <c r="BG130" t="s">
        <v>2856</v>
      </c>
      <c r="BH130" t="s">
        <v>2857</v>
      </c>
      <c r="BI130">
        <v>186</v>
      </c>
      <c r="BJ130">
        <v>19</v>
      </c>
      <c r="BK130">
        <v>162</v>
      </c>
      <c r="BL130">
        <v>19</v>
      </c>
      <c r="BM130">
        <v>85</v>
      </c>
      <c r="BN130">
        <v>22</v>
      </c>
      <c r="BO130">
        <v>140</v>
      </c>
      <c r="BP130">
        <v>20</v>
      </c>
      <c r="BR130" t="s">
        <v>93</v>
      </c>
      <c r="BT130" t="s">
        <v>93</v>
      </c>
      <c r="BU130">
        <v>1</v>
      </c>
      <c r="BV130" t="s">
        <v>93</v>
      </c>
      <c r="BW130">
        <v>0.56000000000000005</v>
      </c>
      <c r="BX130">
        <v>0</v>
      </c>
      <c r="BY130">
        <v>0.14000000000000001</v>
      </c>
      <c r="BZ130">
        <v>0.7</v>
      </c>
      <c r="CA130">
        <v>1.26</v>
      </c>
      <c r="CB130">
        <v>0.74</v>
      </c>
      <c r="CC130">
        <v>44</v>
      </c>
      <c r="CD130">
        <v>15</v>
      </c>
      <c r="CE130">
        <v>532</v>
      </c>
      <c r="CF130">
        <v>57</v>
      </c>
      <c r="CG130">
        <v>129</v>
      </c>
      <c r="CH130">
        <v>16</v>
      </c>
      <c r="CI130">
        <v>199</v>
      </c>
      <c r="CJ130">
        <v>38</v>
      </c>
      <c r="CK130">
        <v>1.02</v>
      </c>
      <c r="CL130">
        <v>0.65</v>
      </c>
    </row>
    <row r="131" spans="1:90" x14ac:dyDescent="0.25">
      <c r="A131" t="s">
        <v>89</v>
      </c>
      <c r="D131">
        <v>165809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</v>
      </c>
      <c r="K131" t="s">
        <v>142</v>
      </c>
      <c r="M131">
        <v>0</v>
      </c>
      <c r="N131" t="s">
        <v>2550</v>
      </c>
      <c r="O131" t="s">
        <v>92</v>
      </c>
      <c r="P131">
        <v>344</v>
      </c>
      <c r="Q131" t="b">
        <v>0</v>
      </c>
      <c r="R131" t="s">
        <v>93</v>
      </c>
      <c r="T131" s="2">
        <v>65</v>
      </c>
      <c r="U131" s="1">
        <f>Table_Query1[[#This Row],[Value.now_cost]]/10</f>
        <v>6.5</v>
      </c>
      <c r="V131" t="s">
        <v>2551</v>
      </c>
      <c r="W131" t="s">
        <v>154</v>
      </c>
      <c r="X131" t="s">
        <v>2552</v>
      </c>
      <c r="Y131" t="s">
        <v>256</v>
      </c>
      <c r="Z131" t="b">
        <v>0</v>
      </c>
      <c r="AB131" t="s">
        <v>97</v>
      </c>
      <c r="AC131">
        <v>13</v>
      </c>
      <c r="AD131">
        <v>43</v>
      </c>
      <c r="AE131">
        <v>106</v>
      </c>
      <c r="AF131">
        <v>0</v>
      </c>
      <c r="AG131">
        <v>0</v>
      </c>
      <c r="AH131">
        <v>0</v>
      </c>
      <c r="AI131">
        <v>0</v>
      </c>
      <c r="AJ131" t="s">
        <v>92</v>
      </c>
      <c r="AK131" t="s">
        <v>2553</v>
      </c>
      <c r="AL131" t="s">
        <v>2550</v>
      </c>
      <c r="AM131">
        <v>2196</v>
      </c>
      <c r="AN131">
        <v>4</v>
      </c>
      <c r="AO131">
        <v>6</v>
      </c>
      <c r="AP131">
        <v>7</v>
      </c>
      <c r="AQ131">
        <v>24</v>
      </c>
      <c r="AR131">
        <v>0</v>
      </c>
      <c r="AS131">
        <v>0</v>
      </c>
      <c r="AT131">
        <v>0</v>
      </c>
      <c r="AU131">
        <v>5</v>
      </c>
      <c r="AV131">
        <v>0</v>
      </c>
      <c r="AW131">
        <v>0</v>
      </c>
      <c r="AX131">
        <v>9</v>
      </c>
      <c r="AY131">
        <v>427</v>
      </c>
      <c r="AZ131" t="s">
        <v>2554</v>
      </c>
      <c r="BA131" t="s">
        <v>2555</v>
      </c>
      <c r="BB131" t="s">
        <v>1177</v>
      </c>
      <c r="BC131" t="s">
        <v>2556</v>
      </c>
      <c r="BD131">
        <v>24</v>
      </c>
      <c r="BE131" t="s">
        <v>2557</v>
      </c>
      <c r="BF131" t="s">
        <v>2558</v>
      </c>
      <c r="BG131" t="s">
        <v>866</v>
      </c>
      <c r="BH131" t="s">
        <v>2559</v>
      </c>
      <c r="BI131">
        <v>103</v>
      </c>
      <c r="BJ131">
        <v>47</v>
      </c>
      <c r="BK131">
        <v>50</v>
      </c>
      <c r="BL131">
        <v>42</v>
      </c>
      <c r="BM131">
        <v>71</v>
      </c>
      <c r="BN131">
        <v>50</v>
      </c>
      <c r="BO131">
        <v>67</v>
      </c>
      <c r="BP131">
        <v>49</v>
      </c>
      <c r="BR131" t="s">
        <v>93</v>
      </c>
      <c r="BT131" t="s">
        <v>93</v>
      </c>
      <c r="BV131" t="s">
        <v>93</v>
      </c>
      <c r="BW131">
        <v>0.09</v>
      </c>
      <c r="BX131">
        <v>0</v>
      </c>
      <c r="BY131">
        <v>0.16</v>
      </c>
      <c r="BZ131">
        <v>0.25</v>
      </c>
      <c r="CA131">
        <v>0.95</v>
      </c>
      <c r="CB131">
        <v>0.98</v>
      </c>
      <c r="CC131">
        <v>46</v>
      </c>
      <c r="CD131">
        <v>27</v>
      </c>
      <c r="CE131">
        <v>534</v>
      </c>
      <c r="CF131">
        <v>217</v>
      </c>
      <c r="CG131">
        <v>130</v>
      </c>
      <c r="CH131">
        <v>54</v>
      </c>
      <c r="CI131">
        <v>88</v>
      </c>
      <c r="CJ131">
        <v>31</v>
      </c>
      <c r="CK131">
        <v>0.98</v>
      </c>
      <c r="CL131">
        <v>0.28999999999999998</v>
      </c>
    </row>
    <row r="132" spans="1:90" x14ac:dyDescent="0.25">
      <c r="A132" t="s">
        <v>89</v>
      </c>
      <c r="D132">
        <v>79602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 t="s">
        <v>465</v>
      </c>
      <c r="M132">
        <v>0</v>
      </c>
      <c r="N132" t="s">
        <v>3338</v>
      </c>
      <c r="O132" t="s">
        <v>92</v>
      </c>
      <c r="P132">
        <v>546</v>
      </c>
      <c r="Q132" t="b">
        <v>0</v>
      </c>
      <c r="R132" t="s">
        <v>93</v>
      </c>
      <c r="T132" s="2">
        <v>40</v>
      </c>
      <c r="U132" s="1">
        <f>Table_Query1[[#This Row],[Value.now_cost]]/10</f>
        <v>4</v>
      </c>
      <c r="V132" t="s">
        <v>3714</v>
      </c>
      <c r="W132" t="s">
        <v>181</v>
      </c>
      <c r="X132" t="s">
        <v>3715</v>
      </c>
      <c r="Y132" t="s">
        <v>103</v>
      </c>
      <c r="Z132" t="b">
        <v>0</v>
      </c>
      <c r="AB132" t="s">
        <v>97</v>
      </c>
      <c r="AC132">
        <v>20</v>
      </c>
      <c r="AD132">
        <v>39</v>
      </c>
      <c r="AE132">
        <v>6</v>
      </c>
      <c r="AF132">
        <v>0</v>
      </c>
      <c r="AG132">
        <v>0</v>
      </c>
      <c r="AH132">
        <v>0</v>
      </c>
      <c r="AI132">
        <v>0</v>
      </c>
      <c r="AJ132" t="s">
        <v>92</v>
      </c>
      <c r="AK132" t="s">
        <v>90</v>
      </c>
      <c r="AL132" t="s">
        <v>3715</v>
      </c>
      <c r="AM132">
        <v>180</v>
      </c>
      <c r="AN132">
        <v>0</v>
      </c>
      <c r="AO132">
        <v>0</v>
      </c>
      <c r="AP132">
        <v>0</v>
      </c>
      <c r="AQ132">
        <v>3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11</v>
      </c>
      <c r="AX132">
        <v>0</v>
      </c>
      <c r="AY132">
        <v>45</v>
      </c>
      <c r="AZ132" t="s">
        <v>3716</v>
      </c>
      <c r="BA132" t="s">
        <v>92</v>
      </c>
      <c r="BB132" t="s">
        <v>92</v>
      </c>
      <c r="BC132" t="s">
        <v>159</v>
      </c>
      <c r="BD132">
        <v>2</v>
      </c>
      <c r="BE132" t="s">
        <v>98</v>
      </c>
      <c r="BF132" t="s">
        <v>98</v>
      </c>
      <c r="BG132" t="s">
        <v>98</v>
      </c>
      <c r="BH132" t="s">
        <v>3717</v>
      </c>
      <c r="BI132">
        <v>318</v>
      </c>
      <c r="BJ132">
        <v>24</v>
      </c>
      <c r="BK132">
        <v>373</v>
      </c>
      <c r="BL132">
        <v>20</v>
      </c>
      <c r="BM132">
        <v>355</v>
      </c>
      <c r="BN132">
        <v>11</v>
      </c>
      <c r="BO132">
        <v>346</v>
      </c>
      <c r="BP132">
        <v>24</v>
      </c>
      <c r="BR132" t="s">
        <v>93</v>
      </c>
      <c r="BT132" t="s">
        <v>93</v>
      </c>
      <c r="BV132" t="s">
        <v>93</v>
      </c>
      <c r="BW132">
        <v>0</v>
      </c>
      <c r="BX132">
        <v>5.5</v>
      </c>
      <c r="BY132">
        <v>0</v>
      </c>
      <c r="BZ132">
        <v>0</v>
      </c>
      <c r="CA132">
        <v>2.33</v>
      </c>
      <c r="CB132">
        <v>1.5</v>
      </c>
      <c r="CC132">
        <v>494</v>
      </c>
      <c r="CD132">
        <v>35</v>
      </c>
      <c r="CE132">
        <v>13</v>
      </c>
      <c r="CF132">
        <v>10</v>
      </c>
      <c r="CG132">
        <v>131</v>
      </c>
      <c r="CH132">
        <v>22</v>
      </c>
      <c r="CI132">
        <v>268</v>
      </c>
      <c r="CJ132">
        <v>44</v>
      </c>
      <c r="CK132">
        <v>1</v>
      </c>
      <c r="CL132">
        <v>0</v>
      </c>
    </row>
    <row r="133" spans="1:90" x14ac:dyDescent="0.25">
      <c r="A133" t="s">
        <v>89</v>
      </c>
      <c r="D133">
        <v>60232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  <c r="K133" t="s">
        <v>90</v>
      </c>
      <c r="M133">
        <v>0</v>
      </c>
      <c r="N133" t="s">
        <v>3732</v>
      </c>
      <c r="O133" t="s">
        <v>92</v>
      </c>
      <c r="P133">
        <v>551</v>
      </c>
      <c r="Q133" t="b">
        <v>0</v>
      </c>
      <c r="R133" t="s">
        <v>93</v>
      </c>
      <c r="T133" s="2">
        <v>45</v>
      </c>
      <c r="U133" s="1">
        <f>Table_Query1[[#This Row],[Value.now_cost]]/10</f>
        <v>4.5</v>
      </c>
      <c r="V133" t="s">
        <v>3733</v>
      </c>
      <c r="W133" t="s">
        <v>181</v>
      </c>
      <c r="X133" t="s">
        <v>3734</v>
      </c>
      <c r="Y133" t="s">
        <v>199</v>
      </c>
      <c r="Z133" t="b">
        <v>0</v>
      </c>
      <c r="AB133" t="s">
        <v>97</v>
      </c>
      <c r="AC133">
        <v>20</v>
      </c>
      <c r="AD133">
        <v>39</v>
      </c>
      <c r="AE133">
        <v>75</v>
      </c>
      <c r="AF133">
        <v>0</v>
      </c>
      <c r="AG133">
        <v>0</v>
      </c>
      <c r="AH133">
        <v>0</v>
      </c>
      <c r="AI133">
        <v>0</v>
      </c>
      <c r="AJ133" t="s">
        <v>92</v>
      </c>
      <c r="AK133" t="s">
        <v>346</v>
      </c>
      <c r="AL133" t="s">
        <v>3734</v>
      </c>
      <c r="AM133">
        <v>2134</v>
      </c>
      <c r="AN133">
        <v>1</v>
      </c>
      <c r="AO133">
        <v>1</v>
      </c>
      <c r="AP133">
        <v>7</v>
      </c>
      <c r="AQ133">
        <v>31</v>
      </c>
      <c r="AR133">
        <v>0</v>
      </c>
      <c r="AS133">
        <v>0</v>
      </c>
      <c r="AT133">
        <v>0</v>
      </c>
      <c r="AU133">
        <v>6</v>
      </c>
      <c r="AV133">
        <v>0</v>
      </c>
      <c r="AW133">
        <v>0</v>
      </c>
      <c r="AX133">
        <v>7</v>
      </c>
      <c r="AY133">
        <v>390</v>
      </c>
      <c r="AZ133" t="s">
        <v>3735</v>
      </c>
      <c r="BA133" t="s">
        <v>3736</v>
      </c>
      <c r="BB133" t="s">
        <v>2227</v>
      </c>
      <c r="BC133" t="s">
        <v>543</v>
      </c>
      <c r="BD133">
        <v>25</v>
      </c>
      <c r="BE133" t="s">
        <v>1550</v>
      </c>
      <c r="BF133" t="s">
        <v>1371</v>
      </c>
      <c r="BG133" t="s">
        <v>1028</v>
      </c>
      <c r="BH133" t="s">
        <v>3737</v>
      </c>
      <c r="BI133">
        <v>117</v>
      </c>
      <c r="BJ133">
        <v>39</v>
      </c>
      <c r="BK133">
        <v>297</v>
      </c>
      <c r="BL133">
        <v>112</v>
      </c>
      <c r="BM133">
        <v>178</v>
      </c>
      <c r="BN133">
        <v>37</v>
      </c>
      <c r="BO133">
        <v>194</v>
      </c>
      <c r="BP133">
        <v>61</v>
      </c>
      <c r="BR133" t="s">
        <v>93</v>
      </c>
      <c r="BT133" t="s">
        <v>93</v>
      </c>
      <c r="BV133" t="s">
        <v>93</v>
      </c>
      <c r="BW133">
        <v>0.06</v>
      </c>
      <c r="BX133">
        <v>0</v>
      </c>
      <c r="BY133">
        <v>0.01</v>
      </c>
      <c r="BZ133">
        <v>7.0000000000000007E-2</v>
      </c>
      <c r="CA133">
        <v>1.51</v>
      </c>
      <c r="CB133">
        <v>1.31</v>
      </c>
      <c r="CC133">
        <v>291</v>
      </c>
      <c r="CD133">
        <v>43</v>
      </c>
      <c r="CE133">
        <v>114</v>
      </c>
      <c r="CF133">
        <v>67</v>
      </c>
      <c r="CG133">
        <v>132</v>
      </c>
      <c r="CH133">
        <v>40</v>
      </c>
      <c r="CI133">
        <v>291</v>
      </c>
      <c r="CJ133">
        <v>99</v>
      </c>
      <c r="CK133">
        <v>1.05</v>
      </c>
      <c r="CL133">
        <v>0.3</v>
      </c>
    </row>
    <row r="134" spans="1:90" x14ac:dyDescent="0.25">
      <c r="A134" t="s">
        <v>89</v>
      </c>
      <c r="D134">
        <v>82514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</v>
      </c>
      <c r="K134" t="s">
        <v>706</v>
      </c>
      <c r="M134">
        <v>0</v>
      </c>
      <c r="N134" t="s">
        <v>589</v>
      </c>
      <c r="O134" t="s">
        <v>92</v>
      </c>
      <c r="P134">
        <v>281</v>
      </c>
      <c r="Q134" t="b">
        <v>0</v>
      </c>
      <c r="R134" t="s">
        <v>93</v>
      </c>
      <c r="T134" s="2">
        <v>45</v>
      </c>
      <c r="U134" s="1">
        <f>Table_Query1[[#This Row],[Value.now_cost]]/10</f>
        <v>4.5</v>
      </c>
      <c r="V134" t="s">
        <v>2191</v>
      </c>
      <c r="W134" t="s">
        <v>181</v>
      </c>
      <c r="X134" t="s">
        <v>2192</v>
      </c>
      <c r="Y134" t="s">
        <v>414</v>
      </c>
      <c r="Z134" t="b">
        <v>0</v>
      </c>
      <c r="AB134" t="s">
        <v>97</v>
      </c>
      <c r="AC134">
        <v>10</v>
      </c>
      <c r="AD134">
        <v>54</v>
      </c>
      <c r="AE134">
        <v>98</v>
      </c>
      <c r="AF134">
        <v>0</v>
      </c>
      <c r="AG134">
        <v>0</v>
      </c>
      <c r="AH134">
        <v>0</v>
      </c>
      <c r="AI134">
        <v>0</v>
      </c>
      <c r="AJ134" t="s">
        <v>92</v>
      </c>
      <c r="AK134" t="s">
        <v>2193</v>
      </c>
      <c r="AL134" t="s">
        <v>2192</v>
      </c>
      <c r="AM134">
        <v>2898</v>
      </c>
      <c r="AN134">
        <v>1</v>
      </c>
      <c r="AO134">
        <v>0</v>
      </c>
      <c r="AP134">
        <v>8</v>
      </c>
      <c r="AQ134">
        <v>44</v>
      </c>
      <c r="AR134">
        <v>0</v>
      </c>
      <c r="AS134">
        <v>0</v>
      </c>
      <c r="AT134">
        <v>0</v>
      </c>
      <c r="AU134">
        <v>2</v>
      </c>
      <c r="AV134">
        <v>0</v>
      </c>
      <c r="AW134">
        <v>0</v>
      </c>
      <c r="AX134">
        <v>12</v>
      </c>
      <c r="AY134">
        <v>560</v>
      </c>
      <c r="AZ134" t="s">
        <v>2194</v>
      </c>
      <c r="BA134" t="s">
        <v>2195</v>
      </c>
      <c r="BB134" t="s">
        <v>2196</v>
      </c>
      <c r="BC134" t="s">
        <v>2197</v>
      </c>
      <c r="BD134">
        <v>33</v>
      </c>
      <c r="BE134" t="s">
        <v>375</v>
      </c>
      <c r="BF134" t="s">
        <v>1371</v>
      </c>
      <c r="BG134" t="s">
        <v>2198</v>
      </c>
      <c r="BH134" t="s">
        <v>2199</v>
      </c>
      <c r="BI134">
        <v>69</v>
      </c>
      <c r="BJ134">
        <v>18</v>
      </c>
      <c r="BK134">
        <v>266</v>
      </c>
      <c r="BL134">
        <v>95</v>
      </c>
      <c r="BM134">
        <v>243</v>
      </c>
      <c r="BN134">
        <v>81</v>
      </c>
      <c r="BO134">
        <v>167</v>
      </c>
      <c r="BP134">
        <v>46</v>
      </c>
      <c r="BR134" t="s">
        <v>93</v>
      </c>
      <c r="BT134" t="s">
        <v>93</v>
      </c>
      <c r="BV134" t="s">
        <v>93</v>
      </c>
      <c r="BW134">
        <v>0.01</v>
      </c>
      <c r="BX134">
        <v>0</v>
      </c>
      <c r="BY134">
        <v>0.01</v>
      </c>
      <c r="BZ134">
        <v>0.02</v>
      </c>
      <c r="CA134">
        <v>1.68</v>
      </c>
      <c r="CB134">
        <v>1.37</v>
      </c>
      <c r="CC134">
        <v>299</v>
      </c>
      <c r="CD134">
        <v>47</v>
      </c>
      <c r="CE134">
        <v>122</v>
      </c>
      <c r="CF134">
        <v>71</v>
      </c>
      <c r="CG134">
        <v>133</v>
      </c>
      <c r="CH134">
        <v>41</v>
      </c>
      <c r="CI134">
        <v>217</v>
      </c>
      <c r="CJ134">
        <v>71</v>
      </c>
      <c r="CK134">
        <v>1.02</v>
      </c>
      <c r="CL134">
        <v>0.25</v>
      </c>
    </row>
    <row r="135" spans="1:90" x14ac:dyDescent="0.25">
      <c r="A135" t="s">
        <v>89</v>
      </c>
      <c r="D135">
        <v>194010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</v>
      </c>
      <c r="K135" t="s">
        <v>706</v>
      </c>
      <c r="M135">
        <v>0</v>
      </c>
      <c r="N135" t="s">
        <v>1021</v>
      </c>
      <c r="O135" t="s">
        <v>92</v>
      </c>
      <c r="P135">
        <v>103</v>
      </c>
      <c r="Q135" t="b">
        <v>0</v>
      </c>
      <c r="R135" t="s">
        <v>93</v>
      </c>
      <c r="T135" s="2">
        <v>45</v>
      </c>
      <c r="U135" s="1">
        <f>Table_Query1[[#This Row],[Value.now_cost]]/10</f>
        <v>4.5</v>
      </c>
      <c r="V135" t="s">
        <v>1022</v>
      </c>
      <c r="W135" t="s">
        <v>181</v>
      </c>
      <c r="X135" t="s">
        <v>1023</v>
      </c>
      <c r="Y135" t="s">
        <v>214</v>
      </c>
      <c r="Z135" t="b">
        <v>0</v>
      </c>
      <c r="AB135" t="s">
        <v>97</v>
      </c>
      <c r="AC135">
        <v>4</v>
      </c>
      <c r="AD135">
        <v>94</v>
      </c>
      <c r="AE135">
        <v>112</v>
      </c>
      <c r="AF135">
        <v>0</v>
      </c>
      <c r="AG135">
        <v>0</v>
      </c>
      <c r="AH135">
        <v>0</v>
      </c>
      <c r="AI135">
        <v>0</v>
      </c>
      <c r="AJ135" t="s">
        <v>92</v>
      </c>
      <c r="AK135" t="s">
        <v>262</v>
      </c>
      <c r="AL135" t="s">
        <v>1023</v>
      </c>
      <c r="AM135">
        <v>3240</v>
      </c>
      <c r="AN135">
        <v>0</v>
      </c>
      <c r="AO135">
        <v>3</v>
      </c>
      <c r="AP135">
        <v>11</v>
      </c>
      <c r="AQ135">
        <v>46</v>
      </c>
      <c r="AR135">
        <v>0</v>
      </c>
      <c r="AS135">
        <v>0</v>
      </c>
      <c r="AT135">
        <v>0</v>
      </c>
      <c r="AU135">
        <v>4</v>
      </c>
      <c r="AV135">
        <v>0</v>
      </c>
      <c r="AW135">
        <v>0</v>
      </c>
      <c r="AX135">
        <v>4</v>
      </c>
      <c r="AY135">
        <v>505</v>
      </c>
      <c r="AZ135" t="s">
        <v>1024</v>
      </c>
      <c r="BA135" t="s">
        <v>1025</v>
      </c>
      <c r="BB135" t="s">
        <v>1026</v>
      </c>
      <c r="BC135" t="s">
        <v>1027</v>
      </c>
      <c r="BD135">
        <v>37</v>
      </c>
      <c r="BE135" t="s">
        <v>1028</v>
      </c>
      <c r="BF135" t="s">
        <v>1029</v>
      </c>
      <c r="BG135" t="s">
        <v>1030</v>
      </c>
      <c r="BH135" t="s">
        <v>1031</v>
      </c>
      <c r="BI135">
        <v>114</v>
      </c>
      <c r="BJ135">
        <v>38</v>
      </c>
      <c r="BK135">
        <v>73</v>
      </c>
      <c r="BL135">
        <v>11</v>
      </c>
      <c r="BM135">
        <v>149</v>
      </c>
      <c r="BN135">
        <v>23</v>
      </c>
      <c r="BO135">
        <v>103</v>
      </c>
      <c r="BP135">
        <v>18</v>
      </c>
      <c r="BR135" t="s">
        <v>93</v>
      </c>
      <c r="BT135" t="s">
        <v>93</v>
      </c>
      <c r="BV135" t="s">
        <v>93</v>
      </c>
      <c r="BW135">
        <v>0.05</v>
      </c>
      <c r="BX135">
        <v>0</v>
      </c>
      <c r="BY135">
        <v>0.08</v>
      </c>
      <c r="BZ135">
        <v>0.13</v>
      </c>
      <c r="CA135">
        <v>1.35</v>
      </c>
      <c r="CB135">
        <v>1.28</v>
      </c>
      <c r="CC135">
        <v>358</v>
      </c>
      <c r="CD135">
        <v>85</v>
      </c>
      <c r="CE135">
        <v>181</v>
      </c>
      <c r="CF135">
        <v>109</v>
      </c>
      <c r="CG135">
        <v>134</v>
      </c>
      <c r="CH135">
        <v>42</v>
      </c>
      <c r="CI135">
        <v>62</v>
      </c>
      <c r="CJ135">
        <v>22</v>
      </c>
      <c r="CK135">
        <v>1.03</v>
      </c>
      <c r="CL135">
        <v>0.31</v>
      </c>
    </row>
    <row r="136" spans="1:90" x14ac:dyDescent="0.25">
      <c r="A136" t="s">
        <v>89</v>
      </c>
      <c r="D136">
        <v>51090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 t="s">
        <v>126</v>
      </c>
      <c r="M136">
        <v>0</v>
      </c>
      <c r="N136" t="s">
        <v>1736</v>
      </c>
      <c r="O136" t="s">
        <v>92</v>
      </c>
      <c r="P136">
        <v>217</v>
      </c>
      <c r="Q136" t="b">
        <v>0</v>
      </c>
      <c r="R136" t="s">
        <v>93</v>
      </c>
      <c r="T136" s="2">
        <v>50</v>
      </c>
      <c r="U136" s="1">
        <f>Table_Query1[[#This Row],[Value.now_cost]]/10</f>
        <v>5</v>
      </c>
      <c r="V136" t="s">
        <v>1737</v>
      </c>
      <c r="W136" t="s">
        <v>181</v>
      </c>
      <c r="X136" t="s">
        <v>1738</v>
      </c>
      <c r="Y136" t="s">
        <v>121</v>
      </c>
      <c r="Z136" t="b">
        <v>0</v>
      </c>
      <c r="AB136" t="s">
        <v>97</v>
      </c>
      <c r="AC136">
        <v>7</v>
      </c>
      <c r="AD136">
        <v>8</v>
      </c>
      <c r="AE136">
        <v>80</v>
      </c>
      <c r="AF136">
        <v>0</v>
      </c>
      <c r="AG136">
        <v>0</v>
      </c>
      <c r="AH136">
        <v>0</v>
      </c>
      <c r="AI136">
        <v>0</v>
      </c>
      <c r="AJ136" t="s">
        <v>92</v>
      </c>
      <c r="AK136" t="s">
        <v>1739</v>
      </c>
      <c r="AL136" t="s">
        <v>1740</v>
      </c>
      <c r="AM136">
        <v>2351</v>
      </c>
      <c r="AN136">
        <v>0</v>
      </c>
      <c r="AO136">
        <v>2</v>
      </c>
      <c r="AP136">
        <v>6</v>
      </c>
      <c r="AQ136">
        <v>32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8</v>
      </c>
      <c r="AY136">
        <v>524</v>
      </c>
      <c r="AZ136" t="s">
        <v>1741</v>
      </c>
      <c r="BA136" t="s">
        <v>1742</v>
      </c>
      <c r="BB136" t="s">
        <v>1743</v>
      </c>
      <c r="BC136" t="s">
        <v>1744</v>
      </c>
      <c r="BD136">
        <v>26</v>
      </c>
      <c r="BE136" t="s">
        <v>1745</v>
      </c>
      <c r="BF136" t="s">
        <v>934</v>
      </c>
      <c r="BG136" t="s">
        <v>1746</v>
      </c>
      <c r="BH136" t="s">
        <v>1747</v>
      </c>
      <c r="BI136">
        <v>49</v>
      </c>
      <c r="BJ136">
        <v>11</v>
      </c>
      <c r="BK136">
        <v>240</v>
      </c>
      <c r="BL136">
        <v>78</v>
      </c>
      <c r="BM136">
        <v>177</v>
      </c>
      <c r="BN136">
        <v>36</v>
      </c>
      <c r="BO136">
        <v>129</v>
      </c>
      <c r="BP136">
        <v>28</v>
      </c>
      <c r="BR136" t="s">
        <v>93</v>
      </c>
      <c r="BT136" t="s">
        <v>93</v>
      </c>
      <c r="BV136" t="s">
        <v>93</v>
      </c>
      <c r="BW136">
        <v>0.06</v>
      </c>
      <c r="BX136">
        <v>0</v>
      </c>
      <c r="BY136">
        <v>0.04</v>
      </c>
      <c r="BZ136">
        <v>0.1</v>
      </c>
      <c r="CA136">
        <v>1.33</v>
      </c>
      <c r="CB136">
        <v>1.23</v>
      </c>
      <c r="CC136">
        <v>146</v>
      </c>
      <c r="CD136">
        <v>13</v>
      </c>
      <c r="CE136">
        <v>313</v>
      </c>
      <c r="CF136">
        <v>163</v>
      </c>
      <c r="CG136">
        <v>135</v>
      </c>
      <c r="CH136">
        <v>43</v>
      </c>
      <c r="CI136">
        <v>159</v>
      </c>
      <c r="CJ136">
        <v>47</v>
      </c>
      <c r="CK136">
        <v>1</v>
      </c>
      <c r="CL136">
        <v>0.23</v>
      </c>
    </row>
    <row r="137" spans="1:90" x14ac:dyDescent="0.25">
      <c r="A137" t="s">
        <v>89</v>
      </c>
      <c r="D137">
        <v>221820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</v>
      </c>
      <c r="K137" t="s">
        <v>139</v>
      </c>
      <c r="M137">
        <v>0</v>
      </c>
      <c r="N137" t="s">
        <v>2858</v>
      </c>
      <c r="O137" t="s">
        <v>92</v>
      </c>
      <c r="P137">
        <v>391</v>
      </c>
      <c r="Q137" t="b">
        <v>0</v>
      </c>
      <c r="R137" t="s">
        <v>93</v>
      </c>
      <c r="T137" s="2">
        <v>50</v>
      </c>
      <c r="U137" s="1">
        <f>Table_Query1[[#This Row],[Value.now_cost]]/10</f>
        <v>5</v>
      </c>
      <c r="V137" t="s">
        <v>2859</v>
      </c>
      <c r="W137" t="s">
        <v>181</v>
      </c>
      <c r="X137" t="s">
        <v>2860</v>
      </c>
      <c r="Y137" t="s">
        <v>469</v>
      </c>
      <c r="Z137" t="b">
        <v>0</v>
      </c>
      <c r="AB137" t="s">
        <v>97</v>
      </c>
      <c r="AC137">
        <v>14</v>
      </c>
      <c r="AD137">
        <v>1</v>
      </c>
      <c r="AE137">
        <v>81</v>
      </c>
      <c r="AF137">
        <v>0</v>
      </c>
      <c r="AG137">
        <v>0</v>
      </c>
      <c r="AH137">
        <v>0</v>
      </c>
      <c r="AI137">
        <v>0</v>
      </c>
      <c r="AJ137" t="s">
        <v>92</v>
      </c>
      <c r="AK137" t="s">
        <v>1003</v>
      </c>
      <c r="AL137" t="s">
        <v>620</v>
      </c>
      <c r="AM137">
        <v>2113</v>
      </c>
      <c r="AN137">
        <v>1</v>
      </c>
      <c r="AO137">
        <v>0</v>
      </c>
      <c r="AP137">
        <v>9</v>
      </c>
      <c r="AQ137">
        <v>33</v>
      </c>
      <c r="AR137">
        <v>0</v>
      </c>
      <c r="AS137">
        <v>0</v>
      </c>
      <c r="AT137">
        <v>0</v>
      </c>
      <c r="AU137">
        <v>6</v>
      </c>
      <c r="AV137">
        <v>0</v>
      </c>
      <c r="AW137">
        <v>0</v>
      </c>
      <c r="AX137">
        <v>6</v>
      </c>
      <c r="AY137">
        <v>481</v>
      </c>
      <c r="AZ137" t="s">
        <v>2861</v>
      </c>
      <c r="BA137" t="s">
        <v>2862</v>
      </c>
      <c r="BB137" t="s">
        <v>698</v>
      </c>
      <c r="BC137" t="s">
        <v>2863</v>
      </c>
      <c r="BD137">
        <v>24</v>
      </c>
      <c r="BE137" t="s">
        <v>2429</v>
      </c>
      <c r="BF137" t="s">
        <v>1414</v>
      </c>
      <c r="BG137" t="s">
        <v>1190</v>
      </c>
      <c r="BH137" t="s">
        <v>2864</v>
      </c>
      <c r="BI137">
        <v>78</v>
      </c>
      <c r="BJ137">
        <v>24</v>
      </c>
      <c r="BK137">
        <v>219</v>
      </c>
      <c r="BL137">
        <v>67</v>
      </c>
      <c r="BM137">
        <v>233</v>
      </c>
      <c r="BN137">
        <v>76</v>
      </c>
      <c r="BO137">
        <v>162</v>
      </c>
      <c r="BP137">
        <v>44</v>
      </c>
      <c r="BR137" t="s">
        <v>93</v>
      </c>
      <c r="BT137" t="s">
        <v>93</v>
      </c>
      <c r="BV137" t="s">
        <v>93</v>
      </c>
      <c r="BW137">
        <v>0.02</v>
      </c>
      <c r="BX137">
        <v>0</v>
      </c>
      <c r="BY137">
        <v>0.04</v>
      </c>
      <c r="BZ137">
        <v>0.06</v>
      </c>
      <c r="CA137">
        <v>1.39</v>
      </c>
      <c r="CB137">
        <v>1.41</v>
      </c>
      <c r="CC137">
        <v>232</v>
      </c>
      <c r="CD137">
        <v>29</v>
      </c>
      <c r="CE137">
        <v>399</v>
      </c>
      <c r="CF137">
        <v>179</v>
      </c>
      <c r="CG137">
        <v>136</v>
      </c>
      <c r="CH137">
        <v>44</v>
      </c>
      <c r="CI137">
        <v>67</v>
      </c>
      <c r="CJ137">
        <v>23</v>
      </c>
      <c r="CK137">
        <v>1.02</v>
      </c>
      <c r="CL137">
        <v>0.38</v>
      </c>
    </row>
    <row r="138" spans="1:90" x14ac:dyDescent="0.25">
      <c r="A138" t="s">
        <v>89</v>
      </c>
      <c r="D138">
        <v>121599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</v>
      </c>
      <c r="K138" t="s">
        <v>706</v>
      </c>
      <c r="M138">
        <v>0</v>
      </c>
      <c r="N138" t="s">
        <v>1958</v>
      </c>
      <c r="O138" t="s">
        <v>92</v>
      </c>
      <c r="P138">
        <v>249</v>
      </c>
      <c r="Q138" t="b">
        <v>0</v>
      </c>
      <c r="R138" t="s">
        <v>93</v>
      </c>
      <c r="T138" s="2">
        <v>55</v>
      </c>
      <c r="U138" s="1">
        <f>Table_Query1[[#This Row],[Value.now_cost]]/10</f>
        <v>5.5</v>
      </c>
      <c r="V138" t="s">
        <v>1959</v>
      </c>
      <c r="W138" t="s">
        <v>181</v>
      </c>
      <c r="X138" t="s">
        <v>1786</v>
      </c>
      <c r="Y138" t="s">
        <v>199</v>
      </c>
      <c r="Z138" t="b">
        <v>0</v>
      </c>
      <c r="AB138" t="s">
        <v>97</v>
      </c>
      <c r="AC138">
        <v>9</v>
      </c>
      <c r="AD138">
        <v>11</v>
      </c>
      <c r="AE138">
        <v>76</v>
      </c>
      <c r="AF138">
        <v>0</v>
      </c>
      <c r="AG138">
        <v>0</v>
      </c>
      <c r="AH138">
        <v>0</v>
      </c>
      <c r="AI138">
        <v>0</v>
      </c>
      <c r="AJ138" t="s">
        <v>92</v>
      </c>
      <c r="AK138" t="s">
        <v>1960</v>
      </c>
      <c r="AL138" t="s">
        <v>1961</v>
      </c>
      <c r="AM138">
        <v>1527</v>
      </c>
      <c r="AN138">
        <v>5</v>
      </c>
      <c r="AO138">
        <v>2</v>
      </c>
      <c r="AP138">
        <v>4</v>
      </c>
      <c r="AQ138">
        <v>27</v>
      </c>
      <c r="AR138">
        <v>0</v>
      </c>
      <c r="AS138">
        <v>0</v>
      </c>
      <c r="AT138">
        <v>0</v>
      </c>
      <c r="AU138">
        <v>6</v>
      </c>
      <c r="AV138">
        <v>1</v>
      </c>
      <c r="AW138">
        <v>0</v>
      </c>
      <c r="AX138">
        <v>10</v>
      </c>
      <c r="AY138">
        <v>263</v>
      </c>
      <c r="AZ138" t="s">
        <v>1962</v>
      </c>
      <c r="BA138" t="s">
        <v>1963</v>
      </c>
      <c r="BB138" t="s">
        <v>1964</v>
      </c>
      <c r="BC138" t="s">
        <v>1965</v>
      </c>
      <c r="BD138">
        <v>17</v>
      </c>
      <c r="BE138" t="s">
        <v>1966</v>
      </c>
      <c r="BF138" t="s">
        <v>1967</v>
      </c>
      <c r="BG138" t="s">
        <v>1968</v>
      </c>
      <c r="BH138" t="s">
        <v>1969</v>
      </c>
      <c r="BI138">
        <v>169</v>
      </c>
      <c r="BJ138">
        <v>74</v>
      </c>
      <c r="BK138">
        <v>111</v>
      </c>
      <c r="BL138">
        <v>80</v>
      </c>
      <c r="BM138">
        <v>121</v>
      </c>
      <c r="BN138">
        <v>77</v>
      </c>
      <c r="BO138">
        <v>134</v>
      </c>
      <c r="BP138">
        <v>81</v>
      </c>
      <c r="BR138" t="s">
        <v>93</v>
      </c>
      <c r="BT138" t="s">
        <v>93</v>
      </c>
      <c r="BV138" t="s">
        <v>93</v>
      </c>
      <c r="BW138">
        <v>0.15</v>
      </c>
      <c r="BX138">
        <v>0</v>
      </c>
      <c r="BY138">
        <v>0.09</v>
      </c>
      <c r="BZ138">
        <v>0.24</v>
      </c>
      <c r="CA138">
        <v>1.89</v>
      </c>
      <c r="CB138">
        <v>1.59</v>
      </c>
      <c r="CC138">
        <v>90</v>
      </c>
      <c r="CD138">
        <v>52</v>
      </c>
      <c r="CE138">
        <v>455</v>
      </c>
      <c r="CF138">
        <v>164</v>
      </c>
      <c r="CG138">
        <v>137</v>
      </c>
      <c r="CH138">
        <v>55</v>
      </c>
      <c r="CI138">
        <v>307</v>
      </c>
      <c r="CJ138">
        <v>96</v>
      </c>
      <c r="CK138">
        <v>1</v>
      </c>
      <c r="CL138">
        <v>0.24</v>
      </c>
    </row>
    <row r="139" spans="1:90" x14ac:dyDescent="0.25">
      <c r="A139" t="s">
        <v>89</v>
      </c>
      <c r="D139">
        <v>172850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 t="s">
        <v>96</v>
      </c>
      <c r="M139">
        <v>0</v>
      </c>
      <c r="N139" t="s">
        <v>859</v>
      </c>
      <c r="O139" t="s">
        <v>92</v>
      </c>
      <c r="P139">
        <v>195</v>
      </c>
      <c r="Q139" t="b">
        <v>0</v>
      </c>
      <c r="R139" t="s">
        <v>93</v>
      </c>
      <c r="T139" s="2">
        <v>55</v>
      </c>
      <c r="U139" s="1">
        <f>Table_Query1[[#This Row],[Value.now_cost]]/10</f>
        <v>5.5</v>
      </c>
      <c r="V139" t="s">
        <v>1593</v>
      </c>
      <c r="W139" t="s">
        <v>181</v>
      </c>
      <c r="X139" t="s">
        <v>1594</v>
      </c>
      <c r="Y139" t="s">
        <v>119</v>
      </c>
      <c r="Z139" t="b">
        <v>0</v>
      </c>
      <c r="AB139" t="s">
        <v>97</v>
      </c>
      <c r="AC139">
        <v>7</v>
      </c>
      <c r="AD139">
        <v>8</v>
      </c>
      <c r="AE139">
        <v>70</v>
      </c>
      <c r="AF139">
        <v>0</v>
      </c>
      <c r="AG139">
        <v>0</v>
      </c>
      <c r="AH139">
        <v>0</v>
      </c>
      <c r="AI139">
        <v>0</v>
      </c>
      <c r="AJ139" t="s">
        <v>92</v>
      </c>
      <c r="AK139" t="s">
        <v>504</v>
      </c>
      <c r="AL139" t="s">
        <v>1594</v>
      </c>
      <c r="AM139">
        <v>1402</v>
      </c>
      <c r="AN139">
        <v>2</v>
      </c>
      <c r="AO139">
        <v>3</v>
      </c>
      <c r="AP139">
        <v>4</v>
      </c>
      <c r="AQ139">
        <v>19</v>
      </c>
      <c r="AR139">
        <v>0</v>
      </c>
      <c r="AS139">
        <v>0</v>
      </c>
      <c r="AT139">
        <v>0</v>
      </c>
      <c r="AU139">
        <v>3</v>
      </c>
      <c r="AV139">
        <v>0</v>
      </c>
      <c r="AW139">
        <v>0</v>
      </c>
      <c r="AX139">
        <v>4</v>
      </c>
      <c r="AY139">
        <v>302</v>
      </c>
      <c r="AZ139" t="s">
        <v>1595</v>
      </c>
      <c r="BA139" t="s">
        <v>1596</v>
      </c>
      <c r="BB139" t="s">
        <v>443</v>
      </c>
      <c r="BC139" t="s">
        <v>1597</v>
      </c>
      <c r="BD139">
        <v>15</v>
      </c>
      <c r="BE139" t="s">
        <v>904</v>
      </c>
      <c r="BF139" t="s">
        <v>1598</v>
      </c>
      <c r="BG139" t="s">
        <v>1599</v>
      </c>
      <c r="BH139" t="s">
        <v>1600</v>
      </c>
      <c r="BI139">
        <v>200</v>
      </c>
      <c r="BJ139">
        <v>73</v>
      </c>
      <c r="BK139">
        <v>83</v>
      </c>
      <c r="BL139">
        <v>15</v>
      </c>
      <c r="BM139">
        <v>159</v>
      </c>
      <c r="BN139">
        <v>27</v>
      </c>
      <c r="BO139">
        <v>142</v>
      </c>
      <c r="BP139">
        <v>33</v>
      </c>
      <c r="BQ139">
        <v>1</v>
      </c>
      <c r="BR139" t="s">
        <v>93</v>
      </c>
      <c r="BT139" t="s">
        <v>93</v>
      </c>
      <c r="BV139" t="s">
        <v>93</v>
      </c>
      <c r="BW139">
        <v>0.1</v>
      </c>
      <c r="BX139">
        <v>0</v>
      </c>
      <c r="BY139">
        <v>0.16</v>
      </c>
      <c r="BZ139">
        <v>0.26</v>
      </c>
      <c r="CA139">
        <v>1.17</v>
      </c>
      <c r="CB139">
        <v>1.22</v>
      </c>
      <c r="CC139">
        <v>104</v>
      </c>
      <c r="CD139">
        <v>9</v>
      </c>
      <c r="CE139">
        <v>469</v>
      </c>
      <c r="CF139">
        <v>186</v>
      </c>
      <c r="CG139">
        <v>138</v>
      </c>
      <c r="CH139">
        <v>45</v>
      </c>
      <c r="CI139">
        <v>75</v>
      </c>
      <c r="CJ139">
        <v>25</v>
      </c>
      <c r="CK139">
        <v>0.96</v>
      </c>
      <c r="CL139">
        <v>0.26</v>
      </c>
    </row>
    <row r="140" spans="1:90" x14ac:dyDescent="0.25">
      <c r="A140" t="s">
        <v>89</v>
      </c>
      <c r="D140">
        <v>215711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 t="s">
        <v>90</v>
      </c>
      <c r="M140">
        <v>0</v>
      </c>
      <c r="N140" t="s">
        <v>473</v>
      </c>
      <c r="O140" t="s">
        <v>92</v>
      </c>
      <c r="P140">
        <v>34</v>
      </c>
      <c r="Q140" t="b">
        <v>0</v>
      </c>
      <c r="R140" t="s">
        <v>93</v>
      </c>
      <c r="T140" s="2">
        <v>55</v>
      </c>
      <c r="U140" s="1">
        <f>Table_Query1[[#This Row],[Value.now_cost]]/10</f>
        <v>5.5</v>
      </c>
      <c r="V140" t="s">
        <v>474</v>
      </c>
      <c r="W140" t="s">
        <v>181</v>
      </c>
      <c r="X140" t="s">
        <v>475</v>
      </c>
      <c r="Y140" t="s">
        <v>247</v>
      </c>
      <c r="Z140" t="b">
        <v>0</v>
      </c>
      <c r="AB140" t="s">
        <v>97</v>
      </c>
      <c r="AC140">
        <v>2</v>
      </c>
      <c r="AD140">
        <v>7</v>
      </c>
      <c r="AE140">
        <v>100</v>
      </c>
      <c r="AF140">
        <v>0</v>
      </c>
      <c r="AG140">
        <v>0</v>
      </c>
      <c r="AH140">
        <v>0</v>
      </c>
      <c r="AI140">
        <v>0</v>
      </c>
      <c r="AJ140" t="s">
        <v>92</v>
      </c>
      <c r="AK140" t="s">
        <v>476</v>
      </c>
      <c r="AL140" t="s">
        <v>475</v>
      </c>
      <c r="AM140">
        <v>1964</v>
      </c>
      <c r="AN140">
        <v>4</v>
      </c>
      <c r="AO140">
        <v>5</v>
      </c>
      <c r="AP140">
        <v>8</v>
      </c>
      <c r="AQ140">
        <v>32</v>
      </c>
      <c r="AR140">
        <v>0</v>
      </c>
      <c r="AS140">
        <v>0</v>
      </c>
      <c r="AT140">
        <v>0</v>
      </c>
      <c r="AU140">
        <v>4</v>
      </c>
      <c r="AV140">
        <v>0</v>
      </c>
      <c r="AW140">
        <v>0</v>
      </c>
      <c r="AX140">
        <v>6</v>
      </c>
      <c r="AY140">
        <v>242</v>
      </c>
      <c r="AZ140" t="s">
        <v>477</v>
      </c>
      <c r="BA140" t="s">
        <v>478</v>
      </c>
      <c r="BB140" t="s">
        <v>479</v>
      </c>
      <c r="BC140" t="s">
        <v>480</v>
      </c>
      <c r="BD140">
        <v>26</v>
      </c>
      <c r="BE140" t="s">
        <v>481</v>
      </c>
      <c r="BF140" t="s">
        <v>482</v>
      </c>
      <c r="BG140" t="s">
        <v>483</v>
      </c>
      <c r="BH140" t="s">
        <v>484</v>
      </c>
      <c r="BI140">
        <v>173</v>
      </c>
      <c r="BJ140">
        <v>76</v>
      </c>
      <c r="BK140">
        <v>61</v>
      </c>
      <c r="BL140">
        <v>52</v>
      </c>
      <c r="BM140">
        <v>50</v>
      </c>
      <c r="BN140">
        <v>34</v>
      </c>
      <c r="BO140">
        <v>72</v>
      </c>
      <c r="BP140">
        <v>54</v>
      </c>
      <c r="BQ140">
        <v>4</v>
      </c>
      <c r="BR140" t="s">
        <v>93</v>
      </c>
      <c r="BS140">
        <v>3</v>
      </c>
      <c r="BT140" t="s">
        <v>93</v>
      </c>
      <c r="BV140" t="s">
        <v>93</v>
      </c>
      <c r="BW140">
        <v>0.24</v>
      </c>
      <c r="BX140">
        <v>0</v>
      </c>
      <c r="BY140">
        <v>0.22</v>
      </c>
      <c r="BZ140">
        <v>0.46</v>
      </c>
      <c r="CA140">
        <v>1.61</v>
      </c>
      <c r="CB140">
        <v>1.47</v>
      </c>
      <c r="CC140">
        <v>120</v>
      </c>
      <c r="CD140">
        <v>75</v>
      </c>
      <c r="CE140">
        <v>485</v>
      </c>
      <c r="CF140">
        <v>187</v>
      </c>
      <c r="CG140">
        <v>139</v>
      </c>
      <c r="CH140">
        <v>56</v>
      </c>
      <c r="CI140">
        <v>195</v>
      </c>
      <c r="CJ140">
        <v>68</v>
      </c>
      <c r="CK140">
        <v>1.19</v>
      </c>
      <c r="CL140">
        <v>0.37</v>
      </c>
    </row>
    <row r="141" spans="1:90" x14ac:dyDescent="0.25">
      <c r="A141" t="s">
        <v>89</v>
      </c>
      <c r="D141">
        <v>220566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 t="s">
        <v>735</v>
      </c>
      <c r="M141">
        <v>0</v>
      </c>
      <c r="N141" t="s">
        <v>2177</v>
      </c>
      <c r="O141" t="s">
        <v>92</v>
      </c>
      <c r="P141">
        <v>365</v>
      </c>
      <c r="Q141" t="b">
        <v>0</v>
      </c>
      <c r="R141" t="s">
        <v>93</v>
      </c>
      <c r="T141" s="2">
        <v>55</v>
      </c>
      <c r="U141" s="1">
        <f>Table_Query1[[#This Row],[Value.now_cost]]/10</f>
        <v>5.5</v>
      </c>
      <c r="V141" t="s">
        <v>2690</v>
      </c>
      <c r="W141" t="s">
        <v>181</v>
      </c>
      <c r="X141" t="s">
        <v>2691</v>
      </c>
      <c r="Y141" t="s">
        <v>706</v>
      </c>
      <c r="Z141" t="b">
        <v>0</v>
      </c>
      <c r="AB141" t="s">
        <v>97</v>
      </c>
      <c r="AC141">
        <v>13</v>
      </c>
      <c r="AD141">
        <v>43</v>
      </c>
      <c r="AE141">
        <v>108</v>
      </c>
      <c r="AF141">
        <v>0</v>
      </c>
      <c r="AG141">
        <v>0</v>
      </c>
      <c r="AH141">
        <v>0</v>
      </c>
      <c r="AI141">
        <v>0</v>
      </c>
      <c r="AJ141" t="s">
        <v>92</v>
      </c>
      <c r="AK141" t="s">
        <v>2692</v>
      </c>
      <c r="AL141" t="s">
        <v>2177</v>
      </c>
      <c r="AM141">
        <v>2911</v>
      </c>
      <c r="AN141">
        <v>2</v>
      </c>
      <c r="AO141">
        <v>6</v>
      </c>
      <c r="AP141">
        <v>11</v>
      </c>
      <c r="AQ141">
        <v>26</v>
      </c>
      <c r="AR141">
        <v>0</v>
      </c>
      <c r="AS141">
        <v>0</v>
      </c>
      <c r="AT141">
        <v>0</v>
      </c>
      <c r="AU141">
        <v>5</v>
      </c>
      <c r="AV141">
        <v>0</v>
      </c>
      <c r="AW141">
        <v>0</v>
      </c>
      <c r="AX141">
        <v>7</v>
      </c>
      <c r="AY141">
        <v>606</v>
      </c>
      <c r="AZ141" t="s">
        <v>2693</v>
      </c>
      <c r="BA141" t="s">
        <v>2694</v>
      </c>
      <c r="BB141" t="s">
        <v>2695</v>
      </c>
      <c r="BC141" t="s">
        <v>2696</v>
      </c>
      <c r="BD141">
        <v>34</v>
      </c>
      <c r="BE141" t="s">
        <v>2697</v>
      </c>
      <c r="BF141" t="s">
        <v>2698</v>
      </c>
      <c r="BG141" t="s">
        <v>268</v>
      </c>
      <c r="BH141" t="s">
        <v>2639</v>
      </c>
      <c r="BI141">
        <v>39</v>
      </c>
      <c r="BJ141">
        <v>16</v>
      </c>
      <c r="BK141">
        <v>43</v>
      </c>
      <c r="BL141">
        <v>36</v>
      </c>
      <c r="BM141">
        <v>56</v>
      </c>
      <c r="BN141">
        <v>39</v>
      </c>
      <c r="BO141">
        <v>41</v>
      </c>
      <c r="BP141">
        <v>30</v>
      </c>
      <c r="BR141" t="s">
        <v>93</v>
      </c>
      <c r="BT141" t="s">
        <v>93</v>
      </c>
      <c r="BV141" t="s">
        <v>93</v>
      </c>
      <c r="BW141">
        <v>0.14000000000000001</v>
      </c>
      <c r="BX141">
        <v>0</v>
      </c>
      <c r="BY141">
        <v>0.11</v>
      </c>
      <c r="BZ141">
        <v>0.25</v>
      </c>
      <c r="CA141">
        <v>0.78</v>
      </c>
      <c r="CB141">
        <v>0.8</v>
      </c>
      <c r="CC141">
        <v>121</v>
      </c>
      <c r="CD141">
        <v>76</v>
      </c>
      <c r="CE141">
        <v>486</v>
      </c>
      <c r="CF141">
        <v>188</v>
      </c>
      <c r="CG141">
        <v>140</v>
      </c>
      <c r="CH141">
        <v>57</v>
      </c>
      <c r="CI141">
        <v>118</v>
      </c>
      <c r="CJ141">
        <v>43</v>
      </c>
      <c r="CK141">
        <v>1.05</v>
      </c>
      <c r="CL141">
        <v>0.34</v>
      </c>
    </row>
    <row r="142" spans="1:90" x14ac:dyDescent="0.25">
      <c r="A142" t="s">
        <v>89</v>
      </c>
      <c r="D142">
        <v>172841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  <c r="K142" t="s">
        <v>501</v>
      </c>
      <c r="M142">
        <v>0</v>
      </c>
      <c r="N142" t="s">
        <v>3567</v>
      </c>
      <c r="O142" t="s">
        <v>92</v>
      </c>
      <c r="P142">
        <v>525</v>
      </c>
      <c r="Q142" t="b">
        <v>0</v>
      </c>
      <c r="R142" t="s">
        <v>93</v>
      </c>
      <c r="T142" s="2">
        <v>60</v>
      </c>
      <c r="U142" s="1">
        <f>Table_Query1[[#This Row],[Value.now_cost]]/10</f>
        <v>6</v>
      </c>
      <c r="V142" t="s">
        <v>3568</v>
      </c>
      <c r="W142" t="s">
        <v>181</v>
      </c>
      <c r="X142" t="s">
        <v>3569</v>
      </c>
      <c r="Y142" t="s">
        <v>101</v>
      </c>
      <c r="Z142" t="b">
        <v>0</v>
      </c>
      <c r="AB142" t="s">
        <v>97</v>
      </c>
      <c r="AC142">
        <v>19</v>
      </c>
      <c r="AD142">
        <v>21</v>
      </c>
      <c r="AE142">
        <v>106</v>
      </c>
      <c r="AF142">
        <v>0</v>
      </c>
      <c r="AG142">
        <v>0</v>
      </c>
      <c r="AH142">
        <v>0</v>
      </c>
      <c r="AI142">
        <v>0</v>
      </c>
      <c r="AJ142" t="s">
        <v>92</v>
      </c>
      <c r="AK142" t="s">
        <v>3570</v>
      </c>
      <c r="AL142" t="s">
        <v>3569</v>
      </c>
      <c r="AM142">
        <v>2059</v>
      </c>
      <c r="AN142">
        <v>6</v>
      </c>
      <c r="AO142">
        <v>3</v>
      </c>
      <c r="AP142">
        <v>6</v>
      </c>
      <c r="AQ142">
        <v>32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5</v>
      </c>
      <c r="AY142">
        <v>360</v>
      </c>
      <c r="AZ142" t="s">
        <v>3571</v>
      </c>
      <c r="BA142" t="s">
        <v>3572</v>
      </c>
      <c r="BB142" t="s">
        <v>3573</v>
      </c>
      <c r="BC142" t="s">
        <v>3574</v>
      </c>
      <c r="BD142">
        <v>22</v>
      </c>
      <c r="BE142" t="s">
        <v>3575</v>
      </c>
      <c r="BF142" t="s">
        <v>3576</v>
      </c>
      <c r="BG142" t="s">
        <v>3577</v>
      </c>
      <c r="BH142" t="s">
        <v>3578</v>
      </c>
      <c r="BI142">
        <v>95</v>
      </c>
      <c r="BJ142">
        <v>43</v>
      </c>
      <c r="BK142">
        <v>35</v>
      </c>
      <c r="BL142">
        <v>29</v>
      </c>
      <c r="BM142">
        <v>33</v>
      </c>
      <c r="BN142">
        <v>22</v>
      </c>
      <c r="BO142">
        <v>40</v>
      </c>
      <c r="BP142">
        <v>29</v>
      </c>
      <c r="BR142" t="s">
        <v>93</v>
      </c>
      <c r="BS142">
        <v>2</v>
      </c>
      <c r="BT142" t="s">
        <v>93</v>
      </c>
      <c r="BU142">
        <v>2</v>
      </c>
      <c r="BV142" t="s">
        <v>93</v>
      </c>
      <c r="BW142">
        <v>0.31</v>
      </c>
      <c r="BX142">
        <v>0</v>
      </c>
      <c r="BY142">
        <v>0.14000000000000001</v>
      </c>
      <c r="BZ142">
        <v>0.45</v>
      </c>
      <c r="CA142">
        <v>1.43</v>
      </c>
      <c r="CB142">
        <v>1.4</v>
      </c>
      <c r="CC142">
        <v>64</v>
      </c>
      <c r="CD142">
        <v>38</v>
      </c>
      <c r="CE142">
        <v>513</v>
      </c>
      <c r="CF142">
        <v>205</v>
      </c>
      <c r="CG142">
        <v>141</v>
      </c>
      <c r="CH142">
        <v>58</v>
      </c>
      <c r="CI142">
        <v>153</v>
      </c>
      <c r="CJ142">
        <v>56</v>
      </c>
      <c r="CK142">
        <v>0.96</v>
      </c>
      <c r="CL142">
        <v>0.26</v>
      </c>
    </row>
    <row r="143" spans="1:90" x14ac:dyDescent="0.25">
      <c r="A143" t="s">
        <v>89</v>
      </c>
      <c r="D143">
        <v>40383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 t="s">
        <v>225</v>
      </c>
      <c r="M143">
        <v>0</v>
      </c>
      <c r="N143" t="s">
        <v>2979</v>
      </c>
      <c r="O143" t="s">
        <v>92</v>
      </c>
      <c r="P143">
        <v>498</v>
      </c>
      <c r="Q143" t="b">
        <v>0</v>
      </c>
      <c r="R143" t="s">
        <v>93</v>
      </c>
      <c r="T143" s="2">
        <v>40</v>
      </c>
      <c r="U143" s="1">
        <f>Table_Query1[[#This Row],[Value.now_cost]]/10</f>
        <v>4</v>
      </c>
      <c r="V143" t="s">
        <v>3405</v>
      </c>
      <c r="W143" t="s">
        <v>157</v>
      </c>
      <c r="X143" t="s">
        <v>3406</v>
      </c>
      <c r="Y143" t="s">
        <v>259</v>
      </c>
      <c r="Z143" t="b">
        <v>0</v>
      </c>
      <c r="AB143" t="s">
        <v>97</v>
      </c>
      <c r="AC143">
        <v>18</v>
      </c>
      <c r="AD143">
        <v>6</v>
      </c>
      <c r="AE143">
        <v>40</v>
      </c>
      <c r="AF143">
        <v>0</v>
      </c>
      <c r="AG143">
        <v>0</v>
      </c>
      <c r="AH143">
        <v>0</v>
      </c>
      <c r="AI143">
        <v>0</v>
      </c>
      <c r="AJ143" t="s">
        <v>92</v>
      </c>
      <c r="AK143" t="s">
        <v>107</v>
      </c>
      <c r="AL143" t="s">
        <v>3406</v>
      </c>
      <c r="AM143">
        <v>1215</v>
      </c>
      <c r="AN143">
        <v>0</v>
      </c>
      <c r="AO143">
        <v>0</v>
      </c>
      <c r="AP143">
        <v>3</v>
      </c>
      <c r="AQ143">
        <v>24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32</v>
      </c>
      <c r="AX143">
        <v>1</v>
      </c>
      <c r="AY143">
        <v>222</v>
      </c>
      <c r="AZ143" t="s">
        <v>3407</v>
      </c>
      <c r="BA143" t="s">
        <v>92</v>
      </c>
      <c r="BB143" t="s">
        <v>92</v>
      </c>
      <c r="BC143" t="s">
        <v>2839</v>
      </c>
      <c r="BD143">
        <v>13</v>
      </c>
      <c r="BE143" t="s">
        <v>98</v>
      </c>
      <c r="BF143" t="s">
        <v>98</v>
      </c>
      <c r="BG143" t="s">
        <v>98</v>
      </c>
      <c r="BH143" t="s">
        <v>2849</v>
      </c>
      <c r="BI143">
        <v>212</v>
      </c>
      <c r="BJ143">
        <v>19</v>
      </c>
      <c r="BK143">
        <v>368</v>
      </c>
      <c r="BL143">
        <v>16</v>
      </c>
      <c r="BM143">
        <v>350</v>
      </c>
      <c r="BN143">
        <v>7</v>
      </c>
      <c r="BO143">
        <v>293</v>
      </c>
      <c r="BP143">
        <v>19</v>
      </c>
      <c r="BR143" t="s">
        <v>93</v>
      </c>
      <c r="BT143" t="s">
        <v>93</v>
      </c>
      <c r="BV143" t="s">
        <v>93</v>
      </c>
      <c r="BW143">
        <v>0</v>
      </c>
      <c r="BX143">
        <v>2.37</v>
      </c>
      <c r="BY143">
        <v>0</v>
      </c>
      <c r="BZ143">
        <v>0</v>
      </c>
      <c r="CA143">
        <v>1.42</v>
      </c>
      <c r="CB143">
        <v>1.78</v>
      </c>
      <c r="CC143">
        <v>487</v>
      </c>
      <c r="CD143">
        <v>31</v>
      </c>
      <c r="CE143">
        <v>6</v>
      </c>
      <c r="CF143">
        <v>6</v>
      </c>
      <c r="CG143">
        <v>142</v>
      </c>
      <c r="CH143">
        <v>23</v>
      </c>
      <c r="CI143">
        <v>63</v>
      </c>
      <c r="CJ143">
        <v>11</v>
      </c>
      <c r="CK143">
        <v>0.96</v>
      </c>
      <c r="CL143">
        <v>0.22</v>
      </c>
    </row>
    <row r="144" spans="1:90" x14ac:dyDescent="0.25">
      <c r="A144" t="s">
        <v>89</v>
      </c>
      <c r="D144">
        <v>80226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</v>
      </c>
      <c r="K144" t="s">
        <v>90</v>
      </c>
      <c r="M144">
        <v>0</v>
      </c>
      <c r="N144" t="s">
        <v>3120</v>
      </c>
      <c r="O144" t="s">
        <v>92</v>
      </c>
      <c r="P144">
        <v>436</v>
      </c>
      <c r="Q144" t="b">
        <v>0</v>
      </c>
      <c r="R144" t="s">
        <v>93</v>
      </c>
      <c r="T144" s="2">
        <v>45</v>
      </c>
      <c r="U144" s="1">
        <f>Table_Query1[[#This Row],[Value.now_cost]]/10</f>
        <v>4.5</v>
      </c>
      <c r="V144" t="s">
        <v>3121</v>
      </c>
      <c r="W144" t="s">
        <v>157</v>
      </c>
      <c r="X144" t="s">
        <v>3122</v>
      </c>
      <c r="Y144" t="s">
        <v>103</v>
      </c>
      <c r="Z144" t="b">
        <v>0</v>
      </c>
      <c r="AB144" t="s">
        <v>97</v>
      </c>
      <c r="AC144">
        <v>16</v>
      </c>
      <c r="AD144">
        <v>17</v>
      </c>
      <c r="AE144">
        <v>70</v>
      </c>
      <c r="AF144">
        <v>0</v>
      </c>
      <c r="AG144">
        <v>0</v>
      </c>
      <c r="AH144">
        <v>0</v>
      </c>
      <c r="AI144">
        <v>0</v>
      </c>
      <c r="AJ144" t="s">
        <v>92</v>
      </c>
      <c r="AK144" t="s">
        <v>186</v>
      </c>
      <c r="AL144" t="s">
        <v>3122</v>
      </c>
      <c r="AM144">
        <v>1943</v>
      </c>
      <c r="AN144">
        <v>1</v>
      </c>
      <c r="AO144">
        <v>0</v>
      </c>
      <c r="AP144">
        <v>6</v>
      </c>
      <c r="AQ144">
        <v>31</v>
      </c>
      <c r="AR144">
        <v>0</v>
      </c>
      <c r="AS144">
        <v>0</v>
      </c>
      <c r="AT144">
        <v>0</v>
      </c>
      <c r="AU144">
        <v>2</v>
      </c>
      <c r="AV144">
        <v>0</v>
      </c>
      <c r="AW144">
        <v>0</v>
      </c>
      <c r="AX144">
        <v>8</v>
      </c>
      <c r="AY144">
        <v>336</v>
      </c>
      <c r="AZ144" t="s">
        <v>3123</v>
      </c>
      <c r="BA144" t="s">
        <v>3124</v>
      </c>
      <c r="BB144" t="s">
        <v>3125</v>
      </c>
      <c r="BC144" t="s">
        <v>3126</v>
      </c>
      <c r="BD144">
        <v>22</v>
      </c>
      <c r="BE144" t="s">
        <v>1089</v>
      </c>
      <c r="BF144" t="s">
        <v>600</v>
      </c>
      <c r="BG144" t="s">
        <v>894</v>
      </c>
      <c r="BH144" t="s">
        <v>3127</v>
      </c>
      <c r="BI144">
        <v>123</v>
      </c>
      <c r="BJ144">
        <v>42</v>
      </c>
      <c r="BK144">
        <v>171</v>
      </c>
      <c r="BL144">
        <v>44</v>
      </c>
      <c r="BM144">
        <v>201</v>
      </c>
      <c r="BN144">
        <v>57</v>
      </c>
      <c r="BO144">
        <v>178</v>
      </c>
      <c r="BP144">
        <v>52</v>
      </c>
      <c r="BR144" t="s">
        <v>93</v>
      </c>
      <c r="BT144" t="s">
        <v>93</v>
      </c>
      <c r="BV144" t="s">
        <v>93</v>
      </c>
      <c r="BW144">
        <v>0.03</v>
      </c>
      <c r="BX144">
        <v>0</v>
      </c>
      <c r="BY144">
        <v>0.04</v>
      </c>
      <c r="BZ144">
        <v>7.0000000000000007E-2</v>
      </c>
      <c r="CA144">
        <v>1.53</v>
      </c>
      <c r="CB144">
        <v>1.44</v>
      </c>
      <c r="CC144">
        <v>296</v>
      </c>
      <c r="CD144">
        <v>45</v>
      </c>
      <c r="CE144">
        <v>119</v>
      </c>
      <c r="CF144">
        <v>69</v>
      </c>
      <c r="CG144">
        <v>143</v>
      </c>
      <c r="CH144">
        <v>46</v>
      </c>
      <c r="CI144">
        <v>265</v>
      </c>
      <c r="CJ144">
        <v>89</v>
      </c>
      <c r="CK144">
        <v>1.02</v>
      </c>
      <c r="CL144">
        <v>0.28000000000000003</v>
      </c>
    </row>
    <row r="145" spans="1:90" x14ac:dyDescent="0.25">
      <c r="A145" t="s">
        <v>89</v>
      </c>
      <c r="D145">
        <v>93264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 t="s">
        <v>706</v>
      </c>
      <c r="M145">
        <v>0</v>
      </c>
      <c r="N145" t="s">
        <v>2769</v>
      </c>
      <c r="O145" t="s">
        <v>92</v>
      </c>
      <c r="P145">
        <v>496</v>
      </c>
      <c r="Q145" t="b">
        <v>0</v>
      </c>
      <c r="R145" t="s">
        <v>93</v>
      </c>
      <c r="T145" s="2">
        <v>45</v>
      </c>
      <c r="U145" s="1">
        <f>Table_Query1[[#This Row],[Value.now_cost]]/10</f>
        <v>4.5</v>
      </c>
      <c r="V145" t="s">
        <v>3389</v>
      </c>
      <c r="W145" t="s">
        <v>157</v>
      </c>
      <c r="X145" t="s">
        <v>3390</v>
      </c>
      <c r="Y145" t="s">
        <v>449</v>
      </c>
      <c r="Z145" t="b">
        <v>0</v>
      </c>
      <c r="AB145" t="s">
        <v>97</v>
      </c>
      <c r="AC145">
        <v>18</v>
      </c>
      <c r="AD145">
        <v>6</v>
      </c>
      <c r="AE145">
        <v>96</v>
      </c>
      <c r="AF145">
        <v>0</v>
      </c>
      <c r="AG145">
        <v>0</v>
      </c>
      <c r="AH145">
        <v>0</v>
      </c>
      <c r="AI145">
        <v>0</v>
      </c>
      <c r="AJ145" t="s">
        <v>92</v>
      </c>
      <c r="AK145" t="s">
        <v>3391</v>
      </c>
      <c r="AL145" t="s">
        <v>3390</v>
      </c>
      <c r="AM145">
        <v>2816</v>
      </c>
      <c r="AN145">
        <v>2</v>
      </c>
      <c r="AO145">
        <v>1</v>
      </c>
      <c r="AP145">
        <v>9</v>
      </c>
      <c r="AQ145">
        <v>52</v>
      </c>
      <c r="AR145">
        <v>0</v>
      </c>
      <c r="AS145">
        <v>0</v>
      </c>
      <c r="AT145">
        <v>0</v>
      </c>
      <c r="AU145">
        <v>3</v>
      </c>
      <c r="AV145">
        <v>0</v>
      </c>
      <c r="AW145">
        <v>0</v>
      </c>
      <c r="AX145">
        <v>5</v>
      </c>
      <c r="AY145">
        <v>569</v>
      </c>
      <c r="AZ145" t="s">
        <v>3392</v>
      </c>
      <c r="BA145" t="s">
        <v>2327</v>
      </c>
      <c r="BB145" t="s">
        <v>3393</v>
      </c>
      <c r="BC145" t="s">
        <v>831</v>
      </c>
      <c r="BD145">
        <v>31</v>
      </c>
      <c r="BE145" t="s">
        <v>3394</v>
      </c>
      <c r="BF145" t="s">
        <v>347</v>
      </c>
      <c r="BG145" t="s">
        <v>997</v>
      </c>
      <c r="BH145" t="s">
        <v>3395</v>
      </c>
      <c r="BI145">
        <v>59</v>
      </c>
      <c r="BJ145">
        <v>17</v>
      </c>
      <c r="BK145">
        <v>216</v>
      </c>
      <c r="BL145">
        <v>64</v>
      </c>
      <c r="BM145">
        <v>130</v>
      </c>
      <c r="BN145">
        <v>17</v>
      </c>
      <c r="BO145">
        <v>116</v>
      </c>
      <c r="BP145">
        <v>24</v>
      </c>
      <c r="BR145" t="s">
        <v>93</v>
      </c>
      <c r="BS145">
        <v>3</v>
      </c>
      <c r="BT145" t="s">
        <v>93</v>
      </c>
      <c r="BV145" t="s">
        <v>93</v>
      </c>
      <c r="BW145">
        <v>0.06</v>
      </c>
      <c r="BX145">
        <v>0</v>
      </c>
      <c r="BY145">
        <v>0.02</v>
      </c>
      <c r="BZ145">
        <v>0.08</v>
      </c>
      <c r="CA145">
        <v>1.38</v>
      </c>
      <c r="CB145">
        <v>1.66</v>
      </c>
      <c r="CC145">
        <v>305</v>
      </c>
      <c r="CD145">
        <v>50</v>
      </c>
      <c r="CE145">
        <v>128</v>
      </c>
      <c r="CF145">
        <v>74</v>
      </c>
      <c r="CG145">
        <v>144</v>
      </c>
      <c r="CH145">
        <v>47</v>
      </c>
      <c r="CI145">
        <v>185</v>
      </c>
      <c r="CJ145">
        <v>56</v>
      </c>
      <c r="CK145">
        <v>0.99</v>
      </c>
      <c r="CL145">
        <v>0.28999999999999998</v>
      </c>
    </row>
    <row r="146" spans="1:90" x14ac:dyDescent="0.25">
      <c r="A146" t="s">
        <v>89</v>
      </c>
      <c r="D146">
        <v>167074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 t="s">
        <v>706</v>
      </c>
      <c r="M146">
        <v>0</v>
      </c>
      <c r="N146" t="s">
        <v>2222</v>
      </c>
      <c r="O146" t="s">
        <v>92</v>
      </c>
      <c r="P146">
        <v>285</v>
      </c>
      <c r="Q146" t="b">
        <v>0</v>
      </c>
      <c r="R146" t="s">
        <v>93</v>
      </c>
      <c r="T146" s="2">
        <v>45</v>
      </c>
      <c r="U146" s="1">
        <f>Table_Query1[[#This Row],[Value.now_cost]]/10</f>
        <v>4.5</v>
      </c>
      <c r="V146" t="s">
        <v>2223</v>
      </c>
      <c r="W146" t="s">
        <v>157</v>
      </c>
      <c r="X146" t="s">
        <v>2224</v>
      </c>
      <c r="Y146" t="s">
        <v>550</v>
      </c>
      <c r="Z146" t="b">
        <v>0</v>
      </c>
      <c r="AB146" t="s">
        <v>97</v>
      </c>
      <c r="AC146">
        <v>10</v>
      </c>
      <c r="AD146">
        <v>54</v>
      </c>
      <c r="AE146">
        <v>90</v>
      </c>
      <c r="AF146">
        <v>0</v>
      </c>
      <c r="AG146">
        <v>0</v>
      </c>
      <c r="AH146">
        <v>0</v>
      </c>
      <c r="AI146">
        <v>0</v>
      </c>
      <c r="AJ146" t="s">
        <v>92</v>
      </c>
      <c r="AK146" t="s">
        <v>333</v>
      </c>
      <c r="AL146" t="s">
        <v>2224</v>
      </c>
      <c r="AM146">
        <v>2569</v>
      </c>
      <c r="AN146">
        <v>1</v>
      </c>
      <c r="AO146">
        <v>5</v>
      </c>
      <c r="AP146">
        <v>7</v>
      </c>
      <c r="AQ146">
        <v>36</v>
      </c>
      <c r="AR146">
        <v>0</v>
      </c>
      <c r="AS146">
        <v>0</v>
      </c>
      <c r="AT146">
        <v>0</v>
      </c>
      <c r="AU146">
        <v>8</v>
      </c>
      <c r="AV146">
        <v>0</v>
      </c>
      <c r="AW146">
        <v>0</v>
      </c>
      <c r="AX146">
        <v>1</v>
      </c>
      <c r="AY146">
        <v>484</v>
      </c>
      <c r="AZ146" t="s">
        <v>2225</v>
      </c>
      <c r="BA146" t="s">
        <v>2226</v>
      </c>
      <c r="BB146" t="s">
        <v>2227</v>
      </c>
      <c r="BC146" t="s">
        <v>2228</v>
      </c>
      <c r="BD146">
        <v>29</v>
      </c>
      <c r="BE146" t="s">
        <v>1089</v>
      </c>
      <c r="BF146" t="s">
        <v>562</v>
      </c>
      <c r="BG146" t="s">
        <v>1633</v>
      </c>
      <c r="BH146" t="s">
        <v>2130</v>
      </c>
      <c r="BI146">
        <v>50</v>
      </c>
      <c r="BJ146">
        <v>12</v>
      </c>
      <c r="BK146">
        <v>80</v>
      </c>
      <c r="BL146">
        <v>13</v>
      </c>
      <c r="BM146">
        <v>179</v>
      </c>
      <c r="BN146">
        <v>38</v>
      </c>
      <c r="BO146">
        <v>87</v>
      </c>
      <c r="BP146">
        <v>14</v>
      </c>
      <c r="BR146" t="s">
        <v>93</v>
      </c>
      <c r="BT146" t="s">
        <v>93</v>
      </c>
      <c r="BV146" t="s">
        <v>93</v>
      </c>
      <c r="BW146">
        <v>0.03</v>
      </c>
      <c r="BX146">
        <v>0</v>
      </c>
      <c r="BY146">
        <v>7.0000000000000007E-2</v>
      </c>
      <c r="BZ146">
        <v>0.1</v>
      </c>
      <c r="CA146">
        <v>1.64</v>
      </c>
      <c r="CB146">
        <v>1.26</v>
      </c>
      <c r="CC146">
        <v>338</v>
      </c>
      <c r="CD146">
        <v>72</v>
      </c>
      <c r="CE146">
        <v>161</v>
      </c>
      <c r="CF146">
        <v>96</v>
      </c>
      <c r="CG146">
        <v>145</v>
      </c>
      <c r="CH146">
        <v>48</v>
      </c>
      <c r="CI146">
        <v>222</v>
      </c>
      <c r="CJ146">
        <v>72</v>
      </c>
      <c r="CK146">
        <v>1.02</v>
      </c>
      <c r="CL146">
        <v>0.25</v>
      </c>
    </row>
    <row r="147" spans="1:90" x14ac:dyDescent="0.25">
      <c r="A147" t="s">
        <v>89</v>
      </c>
      <c r="D147">
        <v>184667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 t="s">
        <v>104</v>
      </c>
      <c r="M147">
        <v>0</v>
      </c>
      <c r="N147" t="s">
        <v>1516</v>
      </c>
      <c r="O147" t="s">
        <v>92</v>
      </c>
      <c r="P147">
        <v>386</v>
      </c>
      <c r="Q147" t="b">
        <v>0</v>
      </c>
      <c r="R147" t="s">
        <v>93</v>
      </c>
      <c r="T147" s="2">
        <v>45</v>
      </c>
      <c r="U147" s="1">
        <f>Table_Query1[[#This Row],[Value.now_cost]]/10</f>
        <v>4.5</v>
      </c>
      <c r="V147" t="s">
        <v>2828</v>
      </c>
      <c r="W147" t="s">
        <v>157</v>
      </c>
      <c r="X147" t="s">
        <v>2829</v>
      </c>
      <c r="Y147" t="s">
        <v>116</v>
      </c>
      <c r="Z147" t="b">
        <v>0</v>
      </c>
      <c r="AB147" t="s">
        <v>97</v>
      </c>
      <c r="AC147">
        <v>14</v>
      </c>
      <c r="AD147">
        <v>1</v>
      </c>
      <c r="AE147">
        <v>57</v>
      </c>
      <c r="AF147">
        <v>0</v>
      </c>
      <c r="AG147">
        <v>0</v>
      </c>
      <c r="AH147">
        <v>0</v>
      </c>
      <c r="AI147">
        <v>0</v>
      </c>
      <c r="AJ147" t="s">
        <v>92</v>
      </c>
      <c r="AK147" t="s">
        <v>504</v>
      </c>
      <c r="AL147" t="s">
        <v>2830</v>
      </c>
      <c r="AM147">
        <v>1359</v>
      </c>
      <c r="AN147">
        <v>0</v>
      </c>
      <c r="AO147">
        <v>0</v>
      </c>
      <c r="AP147">
        <v>6</v>
      </c>
      <c r="AQ147">
        <v>16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3</v>
      </c>
      <c r="AY147">
        <v>327</v>
      </c>
      <c r="AZ147" t="s">
        <v>2831</v>
      </c>
      <c r="BA147" t="s">
        <v>2832</v>
      </c>
      <c r="BB147" t="s">
        <v>701</v>
      </c>
      <c r="BC147" t="s">
        <v>2833</v>
      </c>
      <c r="BD147">
        <v>14</v>
      </c>
      <c r="BE147" t="s">
        <v>111</v>
      </c>
      <c r="BF147" t="s">
        <v>1210</v>
      </c>
      <c r="BG147" t="s">
        <v>1317</v>
      </c>
      <c r="BH147" t="s">
        <v>2834</v>
      </c>
      <c r="BI147">
        <v>202</v>
      </c>
      <c r="BJ147">
        <v>74</v>
      </c>
      <c r="BK147">
        <v>277</v>
      </c>
      <c r="BL147">
        <v>98</v>
      </c>
      <c r="BM147">
        <v>315</v>
      </c>
      <c r="BN147">
        <v>120</v>
      </c>
      <c r="BO147">
        <v>268</v>
      </c>
      <c r="BP147">
        <v>96</v>
      </c>
      <c r="BR147" t="s">
        <v>93</v>
      </c>
      <c r="BT147" t="s">
        <v>93</v>
      </c>
      <c r="BV147" t="s">
        <v>93</v>
      </c>
      <c r="BW147">
        <v>0.02</v>
      </c>
      <c r="BX147">
        <v>0</v>
      </c>
      <c r="BY147">
        <v>0.03</v>
      </c>
      <c r="BZ147">
        <v>0.05</v>
      </c>
      <c r="CA147">
        <v>1.32</v>
      </c>
      <c r="CB147">
        <v>1.06</v>
      </c>
      <c r="CC147">
        <v>352</v>
      </c>
      <c r="CD147">
        <v>81</v>
      </c>
      <c r="CE147">
        <v>175</v>
      </c>
      <c r="CF147">
        <v>105</v>
      </c>
      <c r="CG147">
        <v>146</v>
      </c>
      <c r="CH147">
        <v>49</v>
      </c>
      <c r="CI147">
        <v>354</v>
      </c>
      <c r="CJ147">
        <v>128</v>
      </c>
      <c r="CK147">
        <v>0.93</v>
      </c>
      <c r="CL147">
        <v>0.4</v>
      </c>
    </row>
    <row r="148" spans="1:90" x14ac:dyDescent="0.25">
      <c r="A148" t="s">
        <v>89</v>
      </c>
      <c r="D148">
        <v>199798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 t="s">
        <v>90</v>
      </c>
      <c r="M148">
        <v>0</v>
      </c>
      <c r="N148" t="s">
        <v>603</v>
      </c>
      <c r="O148" t="s">
        <v>92</v>
      </c>
      <c r="P148">
        <v>48</v>
      </c>
      <c r="Q148" t="b">
        <v>0</v>
      </c>
      <c r="R148" t="s">
        <v>93</v>
      </c>
      <c r="T148" s="2">
        <v>45</v>
      </c>
      <c r="U148" s="1">
        <f>Table_Query1[[#This Row],[Value.now_cost]]/10</f>
        <v>4.5</v>
      </c>
      <c r="V148" t="s">
        <v>604</v>
      </c>
      <c r="W148" t="s">
        <v>157</v>
      </c>
      <c r="X148" t="s">
        <v>605</v>
      </c>
      <c r="Y148" t="s">
        <v>449</v>
      </c>
      <c r="Z148" t="b">
        <v>0</v>
      </c>
      <c r="AB148" t="s">
        <v>97</v>
      </c>
      <c r="AC148">
        <v>2</v>
      </c>
      <c r="AD148">
        <v>7</v>
      </c>
      <c r="AE148">
        <v>110</v>
      </c>
      <c r="AF148">
        <v>0</v>
      </c>
      <c r="AG148">
        <v>0</v>
      </c>
      <c r="AH148">
        <v>0</v>
      </c>
      <c r="AI148">
        <v>0</v>
      </c>
      <c r="AJ148" t="s">
        <v>92</v>
      </c>
      <c r="AK148" t="s">
        <v>606</v>
      </c>
      <c r="AL148" t="s">
        <v>607</v>
      </c>
      <c r="AM148">
        <v>3322</v>
      </c>
      <c r="AN148">
        <v>0</v>
      </c>
      <c r="AO148">
        <v>0</v>
      </c>
      <c r="AP148">
        <v>12</v>
      </c>
      <c r="AQ148">
        <v>45</v>
      </c>
      <c r="AR148">
        <v>0</v>
      </c>
      <c r="AS148">
        <v>0</v>
      </c>
      <c r="AT148">
        <v>0</v>
      </c>
      <c r="AU148">
        <v>6</v>
      </c>
      <c r="AV148">
        <v>0</v>
      </c>
      <c r="AW148">
        <v>0</v>
      </c>
      <c r="AX148">
        <v>6</v>
      </c>
      <c r="AY148">
        <v>633</v>
      </c>
      <c r="AZ148" t="s">
        <v>608</v>
      </c>
      <c r="BA148" t="s">
        <v>609</v>
      </c>
      <c r="BB148" t="s">
        <v>610</v>
      </c>
      <c r="BC148" t="s">
        <v>611</v>
      </c>
      <c r="BD148">
        <v>37</v>
      </c>
      <c r="BE148" t="s">
        <v>612</v>
      </c>
      <c r="BF148" t="s">
        <v>613</v>
      </c>
      <c r="BG148" t="s">
        <v>614</v>
      </c>
      <c r="BH148" t="s">
        <v>615</v>
      </c>
      <c r="BI148">
        <v>81</v>
      </c>
      <c r="BJ148">
        <v>25</v>
      </c>
      <c r="BK148">
        <v>211</v>
      </c>
      <c r="BL148">
        <v>62</v>
      </c>
      <c r="BM148">
        <v>248</v>
      </c>
      <c r="BN148">
        <v>84</v>
      </c>
      <c r="BO148">
        <v>165</v>
      </c>
      <c r="BP148">
        <v>45</v>
      </c>
      <c r="BR148" t="s">
        <v>93</v>
      </c>
      <c r="BT148" t="s">
        <v>93</v>
      </c>
      <c r="BV148" t="s">
        <v>93</v>
      </c>
      <c r="BW148">
        <v>0.03</v>
      </c>
      <c r="BX148">
        <v>0</v>
      </c>
      <c r="BY148">
        <v>0.02</v>
      </c>
      <c r="BZ148">
        <v>0.05</v>
      </c>
      <c r="CA148">
        <v>1.37</v>
      </c>
      <c r="CB148">
        <v>1.22</v>
      </c>
      <c r="CC148">
        <v>364</v>
      </c>
      <c r="CD148">
        <v>91</v>
      </c>
      <c r="CE148">
        <v>187</v>
      </c>
      <c r="CF148">
        <v>115</v>
      </c>
      <c r="CG148">
        <v>147</v>
      </c>
      <c r="CH148">
        <v>50</v>
      </c>
      <c r="CI148">
        <v>188</v>
      </c>
      <c r="CJ148">
        <v>57</v>
      </c>
      <c r="CK148">
        <v>1</v>
      </c>
      <c r="CL148">
        <v>0.33</v>
      </c>
    </row>
    <row r="149" spans="1:90" x14ac:dyDescent="0.25">
      <c r="A149" t="s">
        <v>89</v>
      </c>
      <c r="D149">
        <v>214048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 t="s">
        <v>90</v>
      </c>
      <c r="M149">
        <v>0</v>
      </c>
      <c r="N149" t="s">
        <v>3341</v>
      </c>
      <c r="O149" t="s">
        <v>92</v>
      </c>
      <c r="P149">
        <v>563</v>
      </c>
      <c r="Q149" t="b">
        <v>0</v>
      </c>
      <c r="R149" t="s">
        <v>93</v>
      </c>
      <c r="T149" s="2">
        <v>45</v>
      </c>
      <c r="U149" s="1">
        <f>Table_Query1[[#This Row],[Value.now_cost]]/10</f>
        <v>4.5</v>
      </c>
      <c r="V149" t="s">
        <v>3792</v>
      </c>
      <c r="W149" t="s">
        <v>157</v>
      </c>
      <c r="X149" t="s">
        <v>3793</v>
      </c>
      <c r="Y149" t="s">
        <v>121</v>
      </c>
      <c r="Z149" t="b">
        <v>0</v>
      </c>
      <c r="AB149" t="s">
        <v>97</v>
      </c>
      <c r="AC149">
        <v>20</v>
      </c>
      <c r="AD149">
        <v>39</v>
      </c>
      <c r="AE149">
        <v>109</v>
      </c>
      <c r="AF149">
        <v>0</v>
      </c>
      <c r="AG149">
        <v>0</v>
      </c>
      <c r="AH149">
        <v>0</v>
      </c>
      <c r="AI149">
        <v>0</v>
      </c>
      <c r="AJ149" t="s">
        <v>92</v>
      </c>
      <c r="AK149" t="s">
        <v>3188</v>
      </c>
      <c r="AL149" t="s">
        <v>3793</v>
      </c>
      <c r="AM149">
        <v>3307</v>
      </c>
      <c r="AN149">
        <v>0</v>
      </c>
      <c r="AO149">
        <v>1</v>
      </c>
      <c r="AP149">
        <v>11</v>
      </c>
      <c r="AQ149">
        <v>56</v>
      </c>
      <c r="AR149">
        <v>0</v>
      </c>
      <c r="AS149">
        <v>0</v>
      </c>
      <c r="AT149">
        <v>0</v>
      </c>
      <c r="AU149">
        <v>3</v>
      </c>
      <c r="AV149">
        <v>0</v>
      </c>
      <c r="AW149">
        <v>0</v>
      </c>
      <c r="AX149">
        <v>12</v>
      </c>
      <c r="AY149">
        <v>622</v>
      </c>
      <c r="AZ149" t="s">
        <v>3794</v>
      </c>
      <c r="BA149" t="s">
        <v>3795</v>
      </c>
      <c r="BB149" t="s">
        <v>2071</v>
      </c>
      <c r="BC149" t="s">
        <v>3796</v>
      </c>
      <c r="BD149">
        <v>37</v>
      </c>
      <c r="BE149" t="s">
        <v>2174</v>
      </c>
      <c r="BF149" t="s">
        <v>835</v>
      </c>
      <c r="BG149" t="s">
        <v>1113</v>
      </c>
      <c r="BH149" t="s">
        <v>3797</v>
      </c>
      <c r="BI149">
        <v>33</v>
      </c>
      <c r="BJ149">
        <v>8</v>
      </c>
      <c r="BK149">
        <v>254</v>
      </c>
      <c r="BL149">
        <v>88</v>
      </c>
      <c r="BM149">
        <v>214</v>
      </c>
      <c r="BN149">
        <v>63</v>
      </c>
      <c r="BO149">
        <v>128</v>
      </c>
      <c r="BP149">
        <v>27</v>
      </c>
      <c r="BR149" t="s">
        <v>93</v>
      </c>
      <c r="BT149" t="s">
        <v>93</v>
      </c>
      <c r="BV149" t="s">
        <v>93</v>
      </c>
      <c r="BW149">
        <v>0.04</v>
      </c>
      <c r="BX149">
        <v>0</v>
      </c>
      <c r="BY149">
        <v>0.01</v>
      </c>
      <c r="BZ149">
        <v>0.05</v>
      </c>
      <c r="CA149">
        <v>1.54</v>
      </c>
      <c r="CB149">
        <v>1.52</v>
      </c>
      <c r="CC149">
        <v>375</v>
      </c>
      <c r="CD149">
        <v>99</v>
      </c>
      <c r="CE149">
        <v>198</v>
      </c>
      <c r="CF149">
        <v>123</v>
      </c>
      <c r="CG149">
        <v>148</v>
      </c>
      <c r="CH149">
        <v>51</v>
      </c>
      <c r="CI149">
        <v>165</v>
      </c>
      <c r="CJ149">
        <v>50</v>
      </c>
      <c r="CK149">
        <v>1.01</v>
      </c>
      <c r="CL149">
        <v>0.3</v>
      </c>
    </row>
    <row r="150" spans="1:90" x14ac:dyDescent="0.25">
      <c r="A150" t="s">
        <v>89</v>
      </c>
      <c r="D150">
        <v>39155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</v>
      </c>
      <c r="K150" t="s">
        <v>96</v>
      </c>
      <c r="M150">
        <v>0</v>
      </c>
      <c r="N150" t="s">
        <v>897</v>
      </c>
      <c r="O150" t="s">
        <v>92</v>
      </c>
      <c r="P150">
        <v>138</v>
      </c>
      <c r="Q150" t="b">
        <v>0</v>
      </c>
      <c r="R150" t="s">
        <v>93</v>
      </c>
      <c r="T150" s="2">
        <v>50</v>
      </c>
      <c r="U150" s="1">
        <f>Table_Query1[[#This Row],[Value.now_cost]]/10</f>
        <v>5</v>
      </c>
      <c r="V150" t="s">
        <v>1300</v>
      </c>
      <c r="W150" t="s">
        <v>157</v>
      </c>
      <c r="X150" t="s">
        <v>1301</v>
      </c>
      <c r="Y150" t="s">
        <v>128</v>
      </c>
      <c r="Z150" t="b">
        <v>0</v>
      </c>
      <c r="AB150" t="s">
        <v>97</v>
      </c>
      <c r="AC150">
        <v>5</v>
      </c>
      <c r="AD150">
        <v>36</v>
      </c>
      <c r="AE150">
        <v>47</v>
      </c>
      <c r="AF150">
        <v>0</v>
      </c>
      <c r="AG150">
        <v>0</v>
      </c>
      <c r="AH150">
        <v>0</v>
      </c>
      <c r="AI150">
        <v>0</v>
      </c>
      <c r="AJ150" t="s">
        <v>92</v>
      </c>
      <c r="AK150" t="s">
        <v>1302</v>
      </c>
      <c r="AL150" t="s">
        <v>1301</v>
      </c>
      <c r="AM150">
        <v>717</v>
      </c>
      <c r="AN150">
        <v>2</v>
      </c>
      <c r="AO150">
        <v>1</v>
      </c>
      <c r="AP150">
        <v>5</v>
      </c>
      <c r="AQ150">
        <v>10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</v>
      </c>
      <c r="AY150">
        <v>146</v>
      </c>
      <c r="AZ150" t="s">
        <v>1303</v>
      </c>
      <c r="BA150" t="s">
        <v>1304</v>
      </c>
      <c r="BB150" t="s">
        <v>173</v>
      </c>
      <c r="BC150" t="s">
        <v>1305</v>
      </c>
      <c r="BD150">
        <v>12</v>
      </c>
      <c r="BE150" t="s">
        <v>1306</v>
      </c>
      <c r="BF150" t="s">
        <v>1307</v>
      </c>
      <c r="BG150" t="s">
        <v>1308</v>
      </c>
      <c r="BH150" t="s">
        <v>1309</v>
      </c>
      <c r="BI150">
        <v>272</v>
      </c>
      <c r="BJ150">
        <v>116</v>
      </c>
      <c r="BK150">
        <v>153</v>
      </c>
      <c r="BL150">
        <v>99</v>
      </c>
      <c r="BM150">
        <v>173</v>
      </c>
      <c r="BN150">
        <v>108</v>
      </c>
      <c r="BO150">
        <v>233</v>
      </c>
      <c r="BP150">
        <v>111</v>
      </c>
      <c r="BR150" t="s">
        <v>93</v>
      </c>
      <c r="BT150" t="s">
        <v>93</v>
      </c>
      <c r="BV150" t="s">
        <v>93</v>
      </c>
      <c r="BW150">
        <v>0.11</v>
      </c>
      <c r="BX150">
        <v>0</v>
      </c>
      <c r="BY150">
        <v>0.15</v>
      </c>
      <c r="BZ150">
        <v>0.26</v>
      </c>
      <c r="CA150">
        <v>1.33</v>
      </c>
      <c r="CB150">
        <v>1.26</v>
      </c>
      <c r="CC150">
        <v>140</v>
      </c>
      <c r="CD150">
        <v>89</v>
      </c>
      <c r="CE150">
        <v>307</v>
      </c>
      <c r="CF150">
        <v>69</v>
      </c>
      <c r="CG150">
        <v>149</v>
      </c>
      <c r="CH150">
        <v>59</v>
      </c>
      <c r="CI150">
        <v>516</v>
      </c>
      <c r="CJ150">
        <v>187</v>
      </c>
      <c r="CK150">
        <v>1.51</v>
      </c>
      <c r="CL150">
        <v>0.63</v>
      </c>
    </row>
    <row r="151" spans="1:90" x14ac:dyDescent="0.25">
      <c r="A151" t="s">
        <v>89</v>
      </c>
      <c r="D151">
        <v>153366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</v>
      </c>
      <c r="K151" t="s">
        <v>523</v>
      </c>
      <c r="M151">
        <v>0</v>
      </c>
      <c r="N151" t="s">
        <v>2200</v>
      </c>
      <c r="O151" t="s">
        <v>92</v>
      </c>
      <c r="P151">
        <v>282</v>
      </c>
      <c r="Q151" t="b">
        <v>0</v>
      </c>
      <c r="R151" t="s">
        <v>93</v>
      </c>
      <c r="T151" s="2">
        <v>50</v>
      </c>
      <c r="U151" s="1">
        <f>Table_Query1[[#This Row],[Value.now_cost]]/10</f>
        <v>5</v>
      </c>
      <c r="V151" t="s">
        <v>2201</v>
      </c>
      <c r="W151" t="s">
        <v>157</v>
      </c>
      <c r="X151" t="s">
        <v>2202</v>
      </c>
      <c r="Y151" t="s">
        <v>101</v>
      </c>
      <c r="Z151" t="b">
        <v>0</v>
      </c>
      <c r="AB151" t="s">
        <v>97</v>
      </c>
      <c r="AC151">
        <v>10</v>
      </c>
      <c r="AD151">
        <v>54</v>
      </c>
      <c r="AE151">
        <v>107</v>
      </c>
      <c r="AF151">
        <v>0</v>
      </c>
      <c r="AG151">
        <v>0</v>
      </c>
      <c r="AH151">
        <v>0</v>
      </c>
      <c r="AI151">
        <v>0</v>
      </c>
      <c r="AJ151" t="s">
        <v>92</v>
      </c>
      <c r="AK151" t="s">
        <v>2203</v>
      </c>
      <c r="AL151" t="s">
        <v>2202</v>
      </c>
      <c r="AM151">
        <v>2868</v>
      </c>
      <c r="AN151">
        <v>3</v>
      </c>
      <c r="AO151">
        <v>4</v>
      </c>
      <c r="AP151">
        <v>9</v>
      </c>
      <c r="AQ151">
        <v>44</v>
      </c>
      <c r="AR151">
        <v>1</v>
      </c>
      <c r="AS151">
        <v>0</v>
      </c>
      <c r="AT151">
        <v>0</v>
      </c>
      <c r="AU151">
        <v>5</v>
      </c>
      <c r="AV151">
        <v>0</v>
      </c>
      <c r="AW151">
        <v>0</v>
      </c>
      <c r="AX151">
        <v>9</v>
      </c>
      <c r="AY151">
        <v>409</v>
      </c>
      <c r="AZ151" t="s">
        <v>2204</v>
      </c>
      <c r="BA151" t="s">
        <v>2205</v>
      </c>
      <c r="BB151" t="s">
        <v>2206</v>
      </c>
      <c r="BC151" t="s">
        <v>2207</v>
      </c>
      <c r="BD151">
        <v>35</v>
      </c>
      <c r="BE151" t="s">
        <v>1926</v>
      </c>
      <c r="BF151" t="s">
        <v>2208</v>
      </c>
      <c r="BG151" t="s">
        <v>1682</v>
      </c>
      <c r="BH151" t="s">
        <v>2209</v>
      </c>
      <c r="BI151">
        <v>106</v>
      </c>
      <c r="BJ151">
        <v>49</v>
      </c>
      <c r="BK151">
        <v>52</v>
      </c>
      <c r="BL151">
        <v>44</v>
      </c>
      <c r="BM151">
        <v>116</v>
      </c>
      <c r="BN151">
        <v>74</v>
      </c>
      <c r="BO151">
        <v>78</v>
      </c>
      <c r="BP151">
        <v>56</v>
      </c>
      <c r="BR151" t="s">
        <v>93</v>
      </c>
      <c r="BT151" t="s">
        <v>93</v>
      </c>
      <c r="BV151" t="s">
        <v>93</v>
      </c>
      <c r="BW151">
        <v>0.06</v>
      </c>
      <c r="BX151">
        <v>0</v>
      </c>
      <c r="BY151">
        <v>0.06</v>
      </c>
      <c r="BZ151">
        <v>0.12</v>
      </c>
      <c r="CA151">
        <v>1.69</v>
      </c>
      <c r="CB151">
        <v>1.38</v>
      </c>
      <c r="CC151">
        <v>187</v>
      </c>
      <c r="CD151">
        <v>119</v>
      </c>
      <c r="CE151">
        <v>354</v>
      </c>
      <c r="CF151">
        <v>99</v>
      </c>
      <c r="CG151">
        <v>150</v>
      </c>
      <c r="CH151">
        <v>60</v>
      </c>
      <c r="CI151">
        <v>156</v>
      </c>
      <c r="CJ151">
        <v>58</v>
      </c>
      <c r="CK151">
        <v>1.1000000000000001</v>
      </c>
      <c r="CL151">
        <v>0.28000000000000003</v>
      </c>
    </row>
    <row r="152" spans="1:90" x14ac:dyDescent="0.25">
      <c r="A152" t="s">
        <v>89</v>
      </c>
      <c r="D152">
        <v>206915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 t="s">
        <v>96</v>
      </c>
      <c r="M152">
        <v>0</v>
      </c>
      <c r="N152" t="s">
        <v>2345</v>
      </c>
      <c r="O152" t="s">
        <v>92</v>
      </c>
      <c r="P152">
        <v>300</v>
      </c>
      <c r="Q152" t="b">
        <v>0</v>
      </c>
      <c r="R152" t="s">
        <v>93</v>
      </c>
      <c r="T152" s="2">
        <v>50</v>
      </c>
      <c r="U152" s="1">
        <f>Table_Query1[[#This Row],[Value.now_cost]]/10</f>
        <v>5</v>
      </c>
      <c r="V152" t="s">
        <v>2346</v>
      </c>
      <c r="W152" t="s">
        <v>157</v>
      </c>
      <c r="X152" t="s">
        <v>2347</v>
      </c>
      <c r="Y152" t="s">
        <v>116</v>
      </c>
      <c r="Z152" t="b">
        <v>0</v>
      </c>
      <c r="AB152" t="s">
        <v>97</v>
      </c>
      <c r="AC152">
        <v>11</v>
      </c>
      <c r="AD152">
        <v>14</v>
      </c>
      <c r="AE152">
        <v>52</v>
      </c>
      <c r="AF152">
        <v>0</v>
      </c>
      <c r="AG152">
        <v>0</v>
      </c>
      <c r="AH152">
        <v>0</v>
      </c>
      <c r="AI152">
        <v>0</v>
      </c>
      <c r="AJ152" t="s">
        <v>92</v>
      </c>
      <c r="AK152" t="s">
        <v>1242</v>
      </c>
      <c r="AL152" t="s">
        <v>2347</v>
      </c>
      <c r="AM152">
        <v>1029</v>
      </c>
      <c r="AN152">
        <v>3</v>
      </c>
      <c r="AO152">
        <v>1</v>
      </c>
      <c r="AP152">
        <v>4</v>
      </c>
      <c r="AQ152">
        <v>15</v>
      </c>
      <c r="AR152">
        <v>0</v>
      </c>
      <c r="AS152">
        <v>0</v>
      </c>
      <c r="AT152">
        <v>0</v>
      </c>
      <c r="AU152">
        <v>2</v>
      </c>
      <c r="AV152">
        <v>0</v>
      </c>
      <c r="AW152">
        <v>0</v>
      </c>
      <c r="AX152">
        <v>4</v>
      </c>
      <c r="AY152">
        <v>206</v>
      </c>
      <c r="AZ152" t="s">
        <v>2348</v>
      </c>
      <c r="BA152" t="s">
        <v>2349</v>
      </c>
      <c r="BB152" t="s">
        <v>2350</v>
      </c>
      <c r="BC152" t="s">
        <v>2351</v>
      </c>
      <c r="BD152">
        <v>12</v>
      </c>
      <c r="BE152" t="s">
        <v>510</v>
      </c>
      <c r="BF152" t="s">
        <v>2352</v>
      </c>
      <c r="BG152" t="s">
        <v>1222</v>
      </c>
      <c r="BH152" t="s">
        <v>2353</v>
      </c>
      <c r="BI152">
        <v>207</v>
      </c>
      <c r="BJ152">
        <v>92</v>
      </c>
      <c r="BK152">
        <v>128</v>
      </c>
      <c r="BL152">
        <v>87</v>
      </c>
      <c r="BM152">
        <v>126</v>
      </c>
      <c r="BN152">
        <v>81</v>
      </c>
      <c r="BO152">
        <v>166</v>
      </c>
      <c r="BP152">
        <v>92</v>
      </c>
      <c r="BR152" t="s">
        <v>93</v>
      </c>
      <c r="BT152" t="s">
        <v>93</v>
      </c>
      <c r="BV152" t="s">
        <v>93</v>
      </c>
      <c r="BW152">
        <v>0.1</v>
      </c>
      <c r="BX152">
        <v>0</v>
      </c>
      <c r="BY152">
        <v>0.12</v>
      </c>
      <c r="BZ152">
        <v>0.22</v>
      </c>
      <c r="CA152">
        <v>1.36</v>
      </c>
      <c r="CB152">
        <v>1.31</v>
      </c>
      <c r="CC152">
        <v>220</v>
      </c>
      <c r="CD152">
        <v>144</v>
      </c>
      <c r="CE152">
        <v>387</v>
      </c>
      <c r="CF152">
        <v>124</v>
      </c>
      <c r="CG152">
        <v>151</v>
      </c>
      <c r="CH152">
        <v>61</v>
      </c>
      <c r="CI152">
        <v>421</v>
      </c>
      <c r="CJ152">
        <v>127</v>
      </c>
      <c r="CK152">
        <v>1.05</v>
      </c>
      <c r="CL152">
        <v>0.35</v>
      </c>
    </row>
    <row r="153" spans="1:90" x14ac:dyDescent="0.25">
      <c r="A153" t="s">
        <v>89</v>
      </c>
      <c r="D153">
        <v>200600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</v>
      </c>
      <c r="K153" t="s">
        <v>90</v>
      </c>
      <c r="M153">
        <v>0</v>
      </c>
      <c r="N153" t="s">
        <v>3338</v>
      </c>
      <c r="O153" t="s">
        <v>92</v>
      </c>
      <c r="P153">
        <v>568</v>
      </c>
      <c r="Q153" t="b">
        <v>0</v>
      </c>
      <c r="R153" t="s">
        <v>93</v>
      </c>
      <c r="T153" s="2">
        <v>55</v>
      </c>
      <c r="U153" s="1">
        <f>Table_Query1[[#This Row],[Value.now_cost]]/10</f>
        <v>5.5</v>
      </c>
      <c r="V153" t="s">
        <v>3821</v>
      </c>
      <c r="W153" t="s">
        <v>157</v>
      </c>
      <c r="X153" t="s">
        <v>3822</v>
      </c>
      <c r="Y153" t="s">
        <v>116</v>
      </c>
      <c r="Z153" t="b">
        <v>0</v>
      </c>
      <c r="AB153" t="s">
        <v>97</v>
      </c>
      <c r="AC153">
        <v>20</v>
      </c>
      <c r="AD153">
        <v>39</v>
      </c>
      <c r="AE153">
        <v>92</v>
      </c>
      <c r="AF153">
        <v>0</v>
      </c>
      <c r="AG153">
        <v>0</v>
      </c>
      <c r="AH153">
        <v>0</v>
      </c>
      <c r="AI153">
        <v>0</v>
      </c>
      <c r="AJ153" t="s">
        <v>92</v>
      </c>
      <c r="AK153" t="s">
        <v>346</v>
      </c>
      <c r="AL153" t="s">
        <v>3823</v>
      </c>
      <c r="AM153">
        <v>1760</v>
      </c>
      <c r="AN153">
        <v>6</v>
      </c>
      <c r="AO153">
        <v>1</v>
      </c>
      <c r="AP153">
        <v>6</v>
      </c>
      <c r="AQ153">
        <v>31</v>
      </c>
      <c r="AR153">
        <v>0</v>
      </c>
      <c r="AS153">
        <v>0</v>
      </c>
      <c r="AT153">
        <v>0</v>
      </c>
      <c r="AU153">
        <v>5</v>
      </c>
      <c r="AV153">
        <v>0</v>
      </c>
      <c r="AW153">
        <v>0</v>
      </c>
      <c r="AX153">
        <v>10</v>
      </c>
      <c r="AY153">
        <v>249</v>
      </c>
      <c r="AZ153" t="s">
        <v>2729</v>
      </c>
      <c r="BA153" t="s">
        <v>3824</v>
      </c>
      <c r="BB153" t="s">
        <v>3825</v>
      </c>
      <c r="BC153" t="s">
        <v>1980</v>
      </c>
      <c r="BD153">
        <v>20</v>
      </c>
      <c r="BE153" t="s">
        <v>585</v>
      </c>
      <c r="BF153" t="s">
        <v>935</v>
      </c>
      <c r="BG153" t="s">
        <v>3826</v>
      </c>
      <c r="BH153" t="s">
        <v>3827</v>
      </c>
      <c r="BI153">
        <v>161</v>
      </c>
      <c r="BJ153">
        <v>71</v>
      </c>
      <c r="BK153">
        <v>51</v>
      </c>
      <c r="BL153">
        <v>43</v>
      </c>
      <c r="BM153">
        <v>44</v>
      </c>
      <c r="BN153">
        <v>31</v>
      </c>
      <c r="BO153">
        <v>63</v>
      </c>
      <c r="BP153">
        <v>46</v>
      </c>
      <c r="BQ153">
        <v>1</v>
      </c>
      <c r="BR153" t="s">
        <v>93</v>
      </c>
      <c r="BT153" t="s">
        <v>93</v>
      </c>
      <c r="BV153" t="s">
        <v>93</v>
      </c>
      <c r="BW153">
        <v>0.2</v>
      </c>
      <c r="BX153">
        <v>0</v>
      </c>
      <c r="BY153">
        <v>0.11</v>
      </c>
      <c r="BZ153">
        <v>0.31</v>
      </c>
      <c r="CA153">
        <v>1.44</v>
      </c>
      <c r="CB153">
        <v>1.59</v>
      </c>
      <c r="CC153">
        <v>112</v>
      </c>
      <c r="CD153">
        <v>68</v>
      </c>
      <c r="CE153">
        <v>477</v>
      </c>
      <c r="CF153">
        <v>180</v>
      </c>
      <c r="CG153">
        <v>152</v>
      </c>
      <c r="CH153">
        <v>62</v>
      </c>
      <c r="CI153">
        <v>381</v>
      </c>
      <c r="CJ153">
        <v>114</v>
      </c>
      <c r="CK153">
        <v>1.02</v>
      </c>
      <c r="CL153">
        <v>0.31</v>
      </c>
    </row>
    <row r="154" spans="1:90" x14ac:dyDescent="0.25">
      <c r="A154" t="s">
        <v>89</v>
      </c>
      <c r="D154">
        <v>474120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 t="s">
        <v>104</v>
      </c>
      <c r="M154">
        <v>0</v>
      </c>
      <c r="N154" t="s">
        <v>1238</v>
      </c>
      <c r="O154" t="s">
        <v>92</v>
      </c>
      <c r="P154">
        <v>130</v>
      </c>
      <c r="Q154" t="b">
        <v>0</v>
      </c>
      <c r="R154" t="s">
        <v>93</v>
      </c>
      <c r="T154" s="2">
        <v>55</v>
      </c>
      <c r="U154" s="1">
        <f>Table_Query1[[#This Row],[Value.now_cost]]/10</f>
        <v>5.5</v>
      </c>
      <c r="V154" t="s">
        <v>1239</v>
      </c>
      <c r="W154" t="s">
        <v>157</v>
      </c>
      <c r="X154" t="s">
        <v>1240</v>
      </c>
      <c r="Y154" t="s">
        <v>1241</v>
      </c>
      <c r="Z154" t="b">
        <v>0</v>
      </c>
      <c r="AB154" t="s">
        <v>97</v>
      </c>
      <c r="AC154">
        <v>5</v>
      </c>
      <c r="AD154">
        <v>36</v>
      </c>
      <c r="AE154">
        <v>57</v>
      </c>
      <c r="AF154">
        <v>0</v>
      </c>
      <c r="AG154">
        <v>0</v>
      </c>
      <c r="AH154">
        <v>0</v>
      </c>
      <c r="AI154">
        <v>0</v>
      </c>
      <c r="AJ154" t="s">
        <v>92</v>
      </c>
      <c r="AK154" t="s">
        <v>1242</v>
      </c>
      <c r="AL154" t="s">
        <v>1240</v>
      </c>
      <c r="AM154">
        <v>794</v>
      </c>
      <c r="AN154">
        <v>4</v>
      </c>
      <c r="AO154">
        <v>3</v>
      </c>
      <c r="AP154">
        <v>4</v>
      </c>
      <c r="AQ154">
        <v>12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7</v>
      </c>
      <c r="AY154">
        <v>189</v>
      </c>
      <c r="AZ154" t="s">
        <v>1243</v>
      </c>
      <c r="BA154" t="s">
        <v>1244</v>
      </c>
      <c r="BB154" t="s">
        <v>1245</v>
      </c>
      <c r="BC154" t="s">
        <v>1246</v>
      </c>
      <c r="BD154">
        <v>7</v>
      </c>
      <c r="BE154" t="s">
        <v>1090</v>
      </c>
      <c r="BF154" t="s">
        <v>1247</v>
      </c>
      <c r="BG154" t="s">
        <v>1248</v>
      </c>
      <c r="BH154" t="s">
        <v>1249</v>
      </c>
      <c r="BI154">
        <v>213</v>
      </c>
      <c r="BJ154">
        <v>96</v>
      </c>
      <c r="BK154">
        <v>164</v>
      </c>
      <c r="BL154">
        <v>104</v>
      </c>
      <c r="BM154">
        <v>79</v>
      </c>
      <c r="BN154">
        <v>55</v>
      </c>
      <c r="BO154">
        <v>144</v>
      </c>
      <c r="BP154">
        <v>84</v>
      </c>
      <c r="BR154" t="s">
        <v>93</v>
      </c>
      <c r="BT154" t="s">
        <v>93</v>
      </c>
      <c r="BV154" t="s">
        <v>93</v>
      </c>
      <c r="BW154">
        <v>0.45</v>
      </c>
      <c r="BX154">
        <v>0</v>
      </c>
      <c r="BY154">
        <v>0.13</v>
      </c>
      <c r="BZ154">
        <v>0.57999999999999996</v>
      </c>
      <c r="CA154">
        <v>1.67</v>
      </c>
      <c r="CB154">
        <v>1.36</v>
      </c>
      <c r="CC154">
        <v>134</v>
      </c>
      <c r="CD154">
        <v>85</v>
      </c>
      <c r="CE154">
        <v>499</v>
      </c>
      <c r="CF154">
        <v>197</v>
      </c>
      <c r="CG154">
        <v>153</v>
      </c>
      <c r="CH154">
        <v>63</v>
      </c>
      <c r="CI154">
        <v>39</v>
      </c>
      <c r="CJ154">
        <v>12</v>
      </c>
      <c r="CK154">
        <v>0.79</v>
      </c>
      <c r="CL154">
        <v>0.45</v>
      </c>
    </row>
    <row r="155" spans="1:90" x14ac:dyDescent="0.25">
      <c r="A155" t="s">
        <v>89</v>
      </c>
      <c r="D155">
        <v>50175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</v>
      </c>
      <c r="K155" t="s">
        <v>273</v>
      </c>
      <c r="M155">
        <v>0</v>
      </c>
      <c r="N155" t="s">
        <v>1427</v>
      </c>
      <c r="O155" t="s">
        <v>92</v>
      </c>
      <c r="P155">
        <v>154</v>
      </c>
      <c r="Q155" t="b">
        <v>0</v>
      </c>
      <c r="R155" t="s">
        <v>93</v>
      </c>
      <c r="T155" s="2">
        <v>60</v>
      </c>
      <c r="U155" s="1">
        <f>Table_Query1[[#This Row],[Value.now_cost]]/10</f>
        <v>6</v>
      </c>
      <c r="V155" t="s">
        <v>1428</v>
      </c>
      <c r="W155" t="s">
        <v>157</v>
      </c>
      <c r="X155" t="s">
        <v>1429</v>
      </c>
      <c r="Y155" t="s">
        <v>101</v>
      </c>
      <c r="Z155" t="b">
        <v>0</v>
      </c>
      <c r="AB155" t="s">
        <v>97</v>
      </c>
      <c r="AC155">
        <v>5</v>
      </c>
      <c r="AD155">
        <v>36</v>
      </c>
      <c r="AE155">
        <v>91</v>
      </c>
      <c r="AF155">
        <v>0</v>
      </c>
      <c r="AG155">
        <v>0</v>
      </c>
      <c r="AH155">
        <v>0</v>
      </c>
      <c r="AI155">
        <v>0</v>
      </c>
      <c r="AJ155" t="s">
        <v>92</v>
      </c>
      <c r="AK155" t="s">
        <v>1430</v>
      </c>
      <c r="AL155" t="s">
        <v>1429</v>
      </c>
      <c r="AM155">
        <v>1844</v>
      </c>
      <c r="AN155">
        <v>6</v>
      </c>
      <c r="AO155">
        <v>5</v>
      </c>
      <c r="AP155">
        <v>6</v>
      </c>
      <c r="AQ155">
        <v>28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</v>
      </c>
      <c r="AY155">
        <v>296</v>
      </c>
      <c r="AZ155" t="s">
        <v>1431</v>
      </c>
      <c r="BA155" t="s">
        <v>1432</v>
      </c>
      <c r="BB155" t="s">
        <v>1433</v>
      </c>
      <c r="BC155" t="s">
        <v>1434</v>
      </c>
      <c r="BD155">
        <v>21</v>
      </c>
      <c r="BE155" t="s">
        <v>1435</v>
      </c>
      <c r="BF155" t="s">
        <v>705</v>
      </c>
      <c r="BG155" t="s">
        <v>1436</v>
      </c>
      <c r="BH155" t="s">
        <v>1437</v>
      </c>
      <c r="BI155">
        <v>158</v>
      </c>
      <c r="BJ155">
        <v>14</v>
      </c>
      <c r="BK155">
        <v>81</v>
      </c>
      <c r="BL155">
        <v>5</v>
      </c>
      <c r="BM155">
        <v>25</v>
      </c>
      <c r="BN155">
        <v>10</v>
      </c>
      <c r="BO155">
        <v>57</v>
      </c>
      <c r="BP155">
        <v>10</v>
      </c>
      <c r="BR155" t="s">
        <v>93</v>
      </c>
      <c r="BT155" t="s">
        <v>93</v>
      </c>
      <c r="BU155">
        <v>3</v>
      </c>
      <c r="BV155" t="s">
        <v>93</v>
      </c>
      <c r="BW155">
        <v>0.42</v>
      </c>
      <c r="BX155">
        <v>0</v>
      </c>
      <c r="BY155">
        <v>0.08</v>
      </c>
      <c r="BZ155">
        <v>0.5</v>
      </c>
      <c r="CA155">
        <v>1.29</v>
      </c>
      <c r="CB155">
        <v>1.37</v>
      </c>
      <c r="CC155">
        <v>54</v>
      </c>
      <c r="CD155">
        <v>19</v>
      </c>
      <c r="CE155">
        <v>503</v>
      </c>
      <c r="CF155">
        <v>49</v>
      </c>
      <c r="CG155">
        <v>154</v>
      </c>
      <c r="CH155">
        <v>17</v>
      </c>
      <c r="CI155">
        <v>157</v>
      </c>
      <c r="CJ155">
        <v>32</v>
      </c>
      <c r="CK155">
        <v>1.02</v>
      </c>
      <c r="CL155">
        <v>0.28999999999999998</v>
      </c>
    </row>
    <row r="156" spans="1:90" x14ac:dyDescent="0.25">
      <c r="A156" t="s">
        <v>89</v>
      </c>
      <c r="D156">
        <v>216646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</v>
      </c>
      <c r="K156" t="s">
        <v>96</v>
      </c>
      <c r="M156">
        <v>0</v>
      </c>
      <c r="N156" t="s">
        <v>1171</v>
      </c>
      <c r="O156" t="s">
        <v>92</v>
      </c>
      <c r="P156">
        <v>119</v>
      </c>
      <c r="Q156" t="b">
        <v>0</v>
      </c>
      <c r="R156" t="s">
        <v>93</v>
      </c>
      <c r="T156" s="2">
        <v>60</v>
      </c>
      <c r="U156" s="1">
        <f>Table_Query1[[#This Row],[Value.now_cost]]/10</f>
        <v>6</v>
      </c>
      <c r="V156" t="s">
        <v>1172</v>
      </c>
      <c r="W156" t="s">
        <v>157</v>
      </c>
      <c r="X156" t="s">
        <v>1173</v>
      </c>
      <c r="Y156" t="s">
        <v>228</v>
      </c>
      <c r="Z156" t="b">
        <v>0</v>
      </c>
      <c r="AB156" t="s">
        <v>97</v>
      </c>
      <c r="AC156">
        <v>4</v>
      </c>
      <c r="AD156">
        <v>94</v>
      </c>
      <c r="AE156">
        <v>111</v>
      </c>
      <c r="AF156">
        <v>0</v>
      </c>
      <c r="AG156">
        <v>0</v>
      </c>
      <c r="AH156">
        <v>0</v>
      </c>
      <c r="AI156">
        <v>0</v>
      </c>
      <c r="AJ156" t="s">
        <v>92</v>
      </c>
      <c r="AK156" t="s">
        <v>1174</v>
      </c>
      <c r="AL156" t="s">
        <v>1173</v>
      </c>
      <c r="AM156">
        <v>1587</v>
      </c>
      <c r="AN156">
        <v>7</v>
      </c>
      <c r="AO156">
        <v>4</v>
      </c>
      <c r="AP156">
        <v>7</v>
      </c>
      <c r="AQ156">
        <v>17</v>
      </c>
      <c r="AR156">
        <v>0</v>
      </c>
      <c r="AS156">
        <v>0</v>
      </c>
      <c r="AT156">
        <v>0</v>
      </c>
      <c r="AU156">
        <v>3</v>
      </c>
      <c r="AV156">
        <v>0</v>
      </c>
      <c r="AW156">
        <v>0</v>
      </c>
      <c r="AX156">
        <v>6</v>
      </c>
      <c r="AY156">
        <v>292</v>
      </c>
      <c r="AZ156" t="s">
        <v>1175</v>
      </c>
      <c r="BA156" t="s">
        <v>1176</v>
      </c>
      <c r="BB156" t="s">
        <v>1177</v>
      </c>
      <c r="BC156" t="s">
        <v>951</v>
      </c>
      <c r="BD156">
        <v>16</v>
      </c>
      <c r="BE156" t="s">
        <v>1178</v>
      </c>
      <c r="BF156" t="s">
        <v>612</v>
      </c>
      <c r="BG156" t="s">
        <v>1179</v>
      </c>
      <c r="BH156" t="s">
        <v>1180</v>
      </c>
      <c r="BI156">
        <v>165</v>
      </c>
      <c r="BJ156">
        <v>16</v>
      </c>
      <c r="BK156">
        <v>155</v>
      </c>
      <c r="BL156">
        <v>17</v>
      </c>
      <c r="BM156">
        <v>70</v>
      </c>
      <c r="BN156">
        <v>19</v>
      </c>
      <c r="BO156">
        <v>122</v>
      </c>
      <c r="BP156">
        <v>17</v>
      </c>
      <c r="BR156" t="s">
        <v>93</v>
      </c>
      <c r="BT156" t="s">
        <v>93</v>
      </c>
      <c r="BV156" t="s">
        <v>93</v>
      </c>
      <c r="BW156">
        <v>0.32</v>
      </c>
      <c r="BX156">
        <v>0</v>
      </c>
      <c r="BY156">
        <v>0.06</v>
      </c>
      <c r="BZ156">
        <v>0.38</v>
      </c>
      <c r="CA156">
        <v>1.23</v>
      </c>
      <c r="CB156">
        <v>0.96</v>
      </c>
      <c r="CC156">
        <v>70</v>
      </c>
      <c r="CD156">
        <v>24</v>
      </c>
      <c r="CE156">
        <v>519</v>
      </c>
      <c r="CF156">
        <v>54</v>
      </c>
      <c r="CG156">
        <v>155</v>
      </c>
      <c r="CH156">
        <v>18</v>
      </c>
      <c r="CI156">
        <v>93</v>
      </c>
      <c r="CJ156">
        <v>17</v>
      </c>
      <c r="CK156">
        <v>0.91</v>
      </c>
      <c r="CL156">
        <v>0.4</v>
      </c>
    </row>
    <row r="157" spans="1:90" x14ac:dyDescent="0.25">
      <c r="A157" t="s">
        <v>89</v>
      </c>
      <c r="D157">
        <v>219847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 t="s">
        <v>154</v>
      </c>
      <c r="M157">
        <v>0</v>
      </c>
      <c r="N157" t="s">
        <v>155</v>
      </c>
      <c r="O157" t="s">
        <v>92</v>
      </c>
      <c r="P157">
        <v>6</v>
      </c>
      <c r="Q157" t="b">
        <v>0</v>
      </c>
      <c r="R157" t="s">
        <v>93</v>
      </c>
      <c r="T157" s="2">
        <v>75</v>
      </c>
      <c r="U157" s="1">
        <f>Table_Query1[[#This Row],[Value.now_cost]]/10</f>
        <v>7.5</v>
      </c>
      <c r="V157" t="s">
        <v>156</v>
      </c>
      <c r="W157" t="s">
        <v>157</v>
      </c>
      <c r="X157" t="s">
        <v>158</v>
      </c>
      <c r="Y157" t="s">
        <v>159</v>
      </c>
      <c r="Z157" t="b">
        <v>0</v>
      </c>
      <c r="AB157" t="s">
        <v>97</v>
      </c>
      <c r="AC157">
        <v>1</v>
      </c>
      <c r="AD157">
        <v>3</v>
      </c>
      <c r="AE157">
        <v>102</v>
      </c>
      <c r="AF157">
        <v>0</v>
      </c>
      <c r="AG157">
        <v>0</v>
      </c>
      <c r="AH157">
        <v>0</v>
      </c>
      <c r="AI157">
        <v>0</v>
      </c>
      <c r="AJ157" t="s">
        <v>92</v>
      </c>
      <c r="AK157" t="s">
        <v>160</v>
      </c>
      <c r="AL157" t="s">
        <v>158</v>
      </c>
      <c r="AM157">
        <v>2565</v>
      </c>
      <c r="AN157">
        <v>7</v>
      </c>
      <c r="AO157">
        <v>1</v>
      </c>
      <c r="AP157">
        <v>9</v>
      </c>
      <c r="AQ157">
        <v>31</v>
      </c>
      <c r="AR157">
        <v>0</v>
      </c>
      <c r="AS157">
        <v>0</v>
      </c>
      <c r="AT157">
        <v>0</v>
      </c>
      <c r="AU157">
        <v>5</v>
      </c>
      <c r="AV157">
        <v>0</v>
      </c>
      <c r="AW157">
        <v>0</v>
      </c>
      <c r="AX157">
        <v>13</v>
      </c>
      <c r="AY157">
        <v>301</v>
      </c>
      <c r="AZ157" t="s">
        <v>161</v>
      </c>
      <c r="BA157" t="s">
        <v>162</v>
      </c>
      <c r="BB157" t="s">
        <v>163</v>
      </c>
      <c r="BC157" t="s">
        <v>164</v>
      </c>
      <c r="BD157">
        <v>30</v>
      </c>
      <c r="BE157" t="s">
        <v>165</v>
      </c>
      <c r="BF157" t="s">
        <v>166</v>
      </c>
      <c r="BG157" t="s">
        <v>167</v>
      </c>
      <c r="BH157" t="s">
        <v>168</v>
      </c>
      <c r="BI157">
        <v>110</v>
      </c>
      <c r="BJ157">
        <v>51</v>
      </c>
      <c r="BK157">
        <v>48</v>
      </c>
      <c r="BL157">
        <v>40</v>
      </c>
      <c r="BM157">
        <v>15</v>
      </c>
      <c r="BN157">
        <v>6</v>
      </c>
      <c r="BO157">
        <v>27</v>
      </c>
      <c r="BP157">
        <v>20</v>
      </c>
      <c r="BR157" t="s">
        <v>93</v>
      </c>
      <c r="BT157" t="s">
        <v>93</v>
      </c>
      <c r="BV157" t="s">
        <v>93</v>
      </c>
      <c r="BW157">
        <v>0.41</v>
      </c>
      <c r="BX157">
        <v>0</v>
      </c>
      <c r="BY157">
        <v>0.1</v>
      </c>
      <c r="BZ157">
        <v>0.51</v>
      </c>
      <c r="CA157">
        <v>1.34</v>
      </c>
      <c r="CB157">
        <v>1.0900000000000001</v>
      </c>
      <c r="CC157">
        <v>24</v>
      </c>
      <c r="CD157">
        <v>14</v>
      </c>
      <c r="CE157">
        <v>560</v>
      </c>
      <c r="CF157">
        <v>236</v>
      </c>
      <c r="CG157">
        <v>156</v>
      </c>
      <c r="CH157">
        <v>64</v>
      </c>
      <c r="CI157">
        <v>53</v>
      </c>
      <c r="CJ157">
        <v>17</v>
      </c>
      <c r="CK157">
        <v>1.05</v>
      </c>
      <c r="CL157">
        <v>0.32</v>
      </c>
    </row>
    <row r="158" spans="1:90" x14ac:dyDescent="0.25">
      <c r="A158" t="s">
        <v>89</v>
      </c>
      <c r="D158">
        <v>17761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 t="s">
        <v>706</v>
      </c>
      <c r="M158">
        <v>0</v>
      </c>
      <c r="N158" t="s">
        <v>792</v>
      </c>
      <c r="O158" t="s">
        <v>92</v>
      </c>
      <c r="P158">
        <v>265</v>
      </c>
      <c r="Q158" t="b">
        <v>0</v>
      </c>
      <c r="R158" t="s">
        <v>93</v>
      </c>
      <c r="T158" s="2">
        <v>45</v>
      </c>
      <c r="U158" s="1">
        <f>Table_Query1[[#This Row],[Value.now_cost]]/10</f>
        <v>4.5</v>
      </c>
      <c r="V158" t="s">
        <v>2088</v>
      </c>
      <c r="W158" t="s">
        <v>139</v>
      </c>
      <c r="X158" t="s">
        <v>2089</v>
      </c>
      <c r="Y158" t="s">
        <v>410</v>
      </c>
      <c r="Z158" t="b">
        <v>0</v>
      </c>
      <c r="AB158" t="s">
        <v>97</v>
      </c>
      <c r="AC158">
        <v>9</v>
      </c>
      <c r="AD158">
        <v>11</v>
      </c>
      <c r="AE158">
        <v>106</v>
      </c>
      <c r="AF158">
        <v>0</v>
      </c>
      <c r="AG158">
        <v>0</v>
      </c>
      <c r="AH158">
        <v>0</v>
      </c>
      <c r="AI158">
        <v>0</v>
      </c>
      <c r="AJ158" t="s">
        <v>92</v>
      </c>
      <c r="AK158" t="s">
        <v>1541</v>
      </c>
      <c r="AL158" t="s">
        <v>2089</v>
      </c>
      <c r="AM158">
        <v>3420</v>
      </c>
      <c r="AN158">
        <v>1</v>
      </c>
      <c r="AO158">
        <v>1</v>
      </c>
      <c r="AP158">
        <v>9</v>
      </c>
      <c r="AQ158">
        <v>57</v>
      </c>
      <c r="AR158">
        <v>0</v>
      </c>
      <c r="AS158">
        <v>0</v>
      </c>
      <c r="AT158">
        <v>0</v>
      </c>
      <c r="AU158">
        <v>6</v>
      </c>
      <c r="AV158">
        <v>0</v>
      </c>
      <c r="AW158">
        <v>0</v>
      </c>
      <c r="AX158">
        <v>13</v>
      </c>
      <c r="AY158">
        <v>632</v>
      </c>
      <c r="AZ158" t="s">
        <v>2090</v>
      </c>
      <c r="BA158" t="s">
        <v>2091</v>
      </c>
      <c r="BB158" t="s">
        <v>2092</v>
      </c>
      <c r="BC158" t="s">
        <v>1791</v>
      </c>
      <c r="BD158">
        <v>38</v>
      </c>
      <c r="BE158" t="s">
        <v>1913</v>
      </c>
      <c r="BF158" t="s">
        <v>206</v>
      </c>
      <c r="BG158" t="s">
        <v>2093</v>
      </c>
      <c r="BH158" t="s">
        <v>2094</v>
      </c>
      <c r="BI158">
        <v>6</v>
      </c>
      <c r="BJ158">
        <v>1</v>
      </c>
      <c r="BK158">
        <v>154</v>
      </c>
      <c r="BL158">
        <v>39</v>
      </c>
      <c r="BM158">
        <v>64</v>
      </c>
      <c r="BN158">
        <v>2</v>
      </c>
      <c r="BO158">
        <v>45</v>
      </c>
      <c r="BP158">
        <v>3</v>
      </c>
      <c r="BR158" t="s">
        <v>93</v>
      </c>
      <c r="BT158" t="s">
        <v>93</v>
      </c>
      <c r="BV158" t="s">
        <v>93</v>
      </c>
      <c r="BW158">
        <v>0.08</v>
      </c>
      <c r="BX158">
        <v>0</v>
      </c>
      <c r="BY158">
        <v>0.05</v>
      </c>
      <c r="BZ158">
        <v>0.13</v>
      </c>
      <c r="CA158">
        <v>1.78</v>
      </c>
      <c r="CB158">
        <v>1.5</v>
      </c>
      <c r="CC158">
        <v>276</v>
      </c>
      <c r="CD158">
        <v>33</v>
      </c>
      <c r="CE158">
        <v>99</v>
      </c>
      <c r="CF158">
        <v>57</v>
      </c>
      <c r="CG158">
        <v>157</v>
      </c>
      <c r="CH158">
        <v>52</v>
      </c>
      <c r="CI158">
        <v>100</v>
      </c>
      <c r="CJ158">
        <v>32</v>
      </c>
      <c r="CK158">
        <v>1</v>
      </c>
      <c r="CL158">
        <v>0.24</v>
      </c>
    </row>
    <row r="159" spans="1:90" x14ac:dyDescent="0.25">
      <c r="A159" t="s">
        <v>89</v>
      </c>
      <c r="D159">
        <v>40669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 t="s">
        <v>706</v>
      </c>
      <c r="M159">
        <v>0</v>
      </c>
      <c r="N159" t="s">
        <v>3702</v>
      </c>
      <c r="O159" t="s">
        <v>92</v>
      </c>
      <c r="P159">
        <v>577</v>
      </c>
      <c r="Q159" t="b">
        <v>0</v>
      </c>
      <c r="R159" t="s">
        <v>93</v>
      </c>
      <c r="T159" s="2">
        <v>45</v>
      </c>
      <c r="U159" s="1">
        <f>Table_Query1[[#This Row],[Value.now_cost]]/10</f>
        <v>4.5</v>
      </c>
      <c r="V159" t="s">
        <v>3703</v>
      </c>
      <c r="W159" t="s">
        <v>139</v>
      </c>
      <c r="X159" t="s">
        <v>3704</v>
      </c>
      <c r="Y159" t="s">
        <v>92</v>
      </c>
      <c r="Z159" t="b">
        <v>0</v>
      </c>
      <c r="AB159" t="s">
        <v>97</v>
      </c>
      <c r="AC159">
        <v>19</v>
      </c>
      <c r="AD159">
        <v>21</v>
      </c>
      <c r="AE159">
        <v>44</v>
      </c>
      <c r="AF159">
        <v>0</v>
      </c>
      <c r="AG159">
        <v>0</v>
      </c>
      <c r="AH159">
        <v>0</v>
      </c>
      <c r="AI159">
        <v>0</v>
      </c>
      <c r="AJ159" t="s">
        <v>92</v>
      </c>
      <c r="AK159" t="s">
        <v>849</v>
      </c>
      <c r="AL159" t="s">
        <v>3704</v>
      </c>
      <c r="AM159">
        <v>1234</v>
      </c>
      <c r="AN159">
        <v>0</v>
      </c>
      <c r="AO159">
        <v>0</v>
      </c>
      <c r="AP159">
        <v>4</v>
      </c>
      <c r="AQ159">
        <v>19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</v>
      </c>
      <c r="AY159">
        <v>217</v>
      </c>
      <c r="AZ159" t="s">
        <v>3705</v>
      </c>
      <c r="BA159" t="s">
        <v>3706</v>
      </c>
      <c r="BB159" t="s">
        <v>1054</v>
      </c>
      <c r="BC159" t="s">
        <v>1072</v>
      </c>
      <c r="BD159">
        <v>13</v>
      </c>
      <c r="BE159" t="s">
        <v>3707</v>
      </c>
      <c r="BF159" t="s">
        <v>865</v>
      </c>
      <c r="BG159" t="s">
        <v>519</v>
      </c>
      <c r="BH159" t="s">
        <v>3708</v>
      </c>
      <c r="BI159">
        <v>239</v>
      </c>
      <c r="BJ159">
        <v>93</v>
      </c>
      <c r="BK159">
        <v>298</v>
      </c>
      <c r="BL159">
        <v>113</v>
      </c>
      <c r="BM159">
        <v>308</v>
      </c>
      <c r="BN159">
        <v>116</v>
      </c>
      <c r="BO159">
        <v>292</v>
      </c>
      <c r="BP159">
        <v>105</v>
      </c>
      <c r="BR159" t="s">
        <v>93</v>
      </c>
      <c r="BT159" t="s">
        <v>93</v>
      </c>
      <c r="BV159" t="s">
        <v>93</v>
      </c>
      <c r="BW159">
        <v>0.02</v>
      </c>
      <c r="BX159">
        <v>0</v>
      </c>
      <c r="BY159">
        <v>0.01</v>
      </c>
      <c r="BZ159">
        <v>0.03</v>
      </c>
      <c r="CA159">
        <v>1.49</v>
      </c>
      <c r="CB159">
        <v>1.39</v>
      </c>
      <c r="CC159">
        <v>278</v>
      </c>
      <c r="CD159">
        <v>34</v>
      </c>
      <c r="CE159">
        <v>101</v>
      </c>
      <c r="CF159">
        <v>58</v>
      </c>
      <c r="CG159">
        <v>158</v>
      </c>
      <c r="CH159">
        <v>53</v>
      </c>
      <c r="CI159">
        <v>575</v>
      </c>
      <c r="CJ159">
        <v>192</v>
      </c>
      <c r="CK159">
        <v>0.95</v>
      </c>
      <c r="CL159">
        <v>0.28999999999999998</v>
      </c>
    </row>
    <row r="160" spans="1:90" x14ac:dyDescent="0.25">
      <c r="A160" t="s">
        <v>89</v>
      </c>
      <c r="D160">
        <v>55494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 t="s">
        <v>104</v>
      </c>
      <c r="M160">
        <v>0</v>
      </c>
      <c r="N160" t="s">
        <v>1918</v>
      </c>
      <c r="O160" t="s">
        <v>92</v>
      </c>
      <c r="P160">
        <v>242</v>
      </c>
      <c r="Q160" t="b">
        <v>0</v>
      </c>
      <c r="R160" t="s">
        <v>93</v>
      </c>
      <c r="T160" s="2">
        <v>45</v>
      </c>
      <c r="U160" s="1">
        <f>Table_Query1[[#This Row],[Value.now_cost]]/10</f>
        <v>4.5</v>
      </c>
      <c r="V160" t="s">
        <v>1919</v>
      </c>
      <c r="W160" t="s">
        <v>139</v>
      </c>
      <c r="X160" t="s">
        <v>1920</v>
      </c>
      <c r="Y160" t="s">
        <v>116</v>
      </c>
      <c r="Z160" t="b">
        <v>0</v>
      </c>
      <c r="AB160" t="s">
        <v>97</v>
      </c>
      <c r="AC160">
        <v>8</v>
      </c>
      <c r="AD160">
        <v>31</v>
      </c>
      <c r="AE160">
        <v>78</v>
      </c>
      <c r="AF160">
        <v>0</v>
      </c>
      <c r="AG160">
        <v>0</v>
      </c>
      <c r="AH160">
        <v>0</v>
      </c>
      <c r="AI160">
        <v>0</v>
      </c>
      <c r="AJ160" t="s">
        <v>92</v>
      </c>
      <c r="AK160" t="s">
        <v>1921</v>
      </c>
      <c r="AL160" t="s">
        <v>1920</v>
      </c>
      <c r="AM160">
        <v>2253</v>
      </c>
      <c r="AN160">
        <v>1</v>
      </c>
      <c r="AO160">
        <v>0</v>
      </c>
      <c r="AP160">
        <v>8</v>
      </c>
      <c r="AQ160">
        <v>35</v>
      </c>
      <c r="AR160">
        <v>0</v>
      </c>
      <c r="AS160">
        <v>0</v>
      </c>
      <c r="AT160">
        <v>0</v>
      </c>
      <c r="AU160">
        <v>6</v>
      </c>
      <c r="AV160">
        <v>0</v>
      </c>
      <c r="AW160">
        <v>0</v>
      </c>
      <c r="AX160">
        <v>5</v>
      </c>
      <c r="AY160">
        <v>403</v>
      </c>
      <c r="AZ160" t="s">
        <v>1922</v>
      </c>
      <c r="BA160" t="s">
        <v>1923</v>
      </c>
      <c r="BB160" t="s">
        <v>322</v>
      </c>
      <c r="BC160" t="s">
        <v>1924</v>
      </c>
      <c r="BD160">
        <v>24</v>
      </c>
      <c r="BE160" t="s">
        <v>1925</v>
      </c>
      <c r="BF160" t="s">
        <v>1667</v>
      </c>
      <c r="BG160" t="s">
        <v>1926</v>
      </c>
      <c r="BH160" t="s">
        <v>1927</v>
      </c>
      <c r="BI160">
        <v>119</v>
      </c>
      <c r="BJ160">
        <v>41</v>
      </c>
      <c r="BK160">
        <v>168</v>
      </c>
      <c r="BL160">
        <v>43</v>
      </c>
      <c r="BM160">
        <v>202</v>
      </c>
      <c r="BN160">
        <v>58</v>
      </c>
      <c r="BO160">
        <v>170</v>
      </c>
      <c r="BP160">
        <v>49</v>
      </c>
      <c r="BR160" t="s">
        <v>93</v>
      </c>
      <c r="BT160" t="s">
        <v>93</v>
      </c>
      <c r="BV160" t="s">
        <v>93</v>
      </c>
      <c r="BW160">
        <v>0.04</v>
      </c>
      <c r="BX160">
        <v>0</v>
      </c>
      <c r="BY160">
        <v>0.03</v>
      </c>
      <c r="BZ160">
        <v>7.0000000000000007E-2</v>
      </c>
      <c r="CA160">
        <v>1.28</v>
      </c>
      <c r="CB160">
        <v>1.4</v>
      </c>
      <c r="CC160">
        <v>286</v>
      </c>
      <c r="CD160">
        <v>39</v>
      </c>
      <c r="CE160">
        <v>109</v>
      </c>
      <c r="CF160">
        <v>63</v>
      </c>
      <c r="CG160">
        <v>159</v>
      </c>
      <c r="CH160">
        <v>54</v>
      </c>
      <c r="CI160">
        <v>371</v>
      </c>
      <c r="CJ160">
        <v>141</v>
      </c>
      <c r="CK160">
        <v>0.96</v>
      </c>
      <c r="CL160">
        <v>0.32</v>
      </c>
    </row>
    <row r="161" spans="1:90" x14ac:dyDescent="0.25">
      <c r="A161" t="s">
        <v>89</v>
      </c>
      <c r="D161">
        <v>110735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</v>
      </c>
      <c r="K161" t="s">
        <v>104</v>
      </c>
      <c r="M161">
        <v>0</v>
      </c>
      <c r="N161" t="s">
        <v>897</v>
      </c>
      <c r="O161" t="s">
        <v>92</v>
      </c>
      <c r="P161">
        <v>153</v>
      </c>
      <c r="Q161" t="b">
        <v>0</v>
      </c>
      <c r="R161" t="s">
        <v>93</v>
      </c>
      <c r="T161" s="2">
        <v>45</v>
      </c>
      <c r="U161" s="1">
        <f>Table_Query1[[#This Row],[Value.now_cost]]/10</f>
        <v>4.5</v>
      </c>
      <c r="V161" t="s">
        <v>1419</v>
      </c>
      <c r="W161" t="s">
        <v>139</v>
      </c>
      <c r="X161" t="s">
        <v>1420</v>
      </c>
      <c r="Y161" t="s">
        <v>103</v>
      </c>
      <c r="Z161" t="b">
        <v>0</v>
      </c>
      <c r="AB161" t="s">
        <v>97</v>
      </c>
      <c r="AC161">
        <v>5</v>
      </c>
      <c r="AD161">
        <v>36</v>
      </c>
      <c r="AE161">
        <v>75</v>
      </c>
      <c r="AF161">
        <v>0</v>
      </c>
      <c r="AG161">
        <v>0</v>
      </c>
      <c r="AH161">
        <v>0</v>
      </c>
      <c r="AI161">
        <v>0</v>
      </c>
      <c r="AJ161" t="s">
        <v>92</v>
      </c>
      <c r="AK161" t="s">
        <v>346</v>
      </c>
      <c r="AL161" t="s">
        <v>1420</v>
      </c>
      <c r="AM161">
        <v>1983</v>
      </c>
      <c r="AN161">
        <v>0</v>
      </c>
      <c r="AO161">
        <v>0</v>
      </c>
      <c r="AP161">
        <v>9</v>
      </c>
      <c r="AQ161">
        <v>27</v>
      </c>
      <c r="AR161">
        <v>1</v>
      </c>
      <c r="AS161">
        <v>0</v>
      </c>
      <c r="AT161">
        <v>0</v>
      </c>
      <c r="AU161">
        <v>2</v>
      </c>
      <c r="AV161">
        <v>0</v>
      </c>
      <c r="AW161">
        <v>0</v>
      </c>
      <c r="AX161">
        <v>3</v>
      </c>
      <c r="AY161">
        <v>405</v>
      </c>
      <c r="AZ161" t="s">
        <v>1421</v>
      </c>
      <c r="BA161" t="s">
        <v>1422</v>
      </c>
      <c r="BB161" t="s">
        <v>1423</v>
      </c>
      <c r="BC161" t="s">
        <v>1424</v>
      </c>
      <c r="BD161">
        <v>23</v>
      </c>
      <c r="BE161" t="s">
        <v>1413</v>
      </c>
      <c r="BF161" t="s">
        <v>1425</v>
      </c>
      <c r="BG161" t="s">
        <v>281</v>
      </c>
      <c r="BH161" t="s">
        <v>1426</v>
      </c>
      <c r="BI161">
        <v>168</v>
      </c>
      <c r="BJ161">
        <v>62</v>
      </c>
      <c r="BK161">
        <v>225</v>
      </c>
      <c r="BL161">
        <v>70</v>
      </c>
      <c r="BM161">
        <v>191</v>
      </c>
      <c r="BN161">
        <v>48</v>
      </c>
      <c r="BO161">
        <v>204</v>
      </c>
      <c r="BP161">
        <v>66</v>
      </c>
      <c r="BR161" t="s">
        <v>93</v>
      </c>
      <c r="BT161" t="s">
        <v>93</v>
      </c>
      <c r="BV161" t="s">
        <v>93</v>
      </c>
      <c r="BW161">
        <v>0.08</v>
      </c>
      <c r="BX161">
        <v>0</v>
      </c>
      <c r="BY161">
        <v>0.02</v>
      </c>
      <c r="BZ161">
        <v>0.1</v>
      </c>
      <c r="CA161">
        <v>1.17</v>
      </c>
      <c r="CB161">
        <v>1.23</v>
      </c>
      <c r="CC161">
        <v>315</v>
      </c>
      <c r="CD161">
        <v>59</v>
      </c>
      <c r="CE161">
        <v>138</v>
      </c>
      <c r="CF161">
        <v>83</v>
      </c>
      <c r="CG161">
        <v>160</v>
      </c>
      <c r="CH161">
        <v>55</v>
      </c>
      <c r="CI161">
        <v>271</v>
      </c>
      <c r="CJ161">
        <v>92</v>
      </c>
      <c r="CK161">
        <v>1.04</v>
      </c>
      <c r="CL161">
        <v>0.41</v>
      </c>
    </row>
    <row r="162" spans="1:90" x14ac:dyDescent="0.25">
      <c r="A162" t="s">
        <v>89</v>
      </c>
      <c r="D162">
        <v>222690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</v>
      </c>
      <c r="K162" t="s">
        <v>104</v>
      </c>
      <c r="M162">
        <v>0</v>
      </c>
      <c r="N162" t="s">
        <v>2844</v>
      </c>
      <c r="O162" t="s">
        <v>92</v>
      </c>
      <c r="P162">
        <v>389</v>
      </c>
      <c r="Q162" t="b">
        <v>0</v>
      </c>
      <c r="R162" t="s">
        <v>93</v>
      </c>
      <c r="T162" s="2">
        <v>45</v>
      </c>
      <c r="U162" s="1">
        <f>Table_Query1[[#This Row],[Value.now_cost]]/10</f>
        <v>4.5</v>
      </c>
      <c r="V162" t="s">
        <v>2845</v>
      </c>
      <c r="W162" t="s">
        <v>139</v>
      </c>
      <c r="X162" t="s">
        <v>2846</v>
      </c>
      <c r="Y162" t="s">
        <v>199</v>
      </c>
      <c r="Z162" t="b">
        <v>0</v>
      </c>
      <c r="AB162" t="s">
        <v>97</v>
      </c>
      <c r="AC162">
        <v>14</v>
      </c>
      <c r="AD162">
        <v>1</v>
      </c>
      <c r="AE162">
        <v>62</v>
      </c>
      <c r="AF162">
        <v>0</v>
      </c>
      <c r="AG162">
        <v>0</v>
      </c>
      <c r="AH162">
        <v>0</v>
      </c>
      <c r="AI162">
        <v>0</v>
      </c>
      <c r="AJ162" t="s">
        <v>92</v>
      </c>
      <c r="AK162" t="s">
        <v>1960</v>
      </c>
      <c r="AL162" t="s">
        <v>2846</v>
      </c>
      <c r="AM162">
        <v>1391</v>
      </c>
      <c r="AN162">
        <v>0</v>
      </c>
      <c r="AO162">
        <v>0</v>
      </c>
      <c r="AP162">
        <v>7</v>
      </c>
      <c r="AQ162">
        <v>14</v>
      </c>
      <c r="AR162">
        <v>0</v>
      </c>
      <c r="AS162">
        <v>0</v>
      </c>
      <c r="AT162">
        <v>0</v>
      </c>
      <c r="AU162">
        <v>6</v>
      </c>
      <c r="AV162">
        <v>0</v>
      </c>
      <c r="AW162">
        <v>0</v>
      </c>
      <c r="AX162">
        <v>8</v>
      </c>
      <c r="AY162">
        <v>287</v>
      </c>
      <c r="AZ162" t="s">
        <v>2847</v>
      </c>
      <c r="BA162" t="s">
        <v>2848</v>
      </c>
      <c r="BB162" t="s">
        <v>700</v>
      </c>
      <c r="BC162" t="s">
        <v>2072</v>
      </c>
      <c r="BD162">
        <v>14</v>
      </c>
      <c r="BE162" t="s">
        <v>376</v>
      </c>
      <c r="BF162" t="s">
        <v>613</v>
      </c>
      <c r="BG162" t="s">
        <v>1607</v>
      </c>
      <c r="BH162" t="s">
        <v>2849</v>
      </c>
      <c r="BI162">
        <v>230</v>
      </c>
      <c r="BJ162">
        <v>90</v>
      </c>
      <c r="BK162">
        <v>182</v>
      </c>
      <c r="BL162">
        <v>48</v>
      </c>
      <c r="BM162">
        <v>238</v>
      </c>
      <c r="BN162">
        <v>80</v>
      </c>
      <c r="BO162">
        <v>242</v>
      </c>
      <c r="BP162">
        <v>83</v>
      </c>
      <c r="BR162" t="s">
        <v>93</v>
      </c>
      <c r="BT162" t="s">
        <v>93</v>
      </c>
      <c r="BV162" t="s">
        <v>93</v>
      </c>
      <c r="BW162">
        <v>0.01</v>
      </c>
      <c r="BX162">
        <v>0</v>
      </c>
      <c r="BY162">
        <v>0.05</v>
      </c>
      <c r="BZ162">
        <v>0.06</v>
      </c>
      <c r="CA162">
        <v>1.24</v>
      </c>
      <c r="CB162">
        <v>0.91</v>
      </c>
      <c r="CC162">
        <v>392</v>
      </c>
      <c r="CD162">
        <v>110</v>
      </c>
      <c r="CE162">
        <v>215</v>
      </c>
      <c r="CF162">
        <v>134</v>
      </c>
      <c r="CG162">
        <v>161</v>
      </c>
      <c r="CH162">
        <v>56</v>
      </c>
      <c r="CI162">
        <v>317</v>
      </c>
      <c r="CJ162">
        <v>110</v>
      </c>
      <c r="CK162">
        <v>0.91</v>
      </c>
      <c r="CL162">
        <v>0.45</v>
      </c>
    </row>
    <row r="163" spans="1:90" x14ac:dyDescent="0.25">
      <c r="A163" t="s">
        <v>89</v>
      </c>
      <c r="D163">
        <v>45034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 t="s">
        <v>243</v>
      </c>
      <c r="M163">
        <v>0</v>
      </c>
      <c r="N163" t="s">
        <v>1154</v>
      </c>
      <c r="O163" t="s">
        <v>92</v>
      </c>
      <c r="P163">
        <v>507</v>
      </c>
      <c r="Q163" t="b">
        <v>0</v>
      </c>
      <c r="R163" t="s">
        <v>93</v>
      </c>
      <c r="T163" s="2">
        <v>50</v>
      </c>
      <c r="U163" s="1">
        <f>Table_Query1[[#This Row],[Value.now_cost]]/10</f>
        <v>5</v>
      </c>
      <c r="V163" t="s">
        <v>3464</v>
      </c>
      <c r="W163" t="s">
        <v>139</v>
      </c>
      <c r="X163" t="s">
        <v>3465</v>
      </c>
      <c r="Y163" t="s">
        <v>980</v>
      </c>
      <c r="Z163" t="b">
        <v>0</v>
      </c>
      <c r="AB163" t="s">
        <v>97</v>
      </c>
      <c r="AC163">
        <v>18</v>
      </c>
      <c r="AD163">
        <v>6</v>
      </c>
      <c r="AE163">
        <v>94</v>
      </c>
      <c r="AF163">
        <v>0</v>
      </c>
      <c r="AG163">
        <v>0</v>
      </c>
      <c r="AH163">
        <v>0</v>
      </c>
      <c r="AI163">
        <v>0</v>
      </c>
      <c r="AJ163" t="s">
        <v>92</v>
      </c>
      <c r="AK163" t="s">
        <v>3466</v>
      </c>
      <c r="AL163" t="s">
        <v>3465</v>
      </c>
      <c r="AM163">
        <v>2099</v>
      </c>
      <c r="AN163">
        <v>1</v>
      </c>
      <c r="AO163">
        <v>8</v>
      </c>
      <c r="AP163">
        <v>6</v>
      </c>
      <c r="AQ163">
        <v>44</v>
      </c>
      <c r="AR163">
        <v>0</v>
      </c>
      <c r="AS163">
        <v>0</v>
      </c>
      <c r="AT163">
        <v>0</v>
      </c>
      <c r="AU163">
        <v>6</v>
      </c>
      <c r="AV163">
        <v>0</v>
      </c>
      <c r="AW163">
        <v>0</v>
      </c>
      <c r="AX163">
        <v>6</v>
      </c>
      <c r="AY163">
        <v>430</v>
      </c>
      <c r="AZ163" t="s">
        <v>3467</v>
      </c>
      <c r="BA163" t="s">
        <v>3468</v>
      </c>
      <c r="BB163" t="s">
        <v>3469</v>
      </c>
      <c r="BC163" t="s">
        <v>3470</v>
      </c>
      <c r="BD163">
        <v>23</v>
      </c>
      <c r="BE163" t="s">
        <v>2374</v>
      </c>
      <c r="BF163" t="s">
        <v>3471</v>
      </c>
      <c r="BG163" t="s">
        <v>3472</v>
      </c>
      <c r="BH163" t="s">
        <v>3473</v>
      </c>
      <c r="BI163">
        <v>94</v>
      </c>
      <c r="BJ163">
        <v>31</v>
      </c>
      <c r="BK163">
        <v>26</v>
      </c>
      <c r="BL163">
        <v>5</v>
      </c>
      <c r="BM163">
        <v>80</v>
      </c>
      <c r="BN163">
        <v>4</v>
      </c>
      <c r="BO163">
        <v>47</v>
      </c>
      <c r="BP163">
        <v>4</v>
      </c>
      <c r="BQ163">
        <v>2</v>
      </c>
      <c r="BR163" t="s">
        <v>93</v>
      </c>
      <c r="BS163">
        <v>5</v>
      </c>
      <c r="BT163" t="s">
        <v>93</v>
      </c>
      <c r="BV163" t="s">
        <v>93</v>
      </c>
      <c r="BW163">
        <v>0.11</v>
      </c>
      <c r="BX163">
        <v>0</v>
      </c>
      <c r="BY163">
        <v>0.22</v>
      </c>
      <c r="BZ163">
        <v>0.33</v>
      </c>
      <c r="CA163">
        <v>1.45</v>
      </c>
      <c r="CB163">
        <v>1.89</v>
      </c>
      <c r="CC163">
        <v>142</v>
      </c>
      <c r="CD163">
        <v>12</v>
      </c>
      <c r="CE163">
        <v>309</v>
      </c>
      <c r="CF163">
        <v>162</v>
      </c>
      <c r="CG163">
        <v>162</v>
      </c>
      <c r="CH163">
        <v>57</v>
      </c>
      <c r="CI163">
        <v>123</v>
      </c>
      <c r="CJ163">
        <v>35</v>
      </c>
      <c r="CK163">
        <v>0.99</v>
      </c>
      <c r="CL163">
        <v>0.26</v>
      </c>
    </row>
    <row r="164" spans="1:90" x14ac:dyDescent="0.25">
      <c r="A164" t="s">
        <v>89</v>
      </c>
      <c r="D164">
        <v>180135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</v>
      </c>
      <c r="K164" t="s">
        <v>96</v>
      </c>
      <c r="M164">
        <v>0</v>
      </c>
      <c r="N164" t="s">
        <v>3030</v>
      </c>
      <c r="O164" t="s">
        <v>92</v>
      </c>
      <c r="P164">
        <v>421</v>
      </c>
      <c r="Q164" t="b">
        <v>0</v>
      </c>
      <c r="R164" t="s">
        <v>93</v>
      </c>
      <c r="T164" s="2">
        <v>50</v>
      </c>
      <c r="U164" s="1">
        <f>Table_Query1[[#This Row],[Value.now_cost]]/10</f>
        <v>5</v>
      </c>
      <c r="V164" t="s">
        <v>3031</v>
      </c>
      <c r="W164" t="s">
        <v>139</v>
      </c>
      <c r="X164" t="s">
        <v>3032</v>
      </c>
      <c r="Y164" t="s">
        <v>116</v>
      </c>
      <c r="Z164" t="b">
        <v>0</v>
      </c>
      <c r="AB164" t="s">
        <v>97</v>
      </c>
      <c r="AC164">
        <v>15</v>
      </c>
      <c r="AD164">
        <v>4</v>
      </c>
      <c r="AE164">
        <v>93</v>
      </c>
      <c r="AF164">
        <v>0</v>
      </c>
      <c r="AG164">
        <v>0</v>
      </c>
      <c r="AH164">
        <v>0</v>
      </c>
      <c r="AI164">
        <v>0</v>
      </c>
      <c r="AJ164" t="s">
        <v>92</v>
      </c>
      <c r="AK164" t="s">
        <v>1709</v>
      </c>
      <c r="AL164" t="s">
        <v>3032</v>
      </c>
      <c r="AM164">
        <v>2514</v>
      </c>
      <c r="AN164">
        <v>1</v>
      </c>
      <c r="AO164">
        <v>5</v>
      </c>
      <c r="AP164">
        <v>13</v>
      </c>
      <c r="AQ164">
        <v>18</v>
      </c>
      <c r="AR164">
        <v>0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2</v>
      </c>
      <c r="AY164">
        <v>347</v>
      </c>
      <c r="AZ164" t="s">
        <v>3033</v>
      </c>
      <c r="BA164" t="s">
        <v>1394</v>
      </c>
      <c r="BB164" t="s">
        <v>3034</v>
      </c>
      <c r="BC164" t="s">
        <v>2675</v>
      </c>
      <c r="BD164">
        <v>28</v>
      </c>
      <c r="BE164" t="s">
        <v>3035</v>
      </c>
      <c r="BF164" t="s">
        <v>462</v>
      </c>
      <c r="BG164" t="s">
        <v>3036</v>
      </c>
      <c r="BH164" t="s">
        <v>3037</v>
      </c>
      <c r="BI164">
        <v>154</v>
      </c>
      <c r="BJ164">
        <v>67</v>
      </c>
      <c r="BK164">
        <v>85</v>
      </c>
      <c r="BL164">
        <v>65</v>
      </c>
      <c r="BM164">
        <v>74</v>
      </c>
      <c r="BN164">
        <v>52</v>
      </c>
      <c r="BO164">
        <v>92</v>
      </c>
      <c r="BP164">
        <v>63</v>
      </c>
      <c r="BR164" t="s">
        <v>93</v>
      </c>
      <c r="BT164" t="s">
        <v>93</v>
      </c>
      <c r="BV164" t="s">
        <v>93</v>
      </c>
      <c r="BW164">
        <v>0.12</v>
      </c>
      <c r="BX164">
        <v>0</v>
      </c>
      <c r="BY164">
        <v>0.09</v>
      </c>
      <c r="BZ164">
        <v>0.21</v>
      </c>
      <c r="CA164">
        <v>0.99</v>
      </c>
      <c r="CB164">
        <v>0.64</v>
      </c>
      <c r="CC164">
        <v>205</v>
      </c>
      <c r="CD164">
        <v>134</v>
      </c>
      <c r="CE164">
        <v>372</v>
      </c>
      <c r="CF164">
        <v>114</v>
      </c>
      <c r="CG164">
        <v>163</v>
      </c>
      <c r="CH164">
        <v>65</v>
      </c>
      <c r="CI164">
        <v>386</v>
      </c>
      <c r="CJ164">
        <v>115</v>
      </c>
      <c r="CK164">
        <v>1</v>
      </c>
      <c r="CL164">
        <v>0.47</v>
      </c>
    </row>
    <row r="165" spans="1:90" x14ac:dyDescent="0.25">
      <c r="A165" t="s">
        <v>89</v>
      </c>
      <c r="D165">
        <v>211975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 t="s">
        <v>142</v>
      </c>
      <c r="M165">
        <v>0</v>
      </c>
      <c r="N165" t="s">
        <v>2523</v>
      </c>
      <c r="O165" t="s">
        <v>92</v>
      </c>
      <c r="P165">
        <v>341</v>
      </c>
      <c r="Q165" t="b">
        <v>0</v>
      </c>
      <c r="R165" t="s">
        <v>93</v>
      </c>
      <c r="T165" s="2">
        <v>50</v>
      </c>
      <c r="U165" s="1">
        <f>Table_Query1[[#This Row],[Value.now_cost]]/10</f>
        <v>5</v>
      </c>
      <c r="V165" t="s">
        <v>2524</v>
      </c>
      <c r="W165" t="s">
        <v>139</v>
      </c>
      <c r="X165" t="s">
        <v>2525</v>
      </c>
      <c r="Y165" t="s">
        <v>142</v>
      </c>
      <c r="Z165" t="b">
        <v>0</v>
      </c>
      <c r="AB165" t="s">
        <v>97</v>
      </c>
      <c r="AC165">
        <v>13</v>
      </c>
      <c r="AD165">
        <v>43</v>
      </c>
      <c r="AE165">
        <v>82</v>
      </c>
      <c r="AF165">
        <v>0</v>
      </c>
      <c r="AG165">
        <v>0</v>
      </c>
      <c r="AH165">
        <v>0</v>
      </c>
      <c r="AI165">
        <v>0</v>
      </c>
      <c r="AJ165" t="s">
        <v>92</v>
      </c>
      <c r="AK165" t="s">
        <v>629</v>
      </c>
      <c r="AL165" t="s">
        <v>2525</v>
      </c>
      <c r="AM165">
        <v>2284</v>
      </c>
      <c r="AN165">
        <v>0</v>
      </c>
      <c r="AO165">
        <v>1</v>
      </c>
      <c r="AP165">
        <v>7</v>
      </c>
      <c r="AQ165">
        <v>23</v>
      </c>
      <c r="AR165">
        <v>0</v>
      </c>
      <c r="AS165">
        <v>0</v>
      </c>
      <c r="AT165">
        <v>0</v>
      </c>
      <c r="AU165">
        <v>2</v>
      </c>
      <c r="AV165">
        <v>0</v>
      </c>
      <c r="AW165">
        <v>0</v>
      </c>
      <c r="AX165">
        <v>5</v>
      </c>
      <c r="AY165">
        <v>460</v>
      </c>
      <c r="AZ165" t="s">
        <v>2526</v>
      </c>
      <c r="BA165" t="s">
        <v>2527</v>
      </c>
      <c r="BB165" t="s">
        <v>2528</v>
      </c>
      <c r="BC165" t="s">
        <v>1403</v>
      </c>
      <c r="BD165">
        <v>24</v>
      </c>
      <c r="BE165" t="s">
        <v>1591</v>
      </c>
      <c r="BF165" t="s">
        <v>446</v>
      </c>
      <c r="BG165" t="s">
        <v>2529</v>
      </c>
      <c r="BH165" t="s">
        <v>2530</v>
      </c>
      <c r="BI165">
        <v>153</v>
      </c>
      <c r="BJ165">
        <v>58</v>
      </c>
      <c r="BK165">
        <v>183</v>
      </c>
      <c r="BL165">
        <v>49</v>
      </c>
      <c r="BM165">
        <v>156</v>
      </c>
      <c r="BN165">
        <v>26</v>
      </c>
      <c r="BO165">
        <v>180</v>
      </c>
      <c r="BP165">
        <v>54</v>
      </c>
      <c r="BR165" t="s">
        <v>93</v>
      </c>
      <c r="BT165" t="s">
        <v>93</v>
      </c>
      <c r="BV165" t="s">
        <v>93</v>
      </c>
      <c r="BW165">
        <v>0.04</v>
      </c>
      <c r="BX165">
        <v>0</v>
      </c>
      <c r="BY165">
        <v>0.04</v>
      </c>
      <c r="BZ165">
        <v>0.08</v>
      </c>
      <c r="CA165">
        <v>0.86</v>
      </c>
      <c r="CB165">
        <v>0.91</v>
      </c>
      <c r="CC165">
        <v>224</v>
      </c>
      <c r="CD165">
        <v>27</v>
      </c>
      <c r="CE165">
        <v>391</v>
      </c>
      <c r="CF165">
        <v>177</v>
      </c>
      <c r="CG165">
        <v>164</v>
      </c>
      <c r="CH165">
        <v>58</v>
      </c>
      <c r="CI165">
        <v>81</v>
      </c>
      <c r="CJ165">
        <v>28</v>
      </c>
      <c r="CK165">
        <v>0.95</v>
      </c>
      <c r="CL165">
        <v>0.28000000000000003</v>
      </c>
    </row>
    <row r="166" spans="1:90" x14ac:dyDescent="0.25">
      <c r="A166" t="s">
        <v>89</v>
      </c>
      <c r="D166">
        <v>215439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 t="s">
        <v>523</v>
      </c>
      <c r="M166">
        <v>0</v>
      </c>
      <c r="N166" t="s">
        <v>3684</v>
      </c>
      <c r="O166" t="s">
        <v>92</v>
      </c>
      <c r="P166">
        <v>542</v>
      </c>
      <c r="Q166" t="b">
        <v>0</v>
      </c>
      <c r="R166" t="s">
        <v>93</v>
      </c>
      <c r="T166" s="2">
        <v>50</v>
      </c>
      <c r="U166" s="1">
        <f>Table_Query1[[#This Row],[Value.now_cost]]/10</f>
        <v>5</v>
      </c>
      <c r="V166" t="s">
        <v>3685</v>
      </c>
      <c r="W166" t="s">
        <v>139</v>
      </c>
      <c r="X166" t="s">
        <v>3686</v>
      </c>
      <c r="Y166" t="s">
        <v>225</v>
      </c>
      <c r="Z166" t="b">
        <v>0</v>
      </c>
      <c r="AB166" t="s">
        <v>97</v>
      </c>
      <c r="AC166">
        <v>19</v>
      </c>
      <c r="AD166">
        <v>21</v>
      </c>
      <c r="AE166">
        <v>100</v>
      </c>
      <c r="AF166">
        <v>0</v>
      </c>
      <c r="AG166">
        <v>0</v>
      </c>
      <c r="AH166">
        <v>0</v>
      </c>
      <c r="AI166">
        <v>0</v>
      </c>
      <c r="AJ166" t="s">
        <v>92</v>
      </c>
      <c r="AK166" t="s">
        <v>333</v>
      </c>
      <c r="AL166" t="s">
        <v>3686</v>
      </c>
      <c r="AM166">
        <v>2811</v>
      </c>
      <c r="AN166">
        <v>2</v>
      </c>
      <c r="AO166">
        <v>4</v>
      </c>
      <c r="AP166">
        <v>8</v>
      </c>
      <c r="AQ166">
        <v>42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0</v>
      </c>
      <c r="AX166">
        <v>6</v>
      </c>
      <c r="AY166">
        <v>364</v>
      </c>
      <c r="AZ166" t="s">
        <v>3687</v>
      </c>
      <c r="BA166" t="s">
        <v>3688</v>
      </c>
      <c r="BB166" t="s">
        <v>3689</v>
      </c>
      <c r="BC166" t="s">
        <v>3690</v>
      </c>
      <c r="BD166">
        <v>32</v>
      </c>
      <c r="BE166" t="s">
        <v>2787</v>
      </c>
      <c r="BF166" t="s">
        <v>1112</v>
      </c>
      <c r="BG166" t="s">
        <v>2689</v>
      </c>
      <c r="BH166" t="s">
        <v>3691</v>
      </c>
      <c r="BI166">
        <v>82</v>
      </c>
      <c r="BJ166">
        <v>38</v>
      </c>
      <c r="BK166">
        <v>133</v>
      </c>
      <c r="BL166">
        <v>90</v>
      </c>
      <c r="BM166">
        <v>59</v>
      </c>
      <c r="BN166">
        <v>42</v>
      </c>
      <c r="BO166">
        <v>77</v>
      </c>
      <c r="BP166">
        <v>55</v>
      </c>
      <c r="BR166" t="s">
        <v>93</v>
      </c>
      <c r="BT166" t="s">
        <v>93</v>
      </c>
      <c r="BV166" t="s">
        <v>93</v>
      </c>
      <c r="BW166">
        <v>0.13</v>
      </c>
      <c r="BX166">
        <v>0</v>
      </c>
      <c r="BY166">
        <v>0.03</v>
      </c>
      <c r="BZ166">
        <v>0.16</v>
      </c>
      <c r="CA166">
        <v>1.38</v>
      </c>
      <c r="CB166">
        <v>1.34</v>
      </c>
      <c r="CC166">
        <v>226</v>
      </c>
      <c r="CD166">
        <v>148</v>
      </c>
      <c r="CE166">
        <v>393</v>
      </c>
      <c r="CF166">
        <v>128</v>
      </c>
      <c r="CG166">
        <v>165</v>
      </c>
      <c r="CH166">
        <v>66</v>
      </c>
      <c r="CI166">
        <v>178</v>
      </c>
      <c r="CJ166">
        <v>62</v>
      </c>
      <c r="CK166">
        <v>1.02</v>
      </c>
      <c r="CL166">
        <v>0.26</v>
      </c>
    </row>
    <row r="167" spans="1:90" x14ac:dyDescent="0.25">
      <c r="A167" t="s">
        <v>89</v>
      </c>
      <c r="D167">
        <v>172632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 t="s">
        <v>706</v>
      </c>
      <c r="M167">
        <v>0</v>
      </c>
      <c r="N167" t="s">
        <v>1985</v>
      </c>
      <c r="O167" t="s">
        <v>92</v>
      </c>
      <c r="P167">
        <v>253</v>
      </c>
      <c r="Q167" t="b">
        <v>0</v>
      </c>
      <c r="R167" t="s">
        <v>93</v>
      </c>
      <c r="T167" s="2">
        <v>55</v>
      </c>
      <c r="U167" s="1">
        <f>Table_Query1[[#This Row],[Value.now_cost]]/10</f>
        <v>5.5</v>
      </c>
      <c r="V167" t="s">
        <v>1986</v>
      </c>
      <c r="W167" t="s">
        <v>139</v>
      </c>
      <c r="X167" t="s">
        <v>1987</v>
      </c>
      <c r="Y167" t="s">
        <v>103</v>
      </c>
      <c r="Z167" t="b">
        <v>0</v>
      </c>
      <c r="AB167" t="s">
        <v>97</v>
      </c>
      <c r="AC167">
        <v>9</v>
      </c>
      <c r="AD167">
        <v>11</v>
      </c>
      <c r="AE167">
        <v>91</v>
      </c>
      <c r="AF167">
        <v>0</v>
      </c>
      <c r="AG167">
        <v>0</v>
      </c>
      <c r="AH167">
        <v>0</v>
      </c>
      <c r="AI167">
        <v>0</v>
      </c>
      <c r="AJ167" t="s">
        <v>92</v>
      </c>
      <c r="AK167" t="s">
        <v>1988</v>
      </c>
      <c r="AL167" t="s">
        <v>1987</v>
      </c>
      <c r="AM167">
        <v>2501</v>
      </c>
      <c r="AN167">
        <v>4</v>
      </c>
      <c r="AO167">
        <v>1</v>
      </c>
      <c r="AP167">
        <v>7</v>
      </c>
      <c r="AQ167">
        <v>39</v>
      </c>
      <c r="AR167">
        <v>0</v>
      </c>
      <c r="AS167">
        <v>0</v>
      </c>
      <c r="AT167">
        <v>0</v>
      </c>
      <c r="AU167">
        <v>3</v>
      </c>
      <c r="AV167">
        <v>0</v>
      </c>
      <c r="AW167">
        <v>0</v>
      </c>
      <c r="AX167">
        <v>4</v>
      </c>
      <c r="AY167">
        <v>284</v>
      </c>
      <c r="AZ167" t="s">
        <v>1989</v>
      </c>
      <c r="BA167" t="s">
        <v>1990</v>
      </c>
      <c r="BB167" t="s">
        <v>1991</v>
      </c>
      <c r="BC167" t="s">
        <v>1992</v>
      </c>
      <c r="BD167">
        <v>27</v>
      </c>
      <c r="BE167" t="s">
        <v>1993</v>
      </c>
      <c r="BF167" t="s">
        <v>1994</v>
      </c>
      <c r="BG167" t="s">
        <v>1917</v>
      </c>
      <c r="BH167" t="s">
        <v>1995</v>
      </c>
      <c r="BI167">
        <v>139</v>
      </c>
      <c r="BJ167">
        <v>60</v>
      </c>
      <c r="BK167">
        <v>38</v>
      </c>
      <c r="BL167">
        <v>31</v>
      </c>
      <c r="BM167">
        <v>30</v>
      </c>
      <c r="BN167">
        <v>19</v>
      </c>
      <c r="BO167">
        <v>43</v>
      </c>
      <c r="BP167">
        <v>32</v>
      </c>
      <c r="BQ167">
        <v>1</v>
      </c>
      <c r="BR167" t="s">
        <v>93</v>
      </c>
      <c r="BS167">
        <v>1</v>
      </c>
      <c r="BT167" t="s">
        <v>93</v>
      </c>
      <c r="BU167">
        <v>3</v>
      </c>
      <c r="BV167" t="s">
        <v>93</v>
      </c>
      <c r="BW167">
        <v>0.22</v>
      </c>
      <c r="BX167">
        <v>0</v>
      </c>
      <c r="BY167">
        <v>0.14000000000000001</v>
      </c>
      <c r="BZ167">
        <v>0.36</v>
      </c>
      <c r="CA167">
        <v>1.68</v>
      </c>
      <c r="CB167">
        <v>1.4</v>
      </c>
      <c r="CC167">
        <v>103</v>
      </c>
      <c r="CD167">
        <v>62</v>
      </c>
      <c r="CE167">
        <v>468</v>
      </c>
      <c r="CF167">
        <v>174</v>
      </c>
      <c r="CG167">
        <v>166</v>
      </c>
      <c r="CH167">
        <v>67</v>
      </c>
      <c r="CI167">
        <v>264</v>
      </c>
      <c r="CJ167">
        <v>82</v>
      </c>
      <c r="CK167">
        <v>0.97</v>
      </c>
      <c r="CL167">
        <v>0.25</v>
      </c>
    </row>
    <row r="168" spans="1:90" x14ac:dyDescent="0.25">
      <c r="A168" t="s">
        <v>89</v>
      </c>
      <c r="D168">
        <v>225796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</v>
      </c>
      <c r="K168" t="s">
        <v>96</v>
      </c>
      <c r="M168">
        <v>0</v>
      </c>
      <c r="N168" t="s">
        <v>1673</v>
      </c>
      <c r="O168" t="s">
        <v>92</v>
      </c>
      <c r="P168">
        <v>206</v>
      </c>
      <c r="Q168" t="b">
        <v>0</v>
      </c>
      <c r="R168" t="s">
        <v>93</v>
      </c>
      <c r="T168" s="2">
        <v>55</v>
      </c>
      <c r="U168" s="1">
        <f>Table_Query1[[#This Row],[Value.now_cost]]/10</f>
        <v>5.5</v>
      </c>
      <c r="V168" t="s">
        <v>1674</v>
      </c>
      <c r="W168" t="s">
        <v>139</v>
      </c>
      <c r="X168" t="s">
        <v>792</v>
      </c>
      <c r="Y168" t="s">
        <v>1675</v>
      </c>
      <c r="Z168" t="b">
        <v>0</v>
      </c>
      <c r="AB168" t="s">
        <v>97</v>
      </c>
      <c r="AC168">
        <v>7</v>
      </c>
      <c r="AD168">
        <v>8</v>
      </c>
      <c r="AE168">
        <v>44</v>
      </c>
      <c r="AF168">
        <v>0</v>
      </c>
      <c r="AG168">
        <v>0</v>
      </c>
      <c r="AH168">
        <v>0</v>
      </c>
      <c r="AI168">
        <v>0</v>
      </c>
      <c r="AJ168" t="s">
        <v>92</v>
      </c>
      <c r="AK168" t="s">
        <v>516</v>
      </c>
      <c r="AL168" t="s">
        <v>792</v>
      </c>
      <c r="AM168">
        <v>1242</v>
      </c>
      <c r="AN168">
        <v>1</v>
      </c>
      <c r="AO168">
        <v>2</v>
      </c>
      <c r="AP168">
        <v>2</v>
      </c>
      <c r="AQ168">
        <v>17</v>
      </c>
      <c r="AR168">
        <v>0</v>
      </c>
      <c r="AS168">
        <v>0</v>
      </c>
      <c r="AT168">
        <v>0</v>
      </c>
      <c r="AU168">
        <v>4</v>
      </c>
      <c r="AV168">
        <v>0</v>
      </c>
      <c r="AW168">
        <v>0</v>
      </c>
      <c r="AX168">
        <v>5</v>
      </c>
      <c r="AY168">
        <v>286</v>
      </c>
      <c r="AZ168" t="s">
        <v>1676</v>
      </c>
      <c r="BA168" t="s">
        <v>1677</v>
      </c>
      <c r="BB168" t="s">
        <v>1678</v>
      </c>
      <c r="BC168" t="s">
        <v>1679</v>
      </c>
      <c r="BD168">
        <v>14</v>
      </c>
      <c r="BE168" t="s">
        <v>1680</v>
      </c>
      <c r="BF168" t="s">
        <v>1681</v>
      </c>
      <c r="BG168" t="s">
        <v>1682</v>
      </c>
      <c r="BH168" t="s">
        <v>1683</v>
      </c>
      <c r="BI168">
        <v>192</v>
      </c>
      <c r="BJ168">
        <v>70</v>
      </c>
      <c r="BK168">
        <v>89</v>
      </c>
      <c r="BL168">
        <v>17</v>
      </c>
      <c r="BM168">
        <v>172</v>
      </c>
      <c r="BN168">
        <v>33</v>
      </c>
      <c r="BO168">
        <v>151</v>
      </c>
      <c r="BP168">
        <v>38</v>
      </c>
      <c r="BQ168">
        <v>2</v>
      </c>
      <c r="BR168" t="s">
        <v>93</v>
      </c>
      <c r="BS168">
        <v>2</v>
      </c>
      <c r="BT168" t="s">
        <v>93</v>
      </c>
      <c r="BU168">
        <v>2</v>
      </c>
      <c r="BV168" t="s">
        <v>93</v>
      </c>
      <c r="BW168">
        <v>0.08</v>
      </c>
      <c r="BX168">
        <v>0</v>
      </c>
      <c r="BY168">
        <v>0.21</v>
      </c>
      <c r="BZ168">
        <v>0.28999999999999998</v>
      </c>
      <c r="CA168">
        <v>1.02</v>
      </c>
      <c r="CB168">
        <v>1.23</v>
      </c>
      <c r="CC168">
        <v>122</v>
      </c>
      <c r="CD168">
        <v>11</v>
      </c>
      <c r="CE168">
        <v>487</v>
      </c>
      <c r="CF168">
        <v>188</v>
      </c>
      <c r="CG168">
        <v>167</v>
      </c>
      <c r="CH168">
        <v>59</v>
      </c>
      <c r="CI168">
        <v>19</v>
      </c>
      <c r="CJ168">
        <v>8</v>
      </c>
      <c r="CK168">
        <v>1.01</v>
      </c>
      <c r="CL168">
        <v>0.14000000000000001</v>
      </c>
    </row>
    <row r="169" spans="1:90" x14ac:dyDescent="0.25">
      <c r="A169" t="s">
        <v>89</v>
      </c>
      <c r="D169">
        <v>84939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</v>
      </c>
      <c r="K169" t="s">
        <v>96</v>
      </c>
      <c r="M169">
        <v>0</v>
      </c>
      <c r="N169" t="s">
        <v>1427</v>
      </c>
      <c r="O169" t="s">
        <v>92</v>
      </c>
      <c r="P169">
        <v>535</v>
      </c>
      <c r="Q169" t="b">
        <v>0</v>
      </c>
      <c r="R169" t="s">
        <v>93</v>
      </c>
      <c r="T169" s="2">
        <v>60</v>
      </c>
      <c r="U169" s="1">
        <f>Table_Query1[[#This Row],[Value.now_cost]]/10</f>
        <v>6</v>
      </c>
      <c r="V169" t="s">
        <v>3635</v>
      </c>
      <c r="W169" t="s">
        <v>139</v>
      </c>
      <c r="X169" t="s">
        <v>3636</v>
      </c>
      <c r="Y169" t="s">
        <v>101</v>
      </c>
      <c r="Z169" t="b">
        <v>0</v>
      </c>
      <c r="AB169" t="s">
        <v>97</v>
      </c>
      <c r="AC169">
        <v>19</v>
      </c>
      <c r="AD169">
        <v>21</v>
      </c>
      <c r="AE169">
        <v>97</v>
      </c>
      <c r="AF169">
        <v>0</v>
      </c>
      <c r="AG169">
        <v>0</v>
      </c>
      <c r="AH169">
        <v>0</v>
      </c>
      <c r="AI169">
        <v>0</v>
      </c>
      <c r="AJ169" t="s">
        <v>92</v>
      </c>
      <c r="AK169" t="s">
        <v>1003</v>
      </c>
      <c r="AL169" t="s">
        <v>3636</v>
      </c>
      <c r="AM169">
        <v>1579</v>
      </c>
      <c r="AN169">
        <v>8</v>
      </c>
      <c r="AO169">
        <v>2</v>
      </c>
      <c r="AP169">
        <v>5</v>
      </c>
      <c r="AQ169">
        <v>26</v>
      </c>
      <c r="AR169">
        <v>0</v>
      </c>
      <c r="AS169">
        <v>0</v>
      </c>
      <c r="AT169">
        <v>0</v>
      </c>
      <c r="AU169">
        <v>4</v>
      </c>
      <c r="AV169">
        <v>0</v>
      </c>
      <c r="AW169">
        <v>0</v>
      </c>
      <c r="AX169">
        <v>13</v>
      </c>
      <c r="AY169">
        <v>317</v>
      </c>
      <c r="AZ169" t="s">
        <v>3637</v>
      </c>
      <c r="BA169" t="s">
        <v>3638</v>
      </c>
      <c r="BB169" t="s">
        <v>3639</v>
      </c>
      <c r="BC169" t="s">
        <v>3640</v>
      </c>
      <c r="BD169">
        <v>15</v>
      </c>
      <c r="BE169" t="s">
        <v>3641</v>
      </c>
      <c r="BF169" t="s">
        <v>3229</v>
      </c>
      <c r="BG169" t="s">
        <v>3642</v>
      </c>
      <c r="BH169" t="s">
        <v>3643</v>
      </c>
      <c r="BI169">
        <v>137</v>
      </c>
      <c r="BJ169">
        <v>13</v>
      </c>
      <c r="BK169">
        <v>146</v>
      </c>
      <c r="BL169">
        <v>16</v>
      </c>
      <c r="BM169">
        <v>39</v>
      </c>
      <c r="BN169">
        <v>12</v>
      </c>
      <c r="BO169">
        <v>82</v>
      </c>
      <c r="BP169">
        <v>13</v>
      </c>
      <c r="BR169" t="s">
        <v>93</v>
      </c>
      <c r="BT169" t="s">
        <v>93</v>
      </c>
      <c r="BV169" t="s">
        <v>93</v>
      </c>
      <c r="BW169">
        <v>0.48</v>
      </c>
      <c r="BX169">
        <v>0</v>
      </c>
      <c r="BY169">
        <v>7.0000000000000007E-2</v>
      </c>
      <c r="BZ169">
        <v>0.55000000000000004</v>
      </c>
      <c r="CA169">
        <v>1.5</v>
      </c>
      <c r="CB169">
        <v>1.48</v>
      </c>
      <c r="CC169">
        <v>59</v>
      </c>
      <c r="CD169">
        <v>21</v>
      </c>
      <c r="CE169">
        <v>508</v>
      </c>
      <c r="CF169">
        <v>51</v>
      </c>
      <c r="CG169">
        <v>168</v>
      </c>
      <c r="CH169">
        <v>19</v>
      </c>
      <c r="CI169">
        <v>147</v>
      </c>
      <c r="CJ169">
        <v>30</v>
      </c>
      <c r="CK169">
        <v>0.85</v>
      </c>
      <c r="CL169">
        <v>0.28000000000000003</v>
      </c>
    </row>
    <row r="170" spans="1:90" x14ac:dyDescent="0.25">
      <c r="A170" t="s">
        <v>89</v>
      </c>
      <c r="D170">
        <v>166989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</v>
      </c>
      <c r="K170" t="s">
        <v>485</v>
      </c>
      <c r="M170">
        <v>0</v>
      </c>
      <c r="N170" t="s">
        <v>682</v>
      </c>
      <c r="O170" t="s">
        <v>92</v>
      </c>
      <c r="P170">
        <v>58</v>
      </c>
      <c r="Q170" t="b">
        <v>0</v>
      </c>
      <c r="R170" t="s">
        <v>93</v>
      </c>
      <c r="T170" s="2">
        <v>60</v>
      </c>
      <c r="U170" s="1">
        <f>Table_Query1[[#This Row],[Value.now_cost]]/10</f>
        <v>6</v>
      </c>
      <c r="V170" t="s">
        <v>683</v>
      </c>
      <c r="W170" t="s">
        <v>139</v>
      </c>
      <c r="X170" t="s">
        <v>684</v>
      </c>
      <c r="Y170" t="s">
        <v>101</v>
      </c>
      <c r="Z170" t="b">
        <v>0</v>
      </c>
      <c r="AB170" t="s">
        <v>97</v>
      </c>
      <c r="AC170">
        <v>2</v>
      </c>
      <c r="AD170">
        <v>7</v>
      </c>
      <c r="AE170">
        <v>86</v>
      </c>
      <c r="AF170">
        <v>0</v>
      </c>
      <c r="AG170">
        <v>0</v>
      </c>
      <c r="AH170">
        <v>0</v>
      </c>
      <c r="AI170">
        <v>0</v>
      </c>
      <c r="AJ170" t="s">
        <v>92</v>
      </c>
      <c r="AK170" t="s">
        <v>318</v>
      </c>
      <c r="AL170" t="s">
        <v>684</v>
      </c>
      <c r="AM170">
        <v>2341</v>
      </c>
      <c r="AN170">
        <v>3</v>
      </c>
      <c r="AO170">
        <v>3</v>
      </c>
      <c r="AP170">
        <v>6</v>
      </c>
      <c r="AQ170">
        <v>49</v>
      </c>
      <c r="AR170">
        <v>0</v>
      </c>
      <c r="AS170">
        <v>0</v>
      </c>
      <c r="AT170">
        <v>1</v>
      </c>
      <c r="AU170">
        <v>4</v>
      </c>
      <c r="AV170">
        <v>0</v>
      </c>
      <c r="AW170">
        <v>0</v>
      </c>
      <c r="AX170">
        <v>6</v>
      </c>
      <c r="AY170">
        <v>461</v>
      </c>
      <c r="AZ170" t="s">
        <v>685</v>
      </c>
      <c r="BA170" t="s">
        <v>686</v>
      </c>
      <c r="BB170" t="s">
        <v>687</v>
      </c>
      <c r="BC170" t="s">
        <v>688</v>
      </c>
      <c r="BD170">
        <v>27</v>
      </c>
      <c r="BE170" t="s">
        <v>689</v>
      </c>
      <c r="BF170" t="s">
        <v>690</v>
      </c>
      <c r="BG170" t="s">
        <v>691</v>
      </c>
      <c r="BH170" t="s">
        <v>692</v>
      </c>
      <c r="BI170">
        <v>87</v>
      </c>
      <c r="BJ170">
        <v>39</v>
      </c>
      <c r="BK170">
        <v>56</v>
      </c>
      <c r="BL170">
        <v>47</v>
      </c>
      <c r="BM170">
        <v>150</v>
      </c>
      <c r="BN170">
        <v>97</v>
      </c>
      <c r="BO170">
        <v>85</v>
      </c>
      <c r="BP170">
        <v>59</v>
      </c>
      <c r="BR170" t="s">
        <v>93</v>
      </c>
      <c r="BT170" t="s">
        <v>93</v>
      </c>
      <c r="BV170" t="s">
        <v>93</v>
      </c>
      <c r="BW170">
        <v>0.1</v>
      </c>
      <c r="BX170">
        <v>0</v>
      </c>
      <c r="BY170">
        <v>0.11</v>
      </c>
      <c r="BZ170">
        <v>0.21</v>
      </c>
      <c r="CA170">
        <v>1.76</v>
      </c>
      <c r="CB170">
        <v>1.88</v>
      </c>
      <c r="CC170">
        <v>62</v>
      </c>
      <c r="CD170">
        <v>36</v>
      </c>
      <c r="CE170">
        <v>511</v>
      </c>
      <c r="CF170">
        <v>203</v>
      </c>
      <c r="CG170">
        <v>169</v>
      </c>
      <c r="CH170">
        <v>68</v>
      </c>
      <c r="CI170">
        <v>149</v>
      </c>
      <c r="CJ170">
        <v>53</v>
      </c>
      <c r="CK170">
        <v>1.04</v>
      </c>
      <c r="CL170">
        <v>0.23</v>
      </c>
    </row>
    <row r="171" spans="1:90" x14ac:dyDescent="0.25">
      <c r="A171" t="s">
        <v>89</v>
      </c>
      <c r="D171">
        <v>59949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 t="s">
        <v>706</v>
      </c>
      <c r="M171">
        <v>0</v>
      </c>
      <c r="N171" t="s">
        <v>1947</v>
      </c>
      <c r="O171" t="s">
        <v>92</v>
      </c>
      <c r="P171">
        <v>247</v>
      </c>
      <c r="Q171" t="b">
        <v>0</v>
      </c>
      <c r="R171" t="s">
        <v>93</v>
      </c>
      <c r="T171" s="2">
        <v>45</v>
      </c>
      <c r="U171" s="1">
        <f>Table_Query1[[#This Row],[Value.now_cost]]/10</f>
        <v>4.5</v>
      </c>
      <c r="V171" t="s">
        <v>1948</v>
      </c>
      <c r="W171" t="s">
        <v>410</v>
      </c>
      <c r="X171" t="s">
        <v>1949</v>
      </c>
      <c r="Y171" t="s">
        <v>199</v>
      </c>
      <c r="Z171" t="b">
        <v>0</v>
      </c>
      <c r="AB171" t="s">
        <v>97</v>
      </c>
      <c r="AC171">
        <v>9</v>
      </c>
      <c r="AD171">
        <v>11</v>
      </c>
      <c r="AE171">
        <v>63</v>
      </c>
      <c r="AF171">
        <v>0</v>
      </c>
      <c r="AG171">
        <v>0</v>
      </c>
      <c r="AH171">
        <v>0</v>
      </c>
      <c r="AI171">
        <v>0</v>
      </c>
      <c r="AJ171" t="s">
        <v>92</v>
      </c>
      <c r="AK171" t="s">
        <v>1034</v>
      </c>
      <c r="AL171" t="s">
        <v>1949</v>
      </c>
      <c r="AM171">
        <v>1654</v>
      </c>
      <c r="AN171">
        <v>1</v>
      </c>
      <c r="AO171">
        <v>0</v>
      </c>
      <c r="AP171">
        <v>5</v>
      </c>
      <c r="AQ171">
        <v>25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5</v>
      </c>
      <c r="AY171">
        <v>314</v>
      </c>
      <c r="AZ171" t="s">
        <v>1950</v>
      </c>
      <c r="BA171" t="s">
        <v>1951</v>
      </c>
      <c r="BB171" t="s">
        <v>1952</v>
      </c>
      <c r="BC171" t="s">
        <v>1953</v>
      </c>
      <c r="BD171">
        <v>20</v>
      </c>
      <c r="BE171" t="s">
        <v>1201</v>
      </c>
      <c r="BF171" t="s">
        <v>600</v>
      </c>
      <c r="BG171" t="s">
        <v>1307</v>
      </c>
      <c r="BH171" t="s">
        <v>1954</v>
      </c>
      <c r="BI171">
        <v>188</v>
      </c>
      <c r="BJ171">
        <v>67</v>
      </c>
      <c r="BK171">
        <v>222</v>
      </c>
      <c r="BL171">
        <v>69</v>
      </c>
      <c r="BM171">
        <v>222</v>
      </c>
      <c r="BN171">
        <v>69</v>
      </c>
      <c r="BO171">
        <v>225</v>
      </c>
      <c r="BP171">
        <v>77</v>
      </c>
      <c r="BR171" t="s">
        <v>93</v>
      </c>
      <c r="BT171" t="s">
        <v>93</v>
      </c>
      <c r="BV171" t="s">
        <v>93</v>
      </c>
      <c r="BW171">
        <v>0.02</v>
      </c>
      <c r="BX171">
        <v>0</v>
      </c>
      <c r="BY171">
        <v>0.05</v>
      </c>
      <c r="BZ171">
        <v>7.0000000000000007E-2</v>
      </c>
      <c r="CA171">
        <v>1.82</v>
      </c>
      <c r="CB171">
        <v>1.36</v>
      </c>
      <c r="CC171">
        <v>290</v>
      </c>
      <c r="CD171">
        <v>42</v>
      </c>
      <c r="CE171">
        <v>113</v>
      </c>
      <c r="CF171">
        <v>66</v>
      </c>
      <c r="CG171">
        <v>170</v>
      </c>
      <c r="CH171">
        <v>60</v>
      </c>
      <c r="CI171">
        <v>319</v>
      </c>
      <c r="CJ171">
        <v>112</v>
      </c>
      <c r="CK171">
        <v>1.0900000000000001</v>
      </c>
      <c r="CL171">
        <v>0.27</v>
      </c>
    </row>
    <row r="172" spans="1:90" x14ac:dyDescent="0.25">
      <c r="A172" t="s">
        <v>89</v>
      </c>
      <c r="D172">
        <v>169528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 t="s">
        <v>706</v>
      </c>
      <c r="M172">
        <v>0</v>
      </c>
      <c r="N172" t="s">
        <v>2210</v>
      </c>
      <c r="O172" t="s">
        <v>92</v>
      </c>
      <c r="P172">
        <v>283</v>
      </c>
      <c r="Q172" t="b">
        <v>0</v>
      </c>
      <c r="R172" t="s">
        <v>93</v>
      </c>
      <c r="T172" s="2">
        <v>45</v>
      </c>
      <c r="U172" s="1">
        <f>Table_Query1[[#This Row],[Value.now_cost]]/10</f>
        <v>4.5</v>
      </c>
      <c r="V172" t="s">
        <v>2211</v>
      </c>
      <c r="W172" t="s">
        <v>410</v>
      </c>
      <c r="X172" t="s">
        <v>2212</v>
      </c>
      <c r="Y172" t="s">
        <v>550</v>
      </c>
      <c r="Z172" t="b">
        <v>0</v>
      </c>
      <c r="AB172" t="s">
        <v>97</v>
      </c>
      <c r="AC172">
        <v>10</v>
      </c>
      <c r="AD172">
        <v>54</v>
      </c>
      <c r="AE172">
        <v>93</v>
      </c>
      <c r="AF172">
        <v>0</v>
      </c>
      <c r="AG172">
        <v>0</v>
      </c>
      <c r="AH172">
        <v>0</v>
      </c>
      <c r="AI172">
        <v>0</v>
      </c>
      <c r="AJ172" t="s">
        <v>92</v>
      </c>
      <c r="AK172" t="s">
        <v>841</v>
      </c>
      <c r="AL172" t="s">
        <v>2212</v>
      </c>
      <c r="AM172">
        <v>3088</v>
      </c>
      <c r="AN172">
        <v>0</v>
      </c>
      <c r="AO172">
        <v>2</v>
      </c>
      <c r="AP172">
        <v>9</v>
      </c>
      <c r="AQ172">
        <v>44</v>
      </c>
      <c r="AR172">
        <v>0</v>
      </c>
      <c r="AS172">
        <v>0</v>
      </c>
      <c r="AT172">
        <v>0</v>
      </c>
      <c r="AU172">
        <v>8</v>
      </c>
      <c r="AV172">
        <v>0</v>
      </c>
      <c r="AW172">
        <v>0</v>
      </c>
      <c r="AX172">
        <v>5</v>
      </c>
      <c r="AY172">
        <v>558</v>
      </c>
      <c r="AZ172" t="s">
        <v>2213</v>
      </c>
      <c r="BA172" t="s">
        <v>2214</v>
      </c>
      <c r="BB172" t="s">
        <v>2215</v>
      </c>
      <c r="BC172" t="s">
        <v>2216</v>
      </c>
      <c r="BD172">
        <v>35</v>
      </c>
      <c r="BE172" t="s">
        <v>865</v>
      </c>
      <c r="BF172" t="s">
        <v>856</v>
      </c>
      <c r="BG172" t="s">
        <v>2217</v>
      </c>
      <c r="BH172" t="s">
        <v>2218</v>
      </c>
      <c r="BI172">
        <v>76</v>
      </c>
      <c r="BJ172">
        <v>22</v>
      </c>
      <c r="BK172">
        <v>64</v>
      </c>
      <c r="BL172">
        <v>9</v>
      </c>
      <c r="BM172">
        <v>258</v>
      </c>
      <c r="BN172">
        <v>90</v>
      </c>
      <c r="BO172">
        <v>107</v>
      </c>
      <c r="BP172">
        <v>20</v>
      </c>
      <c r="BR172" t="s">
        <v>93</v>
      </c>
      <c r="BT172" t="s">
        <v>93</v>
      </c>
      <c r="BV172" t="s">
        <v>93</v>
      </c>
      <c r="BW172">
        <v>0</v>
      </c>
      <c r="BX172">
        <v>0</v>
      </c>
      <c r="BY172">
        <v>0.05</v>
      </c>
      <c r="BZ172">
        <v>0.05</v>
      </c>
      <c r="CA172">
        <v>1.61</v>
      </c>
      <c r="CB172">
        <v>1.28</v>
      </c>
      <c r="CC172">
        <v>342</v>
      </c>
      <c r="CD172">
        <v>75</v>
      </c>
      <c r="CE172">
        <v>165</v>
      </c>
      <c r="CF172">
        <v>99</v>
      </c>
      <c r="CG172">
        <v>171</v>
      </c>
      <c r="CH172">
        <v>61</v>
      </c>
      <c r="CI172">
        <v>231</v>
      </c>
      <c r="CJ172">
        <v>77</v>
      </c>
      <c r="CK172">
        <v>1.02</v>
      </c>
      <c r="CL172">
        <v>0.26</v>
      </c>
    </row>
    <row r="173" spans="1:90" x14ac:dyDescent="0.25">
      <c r="A173" t="s">
        <v>89</v>
      </c>
      <c r="D173">
        <v>460028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</v>
      </c>
      <c r="K173" t="s">
        <v>90</v>
      </c>
      <c r="M173">
        <v>0</v>
      </c>
      <c r="N173" t="s">
        <v>1609</v>
      </c>
      <c r="O173" t="s">
        <v>92</v>
      </c>
      <c r="P173">
        <v>197</v>
      </c>
      <c r="Q173" t="b">
        <v>0</v>
      </c>
      <c r="R173" t="s">
        <v>93</v>
      </c>
      <c r="T173" s="2">
        <v>45</v>
      </c>
      <c r="U173" s="1">
        <f>Table_Query1[[#This Row],[Value.now_cost]]/10</f>
        <v>4.5</v>
      </c>
      <c r="V173" t="s">
        <v>1610</v>
      </c>
      <c r="W173" t="s">
        <v>410</v>
      </c>
      <c r="X173" t="s">
        <v>1611</v>
      </c>
      <c r="Y173" t="s">
        <v>225</v>
      </c>
      <c r="Z173" t="b">
        <v>0</v>
      </c>
      <c r="AB173" t="s">
        <v>97</v>
      </c>
      <c r="AC173">
        <v>7</v>
      </c>
      <c r="AD173">
        <v>8</v>
      </c>
      <c r="AE173">
        <v>46</v>
      </c>
      <c r="AF173">
        <v>0</v>
      </c>
      <c r="AG173">
        <v>0</v>
      </c>
      <c r="AH173">
        <v>0</v>
      </c>
      <c r="AI173">
        <v>0</v>
      </c>
      <c r="AJ173" t="s">
        <v>92</v>
      </c>
      <c r="AK173" t="s">
        <v>767</v>
      </c>
      <c r="AL173" t="s">
        <v>1611</v>
      </c>
      <c r="AM173">
        <v>1218</v>
      </c>
      <c r="AN173">
        <v>0</v>
      </c>
      <c r="AO173">
        <v>2</v>
      </c>
      <c r="AP173">
        <v>3</v>
      </c>
      <c r="AQ173">
        <v>21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6</v>
      </c>
      <c r="AY173">
        <v>249</v>
      </c>
      <c r="AZ173" t="s">
        <v>1612</v>
      </c>
      <c r="BA173" t="s">
        <v>1613</v>
      </c>
      <c r="BB173" t="s">
        <v>882</v>
      </c>
      <c r="BC173" t="s">
        <v>984</v>
      </c>
      <c r="BD173">
        <v>13</v>
      </c>
      <c r="BE173" t="s">
        <v>1614</v>
      </c>
      <c r="BF173" t="s">
        <v>1615</v>
      </c>
      <c r="BG173" t="s">
        <v>1413</v>
      </c>
      <c r="BH173" t="s">
        <v>1616</v>
      </c>
      <c r="BI173">
        <v>222</v>
      </c>
      <c r="BJ173">
        <v>82</v>
      </c>
      <c r="BK173">
        <v>230</v>
      </c>
      <c r="BL173">
        <v>73</v>
      </c>
      <c r="BM173">
        <v>276</v>
      </c>
      <c r="BN173">
        <v>100</v>
      </c>
      <c r="BO173">
        <v>262</v>
      </c>
      <c r="BP173">
        <v>92</v>
      </c>
      <c r="BR173" t="s">
        <v>93</v>
      </c>
      <c r="BT173" t="s">
        <v>93</v>
      </c>
      <c r="BV173" t="s">
        <v>93</v>
      </c>
      <c r="BW173">
        <v>0.1</v>
      </c>
      <c r="BX173">
        <v>0</v>
      </c>
      <c r="BY173">
        <v>0.02</v>
      </c>
      <c r="BZ173">
        <v>0.12</v>
      </c>
      <c r="CA173">
        <v>1.64</v>
      </c>
      <c r="CB173">
        <v>1.55</v>
      </c>
      <c r="CC173">
        <v>443</v>
      </c>
      <c r="CD173">
        <v>130</v>
      </c>
      <c r="CE173">
        <v>266</v>
      </c>
      <c r="CF173">
        <v>154</v>
      </c>
      <c r="CG173">
        <v>172</v>
      </c>
      <c r="CH173">
        <v>62</v>
      </c>
      <c r="CI173">
        <v>169</v>
      </c>
      <c r="CJ173">
        <v>52</v>
      </c>
      <c r="CK173">
        <v>0.96</v>
      </c>
      <c r="CL173">
        <v>0.22</v>
      </c>
    </row>
    <row r="174" spans="1:90" x14ac:dyDescent="0.25">
      <c r="A174" t="s">
        <v>89</v>
      </c>
      <c r="D174">
        <v>152551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</v>
      </c>
      <c r="K174" t="s">
        <v>96</v>
      </c>
      <c r="M174">
        <v>0</v>
      </c>
      <c r="N174" t="s">
        <v>1848</v>
      </c>
      <c r="O174" t="s">
        <v>92</v>
      </c>
      <c r="P174">
        <v>231</v>
      </c>
      <c r="Q174" t="b">
        <v>0</v>
      </c>
      <c r="R174" t="s">
        <v>93</v>
      </c>
      <c r="T174" s="2">
        <v>50</v>
      </c>
      <c r="U174" s="1">
        <f>Table_Query1[[#This Row],[Value.now_cost]]/10</f>
        <v>5</v>
      </c>
      <c r="V174" t="s">
        <v>1849</v>
      </c>
      <c r="W174" t="s">
        <v>410</v>
      </c>
      <c r="X174" t="s">
        <v>1850</v>
      </c>
      <c r="Y174" t="s">
        <v>103</v>
      </c>
      <c r="Z174" t="b">
        <v>0</v>
      </c>
      <c r="AB174" t="s">
        <v>97</v>
      </c>
      <c r="AC174">
        <v>8</v>
      </c>
      <c r="AD174">
        <v>31</v>
      </c>
      <c r="AE174">
        <v>101</v>
      </c>
      <c r="AF174">
        <v>0</v>
      </c>
      <c r="AG174">
        <v>0</v>
      </c>
      <c r="AH174">
        <v>0</v>
      </c>
      <c r="AI174">
        <v>0</v>
      </c>
      <c r="AJ174" t="s">
        <v>92</v>
      </c>
      <c r="AK174" t="s">
        <v>1851</v>
      </c>
      <c r="AL174" t="s">
        <v>1852</v>
      </c>
      <c r="AM174">
        <v>3252</v>
      </c>
      <c r="AN174">
        <v>5</v>
      </c>
      <c r="AO174">
        <v>0</v>
      </c>
      <c r="AP174">
        <v>7</v>
      </c>
      <c r="AQ174">
        <v>67</v>
      </c>
      <c r="AR174">
        <v>1</v>
      </c>
      <c r="AS174">
        <v>0</v>
      </c>
      <c r="AT174">
        <v>0</v>
      </c>
      <c r="AU174">
        <v>7</v>
      </c>
      <c r="AV174">
        <v>0</v>
      </c>
      <c r="AW174">
        <v>0</v>
      </c>
      <c r="AX174">
        <v>5</v>
      </c>
      <c r="AY174">
        <v>500</v>
      </c>
      <c r="AZ174" t="s">
        <v>1853</v>
      </c>
      <c r="BA174" t="s">
        <v>1854</v>
      </c>
      <c r="BB174" t="s">
        <v>1855</v>
      </c>
      <c r="BC174" t="s">
        <v>1856</v>
      </c>
      <c r="BD174">
        <v>37</v>
      </c>
      <c r="BE174" t="s">
        <v>1746</v>
      </c>
      <c r="BF174" t="s">
        <v>1857</v>
      </c>
      <c r="BG174" t="s">
        <v>1858</v>
      </c>
      <c r="BH174" t="s">
        <v>1859</v>
      </c>
      <c r="BI174">
        <v>66</v>
      </c>
      <c r="BJ174">
        <v>31</v>
      </c>
      <c r="BK174">
        <v>107</v>
      </c>
      <c r="BL174">
        <v>79</v>
      </c>
      <c r="BM174">
        <v>99</v>
      </c>
      <c r="BN174">
        <v>67</v>
      </c>
      <c r="BO174">
        <v>83</v>
      </c>
      <c r="BP174">
        <v>58</v>
      </c>
      <c r="BR174" t="s">
        <v>93</v>
      </c>
      <c r="BT174" t="s">
        <v>93</v>
      </c>
      <c r="BV174" t="s">
        <v>93</v>
      </c>
      <c r="BW174">
        <v>7.0000000000000007E-2</v>
      </c>
      <c r="BX174">
        <v>0</v>
      </c>
      <c r="BY174">
        <v>0.08</v>
      </c>
      <c r="BZ174">
        <v>0.15</v>
      </c>
      <c r="CA174">
        <v>1.68</v>
      </c>
      <c r="CB174">
        <v>1.85</v>
      </c>
      <c r="CC174">
        <v>186</v>
      </c>
      <c r="CD174">
        <v>118</v>
      </c>
      <c r="CE174">
        <v>353</v>
      </c>
      <c r="CF174">
        <v>98</v>
      </c>
      <c r="CG174">
        <v>173</v>
      </c>
      <c r="CH174">
        <v>69</v>
      </c>
      <c r="CI174">
        <v>267</v>
      </c>
      <c r="CJ174">
        <v>83</v>
      </c>
      <c r="CK174">
        <v>1.02</v>
      </c>
      <c r="CL174">
        <v>0.19</v>
      </c>
    </row>
    <row r="175" spans="1:90" x14ac:dyDescent="0.25">
      <c r="A175" t="s">
        <v>89</v>
      </c>
      <c r="D175">
        <v>179268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 t="s">
        <v>126</v>
      </c>
      <c r="M175">
        <v>0</v>
      </c>
      <c r="N175" t="s">
        <v>1617</v>
      </c>
      <c r="O175" t="s">
        <v>92</v>
      </c>
      <c r="P175">
        <v>198</v>
      </c>
      <c r="Q175" t="b">
        <v>0</v>
      </c>
      <c r="R175" t="s">
        <v>93</v>
      </c>
      <c r="T175" s="2">
        <v>50</v>
      </c>
      <c r="U175" s="1">
        <f>Table_Query1[[#This Row],[Value.now_cost]]/10</f>
        <v>5</v>
      </c>
      <c r="V175" t="s">
        <v>1618</v>
      </c>
      <c r="W175" t="s">
        <v>410</v>
      </c>
      <c r="X175" t="s">
        <v>1619</v>
      </c>
      <c r="Y175" t="s">
        <v>103</v>
      </c>
      <c r="Z175" t="b">
        <v>0</v>
      </c>
      <c r="AB175" t="s">
        <v>97</v>
      </c>
      <c r="AC175">
        <v>7</v>
      </c>
      <c r="AD175">
        <v>8</v>
      </c>
      <c r="AE175">
        <v>65</v>
      </c>
      <c r="AF175">
        <v>0</v>
      </c>
      <c r="AG175">
        <v>0</v>
      </c>
      <c r="AH175">
        <v>0</v>
      </c>
      <c r="AI175">
        <v>0</v>
      </c>
      <c r="AJ175" t="s">
        <v>92</v>
      </c>
      <c r="AK175" t="s">
        <v>1385</v>
      </c>
      <c r="AL175" t="s">
        <v>1620</v>
      </c>
      <c r="AM175">
        <v>1669</v>
      </c>
      <c r="AN175">
        <v>0</v>
      </c>
      <c r="AO175">
        <v>2</v>
      </c>
      <c r="AP175">
        <v>6</v>
      </c>
      <c r="AQ175">
        <v>20</v>
      </c>
      <c r="AR175">
        <v>0</v>
      </c>
      <c r="AS175">
        <v>0</v>
      </c>
      <c r="AT175">
        <v>0</v>
      </c>
      <c r="AU175">
        <v>4</v>
      </c>
      <c r="AV175">
        <v>0</v>
      </c>
      <c r="AW175">
        <v>0</v>
      </c>
      <c r="AX175">
        <v>1</v>
      </c>
      <c r="AY175">
        <v>363</v>
      </c>
      <c r="AZ175" t="s">
        <v>1621</v>
      </c>
      <c r="BA175" t="s">
        <v>1622</v>
      </c>
      <c r="BB175" t="s">
        <v>610</v>
      </c>
      <c r="BC175" t="s">
        <v>1623</v>
      </c>
      <c r="BD175">
        <v>21</v>
      </c>
      <c r="BE175" t="s">
        <v>363</v>
      </c>
      <c r="BF175" t="s">
        <v>207</v>
      </c>
      <c r="BG175" t="s">
        <v>1624</v>
      </c>
      <c r="BH175" t="s">
        <v>1625</v>
      </c>
      <c r="BI175">
        <v>171</v>
      </c>
      <c r="BJ175">
        <v>63</v>
      </c>
      <c r="BK175">
        <v>129</v>
      </c>
      <c r="BL175">
        <v>29</v>
      </c>
      <c r="BM175">
        <v>249</v>
      </c>
      <c r="BN175">
        <v>85</v>
      </c>
      <c r="BO175">
        <v>191</v>
      </c>
      <c r="BP175">
        <v>59</v>
      </c>
      <c r="BR175" t="s">
        <v>93</v>
      </c>
      <c r="BT175" t="s">
        <v>93</v>
      </c>
      <c r="BV175" t="s">
        <v>93</v>
      </c>
      <c r="BW175">
        <v>0.02</v>
      </c>
      <c r="BX175">
        <v>0</v>
      </c>
      <c r="BY175">
        <v>0.05</v>
      </c>
      <c r="BZ175">
        <v>7.0000000000000007E-2</v>
      </c>
      <c r="CA175">
        <v>1.4</v>
      </c>
      <c r="CB175">
        <v>1.08</v>
      </c>
      <c r="CC175">
        <v>203</v>
      </c>
      <c r="CD175">
        <v>23</v>
      </c>
      <c r="CE175">
        <v>370</v>
      </c>
      <c r="CF175">
        <v>173</v>
      </c>
      <c r="CG175">
        <v>174</v>
      </c>
      <c r="CH175">
        <v>63</v>
      </c>
      <c r="CI175">
        <v>270</v>
      </c>
      <c r="CJ175">
        <v>91</v>
      </c>
      <c r="CK175">
        <v>1.1299999999999999</v>
      </c>
      <c r="CL175">
        <v>0.32</v>
      </c>
    </row>
    <row r="176" spans="1:90" x14ac:dyDescent="0.25">
      <c r="A176" t="s">
        <v>89</v>
      </c>
      <c r="D176">
        <v>204716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 t="s">
        <v>139</v>
      </c>
      <c r="M176">
        <v>0</v>
      </c>
      <c r="N176" t="s">
        <v>2358</v>
      </c>
      <c r="O176" t="s">
        <v>92</v>
      </c>
      <c r="P176">
        <v>302</v>
      </c>
      <c r="Q176" t="b">
        <v>0</v>
      </c>
      <c r="R176" t="s">
        <v>93</v>
      </c>
      <c r="T176" s="2">
        <v>50</v>
      </c>
      <c r="U176" s="1">
        <f>Table_Query1[[#This Row],[Value.now_cost]]/10</f>
        <v>5</v>
      </c>
      <c r="V176" t="s">
        <v>2359</v>
      </c>
      <c r="W176" t="s">
        <v>410</v>
      </c>
      <c r="X176" t="s">
        <v>2360</v>
      </c>
      <c r="Y176" t="s">
        <v>101</v>
      </c>
      <c r="Z176" t="b">
        <v>0</v>
      </c>
      <c r="AB176" t="s">
        <v>97</v>
      </c>
      <c r="AC176">
        <v>11</v>
      </c>
      <c r="AD176">
        <v>14</v>
      </c>
      <c r="AE176">
        <v>49</v>
      </c>
      <c r="AF176">
        <v>0</v>
      </c>
      <c r="AG176">
        <v>0</v>
      </c>
      <c r="AH176">
        <v>0</v>
      </c>
      <c r="AI176">
        <v>0</v>
      </c>
      <c r="AJ176" t="s">
        <v>92</v>
      </c>
      <c r="AK176" t="s">
        <v>849</v>
      </c>
      <c r="AL176" t="s">
        <v>2360</v>
      </c>
      <c r="AM176">
        <v>1551</v>
      </c>
      <c r="AN176">
        <v>0</v>
      </c>
      <c r="AO176">
        <v>0</v>
      </c>
      <c r="AP176">
        <v>7</v>
      </c>
      <c r="AQ176">
        <v>22</v>
      </c>
      <c r="AR176">
        <v>1</v>
      </c>
      <c r="AS176">
        <v>0</v>
      </c>
      <c r="AT176">
        <v>0</v>
      </c>
      <c r="AU176">
        <v>5</v>
      </c>
      <c r="AV176">
        <v>0</v>
      </c>
      <c r="AW176">
        <v>0</v>
      </c>
      <c r="AX176">
        <v>0</v>
      </c>
      <c r="AY176">
        <v>305</v>
      </c>
      <c r="AZ176" t="s">
        <v>2361</v>
      </c>
      <c r="BA176" t="s">
        <v>2085</v>
      </c>
      <c r="BB176" t="s">
        <v>1525</v>
      </c>
      <c r="BC176" t="s">
        <v>2362</v>
      </c>
      <c r="BD176">
        <v>17</v>
      </c>
      <c r="BE176" t="s">
        <v>2363</v>
      </c>
      <c r="BF176" t="s">
        <v>531</v>
      </c>
      <c r="BG176" t="s">
        <v>2364</v>
      </c>
      <c r="BH176" t="s">
        <v>2365</v>
      </c>
      <c r="BI176">
        <v>197</v>
      </c>
      <c r="BJ176">
        <v>72</v>
      </c>
      <c r="BK176">
        <v>290</v>
      </c>
      <c r="BL176">
        <v>106</v>
      </c>
      <c r="BM176">
        <v>180</v>
      </c>
      <c r="BN176">
        <v>39</v>
      </c>
      <c r="BO176">
        <v>238</v>
      </c>
      <c r="BP176">
        <v>82</v>
      </c>
      <c r="BR176" t="s">
        <v>93</v>
      </c>
      <c r="BT176" t="s">
        <v>93</v>
      </c>
      <c r="BV176" t="s">
        <v>93</v>
      </c>
      <c r="BW176">
        <v>7.0000000000000007E-2</v>
      </c>
      <c r="BX176">
        <v>0</v>
      </c>
      <c r="BY176">
        <v>0.04</v>
      </c>
      <c r="BZ176">
        <v>0.11</v>
      </c>
      <c r="CA176">
        <v>1.41</v>
      </c>
      <c r="CB176">
        <v>1.28</v>
      </c>
      <c r="CC176">
        <v>217</v>
      </c>
      <c r="CD176">
        <v>25</v>
      </c>
      <c r="CE176">
        <v>384</v>
      </c>
      <c r="CF176">
        <v>175</v>
      </c>
      <c r="CG176">
        <v>175</v>
      </c>
      <c r="CH176">
        <v>64</v>
      </c>
      <c r="CI176">
        <v>152</v>
      </c>
      <c r="CJ176">
        <v>44</v>
      </c>
      <c r="CK176">
        <v>0.99</v>
      </c>
      <c r="CL176">
        <v>0.41</v>
      </c>
    </row>
    <row r="177" spans="1:90" x14ac:dyDescent="0.25">
      <c r="A177" t="s">
        <v>89</v>
      </c>
      <c r="D177">
        <v>80146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</v>
      </c>
      <c r="K177" t="s">
        <v>104</v>
      </c>
      <c r="M177">
        <v>0</v>
      </c>
      <c r="N177" t="s">
        <v>1455</v>
      </c>
      <c r="O177" t="s">
        <v>92</v>
      </c>
      <c r="P177">
        <v>221</v>
      </c>
      <c r="Q177" t="b">
        <v>0</v>
      </c>
      <c r="R177" t="s">
        <v>93</v>
      </c>
      <c r="T177" s="2">
        <v>55</v>
      </c>
      <c r="U177" s="1">
        <f>Table_Query1[[#This Row],[Value.now_cost]]/10</f>
        <v>5.5</v>
      </c>
      <c r="V177" t="s">
        <v>1768</v>
      </c>
      <c r="W177" t="s">
        <v>410</v>
      </c>
      <c r="X177" t="s">
        <v>1769</v>
      </c>
      <c r="Y177" t="s">
        <v>199</v>
      </c>
      <c r="Z177" t="b">
        <v>0</v>
      </c>
      <c r="AB177" t="s">
        <v>97</v>
      </c>
      <c r="AC177">
        <v>8</v>
      </c>
      <c r="AD177">
        <v>31</v>
      </c>
      <c r="AE177">
        <v>104</v>
      </c>
      <c r="AF177">
        <v>0</v>
      </c>
      <c r="AG177">
        <v>0</v>
      </c>
      <c r="AH177">
        <v>0</v>
      </c>
      <c r="AI177">
        <v>0</v>
      </c>
      <c r="AJ177" t="s">
        <v>92</v>
      </c>
      <c r="AK177" t="s">
        <v>1770</v>
      </c>
      <c r="AL177" t="s">
        <v>1771</v>
      </c>
      <c r="AM177">
        <v>2708</v>
      </c>
      <c r="AN177">
        <v>4</v>
      </c>
      <c r="AO177">
        <v>3</v>
      </c>
      <c r="AP177">
        <v>8</v>
      </c>
      <c r="AQ177">
        <v>41</v>
      </c>
      <c r="AR177">
        <v>0</v>
      </c>
      <c r="AS177">
        <v>0</v>
      </c>
      <c r="AT177">
        <v>0</v>
      </c>
      <c r="AU177">
        <v>5</v>
      </c>
      <c r="AV177">
        <v>0</v>
      </c>
      <c r="AW177">
        <v>0</v>
      </c>
      <c r="AX177">
        <v>4</v>
      </c>
      <c r="AY177">
        <v>332</v>
      </c>
      <c r="AZ177" t="s">
        <v>1772</v>
      </c>
      <c r="BA177" t="s">
        <v>1773</v>
      </c>
      <c r="BB177" t="s">
        <v>1362</v>
      </c>
      <c r="BC177" t="s">
        <v>1774</v>
      </c>
      <c r="BD177">
        <v>31</v>
      </c>
      <c r="BE177" t="s">
        <v>923</v>
      </c>
      <c r="BF177" t="s">
        <v>1775</v>
      </c>
      <c r="BG177" t="s">
        <v>1178</v>
      </c>
      <c r="BH177" t="s">
        <v>1776</v>
      </c>
      <c r="BI177">
        <v>102</v>
      </c>
      <c r="BJ177">
        <v>46</v>
      </c>
      <c r="BK177">
        <v>58</v>
      </c>
      <c r="BL177">
        <v>49</v>
      </c>
      <c r="BM177">
        <v>65</v>
      </c>
      <c r="BN177">
        <v>46</v>
      </c>
      <c r="BO177">
        <v>68</v>
      </c>
      <c r="BP177">
        <v>50</v>
      </c>
      <c r="BR177" t="s">
        <v>93</v>
      </c>
      <c r="BT177" t="s">
        <v>93</v>
      </c>
      <c r="BV177" t="s">
        <v>93</v>
      </c>
      <c r="BW177">
        <v>0.1</v>
      </c>
      <c r="BX177">
        <v>0</v>
      </c>
      <c r="BY177">
        <v>0.08</v>
      </c>
      <c r="BZ177">
        <v>0.18</v>
      </c>
      <c r="CA177">
        <v>1.37</v>
      </c>
      <c r="CB177">
        <v>1.36</v>
      </c>
      <c r="CC177">
        <v>80</v>
      </c>
      <c r="CD177">
        <v>49</v>
      </c>
      <c r="CE177">
        <v>445</v>
      </c>
      <c r="CF177">
        <v>161</v>
      </c>
      <c r="CG177">
        <v>176</v>
      </c>
      <c r="CH177">
        <v>70</v>
      </c>
      <c r="CI177">
        <v>321</v>
      </c>
      <c r="CJ177">
        <v>101</v>
      </c>
      <c r="CK177">
        <v>1.03</v>
      </c>
      <c r="CL177">
        <v>0.27</v>
      </c>
    </row>
    <row r="178" spans="1:90" x14ac:dyDescent="0.25">
      <c r="A178" t="s">
        <v>89</v>
      </c>
      <c r="D178">
        <v>55459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</v>
      </c>
      <c r="K178" t="s">
        <v>706</v>
      </c>
      <c r="M178">
        <v>0</v>
      </c>
      <c r="N178" t="s">
        <v>288</v>
      </c>
      <c r="O178" t="s">
        <v>92</v>
      </c>
      <c r="P178">
        <v>530</v>
      </c>
      <c r="Q178" t="b">
        <v>0</v>
      </c>
      <c r="R178" t="s">
        <v>93</v>
      </c>
      <c r="T178" s="2">
        <v>45</v>
      </c>
      <c r="U178" s="1">
        <f>Table_Query1[[#This Row],[Value.now_cost]]/10</f>
        <v>4.5</v>
      </c>
      <c r="V178" t="s">
        <v>3603</v>
      </c>
      <c r="W178" t="s">
        <v>273</v>
      </c>
      <c r="X178" t="s">
        <v>3604</v>
      </c>
      <c r="Y178" t="s">
        <v>449</v>
      </c>
      <c r="Z178" t="b">
        <v>0</v>
      </c>
      <c r="AB178" t="s">
        <v>97</v>
      </c>
      <c r="AC178">
        <v>19</v>
      </c>
      <c r="AD178">
        <v>21</v>
      </c>
      <c r="AE178">
        <v>74</v>
      </c>
      <c r="AF178">
        <v>0</v>
      </c>
      <c r="AG178">
        <v>0</v>
      </c>
      <c r="AH178">
        <v>0</v>
      </c>
      <c r="AI178">
        <v>0</v>
      </c>
      <c r="AJ178" t="s">
        <v>92</v>
      </c>
      <c r="AK178" t="s">
        <v>629</v>
      </c>
      <c r="AL178" t="s">
        <v>3604</v>
      </c>
      <c r="AM178">
        <v>2235</v>
      </c>
      <c r="AN178">
        <v>0</v>
      </c>
      <c r="AO178">
        <v>1</v>
      </c>
      <c r="AP178">
        <v>6</v>
      </c>
      <c r="AQ178">
        <v>32</v>
      </c>
      <c r="AR178">
        <v>0</v>
      </c>
      <c r="AS178">
        <v>0</v>
      </c>
      <c r="AT178">
        <v>0</v>
      </c>
      <c r="AU178">
        <v>3</v>
      </c>
      <c r="AV178">
        <v>0</v>
      </c>
      <c r="AW178">
        <v>0</v>
      </c>
      <c r="AX178">
        <v>8</v>
      </c>
      <c r="AY178">
        <v>439</v>
      </c>
      <c r="AZ178" t="s">
        <v>2785</v>
      </c>
      <c r="BA178" t="s">
        <v>3605</v>
      </c>
      <c r="BB178" t="s">
        <v>1573</v>
      </c>
      <c r="BC178" t="s">
        <v>3606</v>
      </c>
      <c r="BD178">
        <v>24</v>
      </c>
      <c r="BE178" t="s">
        <v>553</v>
      </c>
      <c r="BF178" t="s">
        <v>208</v>
      </c>
      <c r="BG178" t="s">
        <v>3607</v>
      </c>
      <c r="BH178" t="s">
        <v>3608</v>
      </c>
      <c r="BI178">
        <v>131</v>
      </c>
      <c r="BJ178">
        <v>46</v>
      </c>
      <c r="BK178">
        <v>37</v>
      </c>
      <c r="BL178">
        <v>6</v>
      </c>
      <c r="BM178">
        <v>234</v>
      </c>
      <c r="BN178">
        <v>77</v>
      </c>
      <c r="BO178">
        <v>94</v>
      </c>
      <c r="BP178">
        <v>16</v>
      </c>
      <c r="BQ178">
        <v>3</v>
      </c>
      <c r="BR178" t="s">
        <v>93</v>
      </c>
      <c r="BS178">
        <v>1</v>
      </c>
      <c r="BT178" t="s">
        <v>93</v>
      </c>
      <c r="BV178" t="s">
        <v>93</v>
      </c>
      <c r="BW178">
        <v>0.01</v>
      </c>
      <c r="BX178">
        <v>0</v>
      </c>
      <c r="BY178">
        <v>0.11</v>
      </c>
      <c r="BZ178">
        <v>0.12</v>
      </c>
      <c r="CA178">
        <v>1.32</v>
      </c>
      <c r="CB178">
        <v>1.29</v>
      </c>
      <c r="CC178">
        <v>285</v>
      </c>
      <c r="CD178">
        <v>38</v>
      </c>
      <c r="CE178">
        <v>108</v>
      </c>
      <c r="CF178">
        <v>62</v>
      </c>
      <c r="CG178">
        <v>177</v>
      </c>
      <c r="CH178">
        <v>65</v>
      </c>
      <c r="CI178">
        <v>182</v>
      </c>
      <c r="CJ178">
        <v>55</v>
      </c>
      <c r="CK178">
        <v>0.97</v>
      </c>
      <c r="CL178">
        <v>0.24</v>
      </c>
    </row>
    <row r="179" spans="1:90" x14ac:dyDescent="0.25">
      <c r="A179" t="s">
        <v>89</v>
      </c>
      <c r="D179">
        <v>209036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 t="s">
        <v>104</v>
      </c>
      <c r="M179">
        <v>0</v>
      </c>
      <c r="N179" t="s">
        <v>1617</v>
      </c>
      <c r="O179" t="s">
        <v>92</v>
      </c>
      <c r="P179">
        <v>228</v>
      </c>
      <c r="Q179" t="b">
        <v>0</v>
      </c>
      <c r="R179" t="s">
        <v>93</v>
      </c>
      <c r="T179" s="2">
        <v>45</v>
      </c>
      <c r="U179" s="1">
        <f>Table_Query1[[#This Row],[Value.now_cost]]/10</f>
        <v>4.5</v>
      </c>
      <c r="V179" t="s">
        <v>1826</v>
      </c>
      <c r="W179" t="s">
        <v>273</v>
      </c>
      <c r="X179" t="s">
        <v>1827</v>
      </c>
      <c r="Y179" t="s">
        <v>470</v>
      </c>
      <c r="Z179" t="b">
        <v>0</v>
      </c>
      <c r="AB179" t="s">
        <v>97</v>
      </c>
      <c r="AC179">
        <v>8</v>
      </c>
      <c r="AD179">
        <v>31</v>
      </c>
      <c r="AE179">
        <v>95</v>
      </c>
      <c r="AF179">
        <v>0</v>
      </c>
      <c r="AG179">
        <v>0</v>
      </c>
      <c r="AH179">
        <v>0</v>
      </c>
      <c r="AI179">
        <v>0</v>
      </c>
      <c r="AJ179" t="s">
        <v>92</v>
      </c>
      <c r="AK179" t="s">
        <v>1408</v>
      </c>
      <c r="AL179" t="s">
        <v>1827</v>
      </c>
      <c r="AM179">
        <v>3330</v>
      </c>
      <c r="AN179">
        <v>1</v>
      </c>
      <c r="AO179">
        <v>0</v>
      </c>
      <c r="AP179">
        <v>9</v>
      </c>
      <c r="AQ179">
        <v>46</v>
      </c>
      <c r="AR179">
        <v>1</v>
      </c>
      <c r="AS179">
        <v>0</v>
      </c>
      <c r="AT179">
        <v>0</v>
      </c>
      <c r="AU179">
        <v>8</v>
      </c>
      <c r="AV179">
        <v>0</v>
      </c>
      <c r="AW179">
        <v>0</v>
      </c>
      <c r="AX179">
        <v>2</v>
      </c>
      <c r="AY179">
        <v>623</v>
      </c>
      <c r="AZ179" t="s">
        <v>1828</v>
      </c>
      <c r="BA179" t="s">
        <v>1829</v>
      </c>
      <c r="BB179" t="s">
        <v>1830</v>
      </c>
      <c r="BC179" t="s">
        <v>1831</v>
      </c>
      <c r="BD179">
        <v>37</v>
      </c>
      <c r="BE179" t="s">
        <v>1575</v>
      </c>
      <c r="BF179" t="s">
        <v>1141</v>
      </c>
      <c r="BG179" t="s">
        <v>783</v>
      </c>
      <c r="BH179" t="s">
        <v>1832</v>
      </c>
      <c r="BI179">
        <v>42</v>
      </c>
      <c r="BJ179">
        <v>9</v>
      </c>
      <c r="BK179">
        <v>185</v>
      </c>
      <c r="BL179">
        <v>50</v>
      </c>
      <c r="BM179">
        <v>140</v>
      </c>
      <c r="BN179">
        <v>19</v>
      </c>
      <c r="BO179">
        <v>104</v>
      </c>
      <c r="BP179">
        <v>19</v>
      </c>
      <c r="BR179" t="s">
        <v>93</v>
      </c>
      <c r="BT179" t="s">
        <v>93</v>
      </c>
      <c r="BV179" t="s">
        <v>93</v>
      </c>
      <c r="BW179">
        <v>0.04</v>
      </c>
      <c r="BX179">
        <v>0</v>
      </c>
      <c r="BY179">
        <v>0.02</v>
      </c>
      <c r="BZ179">
        <v>0.06</v>
      </c>
      <c r="CA179">
        <v>1.26</v>
      </c>
      <c r="CB179">
        <v>1.24</v>
      </c>
      <c r="CC179">
        <v>372</v>
      </c>
      <c r="CD179">
        <v>97</v>
      </c>
      <c r="CE179">
        <v>195</v>
      </c>
      <c r="CF179">
        <v>121</v>
      </c>
      <c r="CG179">
        <v>178</v>
      </c>
      <c r="CH179">
        <v>66</v>
      </c>
      <c r="CI179">
        <v>106</v>
      </c>
      <c r="CJ179">
        <v>33</v>
      </c>
      <c r="CK179">
        <v>1</v>
      </c>
      <c r="CL179">
        <v>0.24</v>
      </c>
    </row>
    <row r="180" spans="1:90" x14ac:dyDescent="0.25">
      <c r="A180" t="s">
        <v>89</v>
      </c>
      <c r="D180">
        <v>235530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  <c r="K180" t="s">
        <v>706</v>
      </c>
      <c r="M180">
        <v>0</v>
      </c>
      <c r="N180" t="s">
        <v>795</v>
      </c>
      <c r="O180" t="s">
        <v>92</v>
      </c>
      <c r="P180">
        <v>70</v>
      </c>
      <c r="Q180" t="b">
        <v>0</v>
      </c>
      <c r="R180" t="s">
        <v>93</v>
      </c>
      <c r="T180" s="2">
        <v>45</v>
      </c>
      <c r="U180" s="1">
        <f>Table_Query1[[#This Row],[Value.now_cost]]/10</f>
        <v>4.5</v>
      </c>
      <c r="V180" t="s">
        <v>796</v>
      </c>
      <c r="W180" t="s">
        <v>273</v>
      </c>
      <c r="X180" t="s">
        <v>797</v>
      </c>
      <c r="Y180" t="s">
        <v>116</v>
      </c>
      <c r="Z180" t="b">
        <v>0</v>
      </c>
      <c r="AB180" t="s">
        <v>97</v>
      </c>
      <c r="AC180">
        <v>3</v>
      </c>
      <c r="AD180">
        <v>91</v>
      </c>
      <c r="AE180">
        <v>60</v>
      </c>
      <c r="AF180">
        <v>0</v>
      </c>
      <c r="AG180">
        <v>0</v>
      </c>
      <c r="AH180">
        <v>0</v>
      </c>
      <c r="AI180">
        <v>0</v>
      </c>
      <c r="AJ180" t="s">
        <v>92</v>
      </c>
      <c r="AK180" t="s">
        <v>798</v>
      </c>
      <c r="AL180" t="s">
        <v>797</v>
      </c>
      <c r="AM180">
        <v>2040</v>
      </c>
      <c r="AN180">
        <v>0</v>
      </c>
      <c r="AO180">
        <v>2</v>
      </c>
      <c r="AP180">
        <v>5</v>
      </c>
      <c r="AQ180">
        <v>38</v>
      </c>
      <c r="AR180">
        <v>0</v>
      </c>
      <c r="AS180">
        <v>0</v>
      </c>
      <c r="AT180">
        <v>0</v>
      </c>
      <c r="AU180">
        <v>3</v>
      </c>
      <c r="AV180">
        <v>0</v>
      </c>
      <c r="AW180">
        <v>0</v>
      </c>
      <c r="AX180">
        <v>5</v>
      </c>
      <c r="AY180">
        <v>372</v>
      </c>
      <c r="AZ180" t="s">
        <v>799</v>
      </c>
      <c r="BA180" t="s">
        <v>322</v>
      </c>
      <c r="BB180" t="s">
        <v>800</v>
      </c>
      <c r="BC180" t="s">
        <v>801</v>
      </c>
      <c r="BD180">
        <v>23</v>
      </c>
      <c r="BE180" t="s">
        <v>335</v>
      </c>
      <c r="BF180" t="s">
        <v>802</v>
      </c>
      <c r="BG180" t="s">
        <v>704</v>
      </c>
      <c r="BH180" t="s">
        <v>803</v>
      </c>
      <c r="BI180">
        <v>132</v>
      </c>
      <c r="BJ180">
        <v>47</v>
      </c>
      <c r="BK180">
        <v>214</v>
      </c>
      <c r="BL180">
        <v>63</v>
      </c>
      <c r="BM180">
        <v>306</v>
      </c>
      <c r="BN180">
        <v>115</v>
      </c>
      <c r="BO180">
        <v>213</v>
      </c>
      <c r="BP180">
        <v>73</v>
      </c>
      <c r="BR180" t="s">
        <v>93</v>
      </c>
      <c r="BT180" t="s">
        <v>93</v>
      </c>
      <c r="BV180" t="s">
        <v>93</v>
      </c>
      <c r="BW180">
        <v>0.01</v>
      </c>
      <c r="BX180">
        <v>0</v>
      </c>
      <c r="BY180">
        <v>0.03</v>
      </c>
      <c r="BZ180">
        <v>0.04</v>
      </c>
      <c r="CA180">
        <v>1.58</v>
      </c>
      <c r="CB180">
        <v>1.68</v>
      </c>
      <c r="CC180">
        <v>408</v>
      </c>
      <c r="CD180">
        <v>119</v>
      </c>
      <c r="CE180">
        <v>231</v>
      </c>
      <c r="CF180">
        <v>143</v>
      </c>
      <c r="CG180">
        <v>179</v>
      </c>
      <c r="CH180">
        <v>67</v>
      </c>
      <c r="CI180">
        <v>416</v>
      </c>
      <c r="CJ180">
        <v>167</v>
      </c>
      <c r="CK180">
        <v>1.01</v>
      </c>
      <c r="CL180">
        <v>0.22</v>
      </c>
    </row>
    <row r="181" spans="1:90" x14ac:dyDescent="0.25">
      <c r="A181" t="s">
        <v>89</v>
      </c>
      <c r="D181">
        <v>244723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</v>
      </c>
      <c r="K181" t="s">
        <v>104</v>
      </c>
      <c r="M181">
        <v>0</v>
      </c>
      <c r="N181" t="s">
        <v>1871</v>
      </c>
      <c r="O181" t="s">
        <v>92</v>
      </c>
      <c r="P181">
        <v>234</v>
      </c>
      <c r="Q181" t="b">
        <v>0</v>
      </c>
      <c r="R181" t="s">
        <v>93</v>
      </c>
      <c r="T181" s="2">
        <v>45</v>
      </c>
      <c r="U181" s="1">
        <f>Table_Query1[[#This Row],[Value.now_cost]]/10</f>
        <v>4.5</v>
      </c>
      <c r="V181" t="s">
        <v>1872</v>
      </c>
      <c r="W181" t="s">
        <v>273</v>
      </c>
      <c r="X181" t="s">
        <v>1873</v>
      </c>
      <c r="Y181" t="s">
        <v>247</v>
      </c>
      <c r="Z181" t="b">
        <v>0</v>
      </c>
      <c r="AB181" t="s">
        <v>97</v>
      </c>
      <c r="AC181">
        <v>8</v>
      </c>
      <c r="AD181">
        <v>31</v>
      </c>
      <c r="AE181">
        <v>93</v>
      </c>
      <c r="AF181">
        <v>0</v>
      </c>
      <c r="AG181">
        <v>0</v>
      </c>
      <c r="AH181">
        <v>0</v>
      </c>
      <c r="AI181">
        <v>0</v>
      </c>
      <c r="AJ181" t="s">
        <v>92</v>
      </c>
      <c r="AK181" t="s">
        <v>841</v>
      </c>
      <c r="AL181" t="s">
        <v>1873</v>
      </c>
      <c r="AM181">
        <v>2889</v>
      </c>
      <c r="AN181">
        <v>0</v>
      </c>
      <c r="AO181">
        <v>2</v>
      </c>
      <c r="AP181">
        <v>8</v>
      </c>
      <c r="AQ181">
        <v>40</v>
      </c>
      <c r="AR181">
        <v>0</v>
      </c>
      <c r="AS181">
        <v>0</v>
      </c>
      <c r="AT181">
        <v>0</v>
      </c>
      <c r="AU181">
        <v>5</v>
      </c>
      <c r="AV181">
        <v>1</v>
      </c>
      <c r="AW181">
        <v>0</v>
      </c>
      <c r="AX181">
        <v>7</v>
      </c>
      <c r="AY181">
        <v>476</v>
      </c>
      <c r="AZ181" t="s">
        <v>1874</v>
      </c>
      <c r="BA181" t="s">
        <v>1875</v>
      </c>
      <c r="BB181" t="s">
        <v>1876</v>
      </c>
      <c r="BC181" t="s">
        <v>1877</v>
      </c>
      <c r="BD181">
        <v>34</v>
      </c>
      <c r="BE181" t="s">
        <v>813</v>
      </c>
      <c r="BF181" t="s">
        <v>406</v>
      </c>
      <c r="BG181" t="s">
        <v>1766</v>
      </c>
      <c r="BH181" t="s">
        <v>1878</v>
      </c>
      <c r="BI181">
        <v>105</v>
      </c>
      <c r="BJ181">
        <v>35</v>
      </c>
      <c r="BK181">
        <v>121</v>
      </c>
      <c r="BL181">
        <v>27</v>
      </c>
      <c r="BM181">
        <v>183</v>
      </c>
      <c r="BN181">
        <v>41</v>
      </c>
      <c r="BO181">
        <v>135</v>
      </c>
      <c r="BP181">
        <v>31</v>
      </c>
      <c r="BR181" t="s">
        <v>93</v>
      </c>
      <c r="BT181" t="s">
        <v>93</v>
      </c>
      <c r="BV181" t="s">
        <v>93</v>
      </c>
      <c r="BW181">
        <v>0.02</v>
      </c>
      <c r="BX181">
        <v>0</v>
      </c>
      <c r="BY181">
        <v>0.04</v>
      </c>
      <c r="BZ181">
        <v>0.06</v>
      </c>
      <c r="CA181">
        <v>1.34</v>
      </c>
      <c r="CB181">
        <v>1.25</v>
      </c>
      <c r="CC181">
        <v>419</v>
      </c>
      <c r="CD181">
        <v>124</v>
      </c>
      <c r="CE181">
        <v>242</v>
      </c>
      <c r="CF181">
        <v>148</v>
      </c>
      <c r="CG181">
        <v>180</v>
      </c>
      <c r="CH181">
        <v>68</v>
      </c>
      <c r="CI181">
        <v>200</v>
      </c>
      <c r="CJ181">
        <v>63</v>
      </c>
      <c r="CK181">
        <v>1.06</v>
      </c>
      <c r="CL181">
        <v>0.25</v>
      </c>
    </row>
    <row r="182" spans="1:90" x14ac:dyDescent="0.25">
      <c r="A182" t="s">
        <v>89</v>
      </c>
      <c r="D182">
        <v>58621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 t="s">
        <v>142</v>
      </c>
      <c r="M182">
        <v>0</v>
      </c>
      <c r="N182" t="s">
        <v>2718</v>
      </c>
      <c r="O182" t="s">
        <v>92</v>
      </c>
      <c r="P182">
        <v>369</v>
      </c>
      <c r="Q182" t="b">
        <v>0</v>
      </c>
      <c r="R182" t="s">
        <v>93</v>
      </c>
      <c r="T182" s="2">
        <v>50</v>
      </c>
      <c r="U182" s="1">
        <f>Table_Query1[[#This Row],[Value.now_cost]]/10</f>
        <v>5</v>
      </c>
      <c r="V182" t="s">
        <v>2719</v>
      </c>
      <c r="W182" t="s">
        <v>273</v>
      </c>
      <c r="X182" t="s">
        <v>2720</v>
      </c>
      <c r="Y182" t="s">
        <v>126</v>
      </c>
      <c r="Z182" t="b">
        <v>0</v>
      </c>
      <c r="AB182" t="s">
        <v>97</v>
      </c>
      <c r="AC182">
        <v>13</v>
      </c>
      <c r="AD182">
        <v>43</v>
      </c>
      <c r="AE182">
        <v>69</v>
      </c>
      <c r="AF182">
        <v>0</v>
      </c>
      <c r="AG182">
        <v>0</v>
      </c>
      <c r="AH182">
        <v>0</v>
      </c>
      <c r="AI182">
        <v>0</v>
      </c>
      <c r="AJ182" t="s">
        <v>92</v>
      </c>
      <c r="AK182" t="s">
        <v>1960</v>
      </c>
      <c r="AL182" t="s">
        <v>2720</v>
      </c>
      <c r="AM182">
        <v>1953</v>
      </c>
      <c r="AN182">
        <v>0</v>
      </c>
      <c r="AO182">
        <v>0</v>
      </c>
      <c r="AP182">
        <v>7</v>
      </c>
      <c r="AQ182">
        <v>20</v>
      </c>
      <c r="AR182">
        <v>0</v>
      </c>
      <c r="AS182">
        <v>0</v>
      </c>
      <c r="AT182">
        <v>0</v>
      </c>
      <c r="AU182">
        <v>3</v>
      </c>
      <c r="AV182">
        <v>0</v>
      </c>
      <c r="AW182">
        <v>0</v>
      </c>
      <c r="AX182">
        <v>0</v>
      </c>
      <c r="AY182">
        <v>376</v>
      </c>
      <c r="AZ182" t="s">
        <v>2721</v>
      </c>
      <c r="BA182" t="s">
        <v>2722</v>
      </c>
      <c r="BB182" t="s">
        <v>750</v>
      </c>
      <c r="BC182" t="s">
        <v>2723</v>
      </c>
      <c r="BD182">
        <v>22</v>
      </c>
      <c r="BE182" t="s">
        <v>1210</v>
      </c>
      <c r="BF182" t="s">
        <v>433</v>
      </c>
      <c r="BG182" t="s">
        <v>1551</v>
      </c>
      <c r="BH182" t="s">
        <v>2724</v>
      </c>
      <c r="BI182">
        <v>221</v>
      </c>
      <c r="BJ182">
        <v>81</v>
      </c>
      <c r="BK182">
        <v>150</v>
      </c>
      <c r="BL182">
        <v>37</v>
      </c>
      <c r="BM182">
        <v>286</v>
      </c>
      <c r="BN182">
        <v>106</v>
      </c>
      <c r="BO182">
        <v>235</v>
      </c>
      <c r="BP182">
        <v>81</v>
      </c>
      <c r="BR182" t="s">
        <v>93</v>
      </c>
      <c r="BT182" t="s">
        <v>93</v>
      </c>
      <c r="BV182" t="s">
        <v>93</v>
      </c>
      <c r="BW182">
        <v>0.02</v>
      </c>
      <c r="BX182">
        <v>0</v>
      </c>
      <c r="BY182">
        <v>0.06</v>
      </c>
      <c r="BZ182">
        <v>0.08</v>
      </c>
      <c r="CA182">
        <v>0.92</v>
      </c>
      <c r="CB182">
        <v>0.92</v>
      </c>
      <c r="CC182">
        <v>150</v>
      </c>
      <c r="CD182">
        <v>15</v>
      </c>
      <c r="CE182">
        <v>317</v>
      </c>
      <c r="CF182">
        <v>165</v>
      </c>
      <c r="CG182">
        <v>181</v>
      </c>
      <c r="CH182">
        <v>69</v>
      </c>
      <c r="CI182">
        <v>130</v>
      </c>
      <c r="CJ182">
        <v>38</v>
      </c>
      <c r="CK182">
        <v>1.01</v>
      </c>
      <c r="CL182">
        <v>0.32</v>
      </c>
    </row>
    <row r="183" spans="1:90" x14ac:dyDescent="0.25">
      <c r="A183" t="s">
        <v>89</v>
      </c>
      <c r="D183">
        <v>60914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 t="s">
        <v>139</v>
      </c>
      <c r="M183">
        <v>0</v>
      </c>
      <c r="N183" t="s">
        <v>1918</v>
      </c>
      <c r="O183" t="s">
        <v>92</v>
      </c>
      <c r="P183">
        <v>305</v>
      </c>
      <c r="Q183" t="b">
        <v>0</v>
      </c>
      <c r="R183" t="s">
        <v>93</v>
      </c>
      <c r="T183" s="2">
        <v>50</v>
      </c>
      <c r="U183" s="1">
        <f>Table_Query1[[#This Row],[Value.now_cost]]/10</f>
        <v>5</v>
      </c>
      <c r="V183" t="s">
        <v>2389</v>
      </c>
      <c r="W183" t="s">
        <v>273</v>
      </c>
      <c r="X183" t="s">
        <v>2390</v>
      </c>
      <c r="Y183" t="s">
        <v>199</v>
      </c>
      <c r="Z183" t="b">
        <v>0</v>
      </c>
      <c r="AB183" t="s">
        <v>97</v>
      </c>
      <c r="AC183">
        <v>11</v>
      </c>
      <c r="AD183">
        <v>14</v>
      </c>
      <c r="AE183">
        <v>36</v>
      </c>
      <c r="AF183">
        <v>0</v>
      </c>
      <c r="AG183">
        <v>0</v>
      </c>
      <c r="AH183">
        <v>0</v>
      </c>
      <c r="AI183">
        <v>0</v>
      </c>
      <c r="AJ183" t="s">
        <v>92</v>
      </c>
      <c r="AK183" t="s">
        <v>2391</v>
      </c>
      <c r="AL183" t="s">
        <v>2390</v>
      </c>
      <c r="AM183">
        <v>1091</v>
      </c>
      <c r="AN183">
        <v>1</v>
      </c>
      <c r="AO183">
        <v>0</v>
      </c>
      <c r="AP183">
        <v>3</v>
      </c>
      <c r="AQ183">
        <v>20</v>
      </c>
      <c r="AR183">
        <v>1</v>
      </c>
      <c r="AS183">
        <v>0</v>
      </c>
      <c r="AT183">
        <v>0</v>
      </c>
      <c r="AU183">
        <v>3</v>
      </c>
      <c r="AV183">
        <v>0</v>
      </c>
      <c r="AW183">
        <v>0</v>
      </c>
      <c r="AX183">
        <v>4</v>
      </c>
      <c r="AY183">
        <v>216</v>
      </c>
      <c r="AZ183" t="s">
        <v>2392</v>
      </c>
      <c r="BA183" t="s">
        <v>2393</v>
      </c>
      <c r="BB183" t="s">
        <v>1037</v>
      </c>
      <c r="BC183" t="s">
        <v>2085</v>
      </c>
      <c r="BD183">
        <v>12</v>
      </c>
      <c r="BE183" t="s">
        <v>704</v>
      </c>
      <c r="BF183" t="s">
        <v>1905</v>
      </c>
      <c r="BG183" t="s">
        <v>1028</v>
      </c>
      <c r="BH183" t="s">
        <v>2394</v>
      </c>
      <c r="BI183">
        <v>225</v>
      </c>
      <c r="BJ183">
        <v>85</v>
      </c>
      <c r="BK183">
        <v>269</v>
      </c>
      <c r="BL183">
        <v>96</v>
      </c>
      <c r="BM183">
        <v>218</v>
      </c>
      <c r="BN183">
        <v>67</v>
      </c>
      <c r="BO183">
        <v>259</v>
      </c>
      <c r="BP183">
        <v>91</v>
      </c>
      <c r="BR183" t="s">
        <v>93</v>
      </c>
      <c r="BT183" t="s">
        <v>93</v>
      </c>
      <c r="BV183" t="s">
        <v>93</v>
      </c>
      <c r="BW183">
        <v>7.0000000000000007E-2</v>
      </c>
      <c r="BX183">
        <v>0</v>
      </c>
      <c r="BY183">
        <v>0.08</v>
      </c>
      <c r="BZ183">
        <v>0.15</v>
      </c>
      <c r="CA183">
        <v>1.36</v>
      </c>
      <c r="CB183">
        <v>1.65</v>
      </c>
      <c r="CC183">
        <v>153</v>
      </c>
      <c r="CD183">
        <v>16</v>
      </c>
      <c r="CE183">
        <v>320</v>
      </c>
      <c r="CF183">
        <v>166</v>
      </c>
      <c r="CG183">
        <v>182</v>
      </c>
      <c r="CH183">
        <v>70</v>
      </c>
      <c r="CI183">
        <v>339</v>
      </c>
      <c r="CJ183">
        <v>119</v>
      </c>
      <c r="CK183">
        <v>0.99</v>
      </c>
      <c r="CL183">
        <v>0.25</v>
      </c>
    </row>
    <row r="184" spans="1:90" x14ac:dyDescent="0.25">
      <c r="A184" t="s">
        <v>89</v>
      </c>
      <c r="D184">
        <v>86417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 t="s">
        <v>96</v>
      </c>
      <c r="M184">
        <v>0</v>
      </c>
      <c r="N184" t="s">
        <v>1906</v>
      </c>
      <c r="O184" t="s">
        <v>92</v>
      </c>
      <c r="P184">
        <v>240</v>
      </c>
      <c r="Q184" t="b">
        <v>0</v>
      </c>
      <c r="R184" t="s">
        <v>93</v>
      </c>
      <c r="T184" s="2">
        <v>50</v>
      </c>
      <c r="U184" s="1">
        <f>Table_Query1[[#This Row],[Value.now_cost]]/10</f>
        <v>5</v>
      </c>
      <c r="V184" t="s">
        <v>1907</v>
      </c>
      <c r="W184" t="s">
        <v>273</v>
      </c>
      <c r="X184" t="s">
        <v>1908</v>
      </c>
      <c r="Y184" t="s">
        <v>128</v>
      </c>
      <c r="Z184" t="b">
        <v>0</v>
      </c>
      <c r="AB184" t="s">
        <v>97</v>
      </c>
      <c r="AC184">
        <v>8</v>
      </c>
      <c r="AD184">
        <v>31</v>
      </c>
      <c r="AE184">
        <v>89</v>
      </c>
      <c r="AF184">
        <v>0</v>
      </c>
      <c r="AG184">
        <v>0</v>
      </c>
      <c r="AH184">
        <v>0</v>
      </c>
      <c r="AI184">
        <v>0</v>
      </c>
      <c r="AJ184" t="s">
        <v>92</v>
      </c>
      <c r="AK184" t="s">
        <v>1761</v>
      </c>
      <c r="AL184" t="s">
        <v>1908</v>
      </c>
      <c r="AM184">
        <v>2528</v>
      </c>
      <c r="AN184">
        <v>3</v>
      </c>
      <c r="AO184">
        <v>2</v>
      </c>
      <c r="AP184">
        <v>9</v>
      </c>
      <c r="AQ184">
        <v>38</v>
      </c>
      <c r="AR184">
        <v>0</v>
      </c>
      <c r="AS184">
        <v>0</v>
      </c>
      <c r="AT184">
        <v>0</v>
      </c>
      <c r="AU184">
        <v>7</v>
      </c>
      <c r="AV184">
        <v>0</v>
      </c>
      <c r="AW184">
        <v>0</v>
      </c>
      <c r="AX184">
        <v>2</v>
      </c>
      <c r="AY184">
        <v>324</v>
      </c>
      <c r="AZ184" t="s">
        <v>1909</v>
      </c>
      <c r="BA184" t="s">
        <v>1910</v>
      </c>
      <c r="BB184" t="s">
        <v>1911</v>
      </c>
      <c r="BC184" t="s">
        <v>1912</v>
      </c>
      <c r="BD184">
        <v>30</v>
      </c>
      <c r="BE184" t="s">
        <v>1913</v>
      </c>
      <c r="BF184" t="s">
        <v>1123</v>
      </c>
      <c r="BG184" t="s">
        <v>1914</v>
      </c>
      <c r="BH184" t="s">
        <v>1893</v>
      </c>
      <c r="BI184">
        <v>144</v>
      </c>
      <c r="BJ184">
        <v>62</v>
      </c>
      <c r="BK184">
        <v>123</v>
      </c>
      <c r="BL184">
        <v>85</v>
      </c>
      <c r="BM184">
        <v>97</v>
      </c>
      <c r="BN184">
        <v>65</v>
      </c>
      <c r="BO184">
        <v>120</v>
      </c>
      <c r="BP184">
        <v>76</v>
      </c>
      <c r="BR184" t="s">
        <v>93</v>
      </c>
      <c r="BT184" t="s">
        <v>93</v>
      </c>
      <c r="BV184" t="s">
        <v>93</v>
      </c>
      <c r="BW184">
        <v>0.11</v>
      </c>
      <c r="BX184">
        <v>0</v>
      </c>
      <c r="BY184">
        <v>0.04</v>
      </c>
      <c r="BZ184">
        <v>0.15</v>
      </c>
      <c r="CA184">
        <v>1.32</v>
      </c>
      <c r="CB184">
        <v>1.35</v>
      </c>
      <c r="CC184">
        <v>160</v>
      </c>
      <c r="CD184">
        <v>102</v>
      </c>
      <c r="CE184">
        <v>327</v>
      </c>
      <c r="CF184">
        <v>82</v>
      </c>
      <c r="CG184">
        <v>183</v>
      </c>
      <c r="CH184">
        <v>71</v>
      </c>
      <c r="CI184">
        <v>456</v>
      </c>
      <c r="CJ184">
        <v>141</v>
      </c>
      <c r="CK184">
        <v>1.07</v>
      </c>
      <c r="CL184">
        <v>0.32</v>
      </c>
    </row>
    <row r="185" spans="1:90" x14ac:dyDescent="0.25">
      <c r="A185" t="s">
        <v>89</v>
      </c>
      <c r="D185">
        <v>167199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 t="s">
        <v>96</v>
      </c>
      <c r="M185">
        <v>0</v>
      </c>
      <c r="N185" t="s">
        <v>271</v>
      </c>
      <c r="O185" t="s">
        <v>92</v>
      </c>
      <c r="P185">
        <v>15</v>
      </c>
      <c r="Q185" t="b">
        <v>0</v>
      </c>
      <c r="R185" t="s">
        <v>93</v>
      </c>
      <c r="T185" s="2">
        <v>50</v>
      </c>
      <c r="U185" s="1">
        <f>Table_Query1[[#This Row],[Value.now_cost]]/10</f>
        <v>5</v>
      </c>
      <c r="V185" t="s">
        <v>272</v>
      </c>
      <c r="W185" t="s">
        <v>273</v>
      </c>
      <c r="X185" t="s">
        <v>274</v>
      </c>
      <c r="Y185" t="s">
        <v>116</v>
      </c>
      <c r="Z185" t="b">
        <v>0</v>
      </c>
      <c r="AB185" t="s">
        <v>97</v>
      </c>
      <c r="AC185">
        <v>1</v>
      </c>
      <c r="AD185">
        <v>3</v>
      </c>
      <c r="AE185">
        <v>86</v>
      </c>
      <c r="AF185">
        <v>0</v>
      </c>
      <c r="AG185">
        <v>0</v>
      </c>
      <c r="AH185">
        <v>0</v>
      </c>
      <c r="AI185">
        <v>0</v>
      </c>
      <c r="AJ185" t="s">
        <v>92</v>
      </c>
      <c r="AK185" t="s">
        <v>275</v>
      </c>
      <c r="AL185" t="s">
        <v>271</v>
      </c>
      <c r="AM185">
        <v>2480</v>
      </c>
      <c r="AN185">
        <v>3</v>
      </c>
      <c r="AO185">
        <v>0</v>
      </c>
      <c r="AP185">
        <v>11</v>
      </c>
      <c r="AQ185">
        <v>28</v>
      </c>
      <c r="AR185">
        <v>0</v>
      </c>
      <c r="AS185">
        <v>0</v>
      </c>
      <c r="AT185">
        <v>0</v>
      </c>
      <c r="AU185">
        <v>5</v>
      </c>
      <c r="AV185">
        <v>0</v>
      </c>
      <c r="AW185">
        <v>0</v>
      </c>
      <c r="AX185">
        <v>6</v>
      </c>
      <c r="AY185">
        <v>468</v>
      </c>
      <c r="AZ185" t="s">
        <v>276</v>
      </c>
      <c r="BA185" t="s">
        <v>277</v>
      </c>
      <c r="BB185" t="s">
        <v>278</v>
      </c>
      <c r="BC185" t="s">
        <v>279</v>
      </c>
      <c r="BD185">
        <v>28</v>
      </c>
      <c r="BE185" t="s">
        <v>280</v>
      </c>
      <c r="BF185" t="s">
        <v>281</v>
      </c>
      <c r="BG185" t="s">
        <v>282</v>
      </c>
      <c r="BH185" t="s">
        <v>283</v>
      </c>
      <c r="BI185">
        <v>92</v>
      </c>
      <c r="BJ185">
        <v>41</v>
      </c>
      <c r="BK185">
        <v>62</v>
      </c>
      <c r="BL185">
        <v>53</v>
      </c>
      <c r="BM185">
        <v>124</v>
      </c>
      <c r="BN185">
        <v>79</v>
      </c>
      <c r="BO185">
        <v>86</v>
      </c>
      <c r="BP185">
        <v>60</v>
      </c>
      <c r="BR185" t="s">
        <v>93</v>
      </c>
      <c r="BT185" t="s">
        <v>93</v>
      </c>
      <c r="BV185" t="s">
        <v>93</v>
      </c>
      <c r="BW185">
        <v>0.09</v>
      </c>
      <c r="BX185">
        <v>0</v>
      </c>
      <c r="BY185">
        <v>0.08</v>
      </c>
      <c r="BZ185">
        <v>0.17</v>
      </c>
      <c r="CA185">
        <v>1.17</v>
      </c>
      <c r="CB185">
        <v>1.02</v>
      </c>
      <c r="CC185">
        <v>195</v>
      </c>
      <c r="CD185">
        <v>126</v>
      </c>
      <c r="CE185">
        <v>362</v>
      </c>
      <c r="CF185">
        <v>106</v>
      </c>
      <c r="CG185">
        <v>184</v>
      </c>
      <c r="CH185">
        <v>72</v>
      </c>
      <c r="CI185">
        <v>397</v>
      </c>
      <c r="CJ185">
        <v>120</v>
      </c>
      <c r="CK185">
        <v>1.02</v>
      </c>
      <c r="CL185">
        <v>0.4</v>
      </c>
    </row>
    <row r="186" spans="1:90" x14ac:dyDescent="0.25">
      <c r="A186" t="s">
        <v>89</v>
      </c>
      <c r="D186">
        <v>245824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</v>
      </c>
      <c r="K186" t="s">
        <v>356</v>
      </c>
      <c r="M186">
        <v>0</v>
      </c>
      <c r="N186" t="s">
        <v>2237</v>
      </c>
      <c r="O186" t="s">
        <v>92</v>
      </c>
      <c r="P186">
        <v>287</v>
      </c>
      <c r="Q186" t="b">
        <v>0</v>
      </c>
      <c r="R186" t="s">
        <v>93</v>
      </c>
      <c r="T186" s="2">
        <v>50</v>
      </c>
      <c r="U186" s="1">
        <f>Table_Query1[[#This Row],[Value.now_cost]]/10</f>
        <v>5</v>
      </c>
      <c r="V186" t="s">
        <v>2238</v>
      </c>
      <c r="W186" t="s">
        <v>273</v>
      </c>
      <c r="X186" t="s">
        <v>2239</v>
      </c>
      <c r="Y186" t="s">
        <v>181</v>
      </c>
      <c r="Z186" t="b">
        <v>0</v>
      </c>
      <c r="AB186" t="s">
        <v>97</v>
      </c>
      <c r="AC186">
        <v>10</v>
      </c>
      <c r="AD186">
        <v>54</v>
      </c>
      <c r="AE186">
        <v>72</v>
      </c>
      <c r="AF186">
        <v>0</v>
      </c>
      <c r="AG186">
        <v>0</v>
      </c>
      <c r="AH186">
        <v>0</v>
      </c>
      <c r="AI186">
        <v>0</v>
      </c>
      <c r="AJ186" t="s">
        <v>92</v>
      </c>
      <c r="AK186" t="s">
        <v>200</v>
      </c>
      <c r="AL186" t="s">
        <v>2240</v>
      </c>
      <c r="AM186">
        <v>1098</v>
      </c>
      <c r="AN186">
        <v>5</v>
      </c>
      <c r="AO186">
        <v>2</v>
      </c>
      <c r="AP186">
        <v>1</v>
      </c>
      <c r="AQ186">
        <v>20</v>
      </c>
      <c r="AR186">
        <v>0</v>
      </c>
      <c r="AS186">
        <v>0</v>
      </c>
      <c r="AT186">
        <v>0</v>
      </c>
      <c r="AU186">
        <v>3</v>
      </c>
      <c r="AV186">
        <v>0</v>
      </c>
      <c r="AW186">
        <v>0</v>
      </c>
      <c r="AX186">
        <v>10</v>
      </c>
      <c r="AY186">
        <v>206</v>
      </c>
      <c r="AZ186" t="s">
        <v>2241</v>
      </c>
      <c r="BA186" t="s">
        <v>2242</v>
      </c>
      <c r="BB186" t="s">
        <v>2243</v>
      </c>
      <c r="BC186" t="s">
        <v>2244</v>
      </c>
      <c r="BD186">
        <v>11</v>
      </c>
      <c r="BE186" t="s">
        <v>2245</v>
      </c>
      <c r="BF186" t="s">
        <v>545</v>
      </c>
      <c r="BG186" t="s">
        <v>2246</v>
      </c>
      <c r="BH186" t="s">
        <v>2247</v>
      </c>
      <c r="BI186">
        <v>219</v>
      </c>
      <c r="BJ186">
        <v>21</v>
      </c>
      <c r="BK186">
        <v>208</v>
      </c>
      <c r="BL186">
        <v>26</v>
      </c>
      <c r="BM186">
        <v>87</v>
      </c>
      <c r="BN186">
        <v>23</v>
      </c>
      <c r="BO186">
        <v>174</v>
      </c>
      <c r="BP186">
        <v>22</v>
      </c>
      <c r="BR186" t="s">
        <v>93</v>
      </c>
      <c r="BT186" t="s">
        <v>93</v>
      </c>
      <c r="BV186" t="s">
        <v>93</v>
      </c>
      <c r="BW186">
        <v>0.25</v>
      </c>
      <c r="BX186">
        <v>0</v>
      </c>
      <c r="BY186">
        <v>0.06</v>
      </c>
      <c r="BZ186">
        <v>0.31</v>
      </c>
      <c r="CA186">
        <v>2.0299999999999998</v>
      </c>
      <c r="CB186">
        <v>1.64</v>
      </c>
      <c r="CC186">
        <v>246</v>
      </c>
      <c r="CD186">
        <v>48</v>
      </c>
      <c r="CE186">
        <v>413</v>
      </c>
      <c r="CF186">
        <v>31</v>
      </c>
      <c r="CG186">
        <v>185</v>
      </c>
      <c r="CH186">
        <v>20</v>
      </c>
      <c r="CI186">
        <v>95</v>
      </c>
      <c r="CJ186">
        <v>18</v>
      </c>
      <c r="CK186">
        <v>0.9</v>
      </c>
      <c r="CL186">
        <v>0.08</v>
      </c>
    </row>
    <row r="187" spans="1:90" x14ac:dyDescent="0.25">
      <c r="A187" t="s">
        <v>89</v>
      </c>
      <c r="D187">
        <v>533463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 t="s">
        <v>523</v>
      </c>
      <c r="M187">
        <v>0</v>
      </c>
      <c r="N187" t="s">
        <v>846</v>
      </c>
      <c r="O187" t="s">
        <v>92</v>
      </c>
      <c r="P187">
        <v>78</v>
      </c>
      <c r="Q187" t="b">
        <v>0</v>
      </c>
      <c r="R187" t="s">
        <v>93</v>
      </c>
      <c r="T187" s="2">
        <v>50</v>
      </c>
      <c r="U187" s="1">
        <f>Table_Query1[[#This Row],[Value.now_cost]]/10</f>
        <v>5</v>
      </c>
      <c r="V187" t="s">
        <v>847</v>
      </c>
      <c r="W187" t="s">
        <v>273</v>
      </c>
      <c r="X187" t="s">
        <v>848</v>
      </c>
      <c r="Y187" t="s">
        <v>128</v>
      </c>
      <c r="Z187" t="b">
        <v>0</v>
      </c>
      <c r="AB187" t="s">
        <v>97</v>
      </c>
      <c r="AC187">
        <v>3</v>
      </c>
      <c r="AD187">
        <v>91</v>
      </c>
      <c r="AE187">
        <v>49</v>
      </c>
      <c r="AF187">
        <v>0</v>
      </c>
      <c r="AG187">
        <v>0</v>
      </c>
      <c r="AH187">
        <v>0</v>
      </c>
      <c r="AI187">
        <v>0</v>
      </c>
      <c r="AJ187" t="s">
        <v>92</v>
      </c>
      <c r="AK187" t="s">
        <v>849</v>
      </c>
      <c r="AL187" t="s">
        <v>850</v>
      </c>
      <c r="AM187">
        <v>1239</v>
      </c>
      <c r="AN187">
        <v>1</v>
      </c>
      <c r="AO187">
        <v>3</v>
      </c>
      <c r="AP187">
        <v>1</v>
      </c>
      <c r="AQ187">
        <v>23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4</v>
      </c>
      <c r="AY187">
        <v>163</v>
      </c>
      <c r="AZ187" t="s">
        <v>851</v>
      </c>
      <c r="BA187" t="s">
        <v>852</v>
      </c>
      <c r="BB187" t="s">
        <v>853</v>
      </c>
      <c r="BC187" t="s">
        <v>854</v>
      </c>
      <c r="BD187">
        <v>15</v>
      </c>
      <c r="BE187" t="s">
        <v>855</v>
      </c>
      <c r="BF187" t="s">
        <v>856</v>
      </c>
      <c r="BG187" t="s">
        <v>857</v>
      </c>
      <c r="BH187" t="s">
        <v>858</v>
      </c>
      <c r="BI187">
        <v>201</v>
      </c>
      <c r="BJ187">
        <v>90</v>
      </c>
      <c r="BK187">
        <v>119</v>
      </c>
      <c r="BL187">
        <v>82</v>
      </c>
      <c r="BM187">
        <v>110</v>
      </c>
      <c r="BN187">
        <v>72</v>
      </c>
      <c r="BO187">
        <v>146</v>
      </c>
      <c r="BP187">
        <v>86</v>
      </c>
      <c r="BR187" t="s">
        <v>93</v>
      </c>
      <c r="BT187" t="s">
        <v>93</v>
      </c>
      <c r="BV187" t="s">
        <v>93</v>
      </c>
      <c r="BW187">
        <v>0.26</v>
      </c>
      <c r="BX187">
        <v>0</v>
      </c>
      <c r="BY187">
        <v>0.12</v>
      </c>
      <c r="BZ187">
        <v>0.38</v>
      </c>
      <c r="CA187">
        <v>1.88</v>
      </c>
      <c r="CB187">
        <v>1.67</v>
      </c>
      <c r="CC187">
        <v>272</v>
      </c>
      <c r="CD187">
        <v>176</v>
      </c>
      <c r="CE187">
        <v>439</v>
      </c>
      <c r="CF187">
        <v>156</v>
      </c>
      <c r="CG187">
        <v>186</v>
      </c>
      <c r="CH187">
        <v>73</v>
      </c>
      <c r="CI187">
        <v>491</v>
      </c>
      <c r="CJ187">
        <v>163</v>
      </c>
      <c r="CK187">
        <v>1.0900000000000001</v>
      </c>
      <c r="CL187">
        <v>7.0000000000000007E-2</v>
      </c>
    </row>
    <row r="188" spans="1:90" x14ac:dyDescent="0.25">
      <c r="A188" t="s">
        <v>89</v>
      </c>
      <c r="D188">
        <v>122806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 t="s">
        <v>90</v>
      </c>
      <c r="M188">
        <v>0</v>
      </c>
      <c r="N188" t="s">
        <v>626</v>
      </c>
      <c r="O188" t="s">
        <v>92</v>
      </c>
      <c r="P188">
        <v>50</v>
      </c>
      <c r="Q188" t="b">
        <v>0</v>
      </c>
      <c r="R188" t="s">
        <v>93</v>
      </c>
      <c r="T188" s="2">
        <v>55</v>
      </c>
      <c r="U188" s="1">
        <f>Table_Query1[[#This Row],[Value.now_cost]]/10</f>
        <v>5.5</v>
      </c>
      <c r="V188" t="s">
        <v>627</v>
      </c>
      <c r="W188" t="s">
        <v>273</v>
      </c>
      <c r="X188" t="s">
        <v>628</v>
      </c>
      <c r="Y188" t="s">
        <v>103</v>
      </c>
      <c r="Z188" t="b">
        <v>0</v>
      </c>
      <c r="AB188" t="s">
        <v>97</v>
      </c>
      <c r="AC188">
        <v>2</v>
      </c>
      <c r="AD188">
        <v>7</v>
      </c>
      <c r="AE188">
        <v>90</v>
      </c>
      <c r="AF188">
        <v>0</v>
      </c>
      <c r="AG188">
        <v>0</v>
      </c>
      <c r="AH188">
        <v>0</v>
      </c>
      <c r="AI188">
        <v>0</v>
      </c>
      <c r="AJ188" t="s">
        <v>92</v>
      </c>
      <c r="AK188" t="s">
        <v>629</v>
      </c>
      <c r="AL188" t="s">
        <v>628</v>
      </c>
      <c r="AM188">
        <v>2692</v>
      </c>
      <c r="AN188">
        <v>1</v>
      </c>
      <c r="AO188">
        <v>5</v>
      </c>
      <c r="AP188">
        <v>10</v>
      </c>
      <c r="AQ188">
        <v>31</v>
      </c>
      <c r="AR188">
        <v>0</v>
      </c>
      <c r="AS188">
        <v>0</v>
      </c>
      <c r="AT188">
        <v>0</v>
      </c>
      <c r="AU188">
        <v>7</v>
      </c>
      <c r="AV188">
        <v>0</v>
      </c>
      <c r="AW188">
        <v>0</v>
      </c>
      <c r="AX188">
        <v>3</v>
      </c>
      <c r="AY188">
        <v>354</v>
      </c>
      <c r="AZ188" t="s">
        <v>630</v>
      </c>
      <c r="BA188" t="s">
        <v>631</v>
      </c>
      <c r="BB188" t="s">
        <v>632</v>
      </c>
      <c r="BC188" t="s">
        <v>633</v>
      </c>
      <c r="BD188">
        <v>30</v>
      </c>
      <c r="BE188" t="s">
        <v>634</v>
      </c>
      <c r="BF188" t="s">
        <v>635</v>
      </c>
      <c r="BG188" t="s">
        <v>636</v>
      </c>
      <c r="BH188" t="s">
        <v>637</v>
      </c>
      <c r="BI188">
        <v>155</v>
      </c>
      <c r="BJ188">
        <v>68</v>
      </c>
      <c r="BK188">
        <v>91</v>
      </c>
      <c r="BL188">
        <v>68</v>
      </c>
      <c r="BM188">
        <v>91</v>
      </c>
      <c r="BN188">
        <v>61</v>
      </c>
      <c r="BO188">
        <v>102</v>
      </c>
      <c r="BP188">
        <v>67</v>
      </c>
      <c r="BQ188">
        <v>2</v>
      </c>
      <c r="BR188" t="s">
        <v>93</v>
      </c>
      <c r="BT188" t="s">
        <v>93</v>
      </c>
      <c r="BV188" t="s">
        <v>93</v>
      </c>
      <c r="BW188">
        <v>0.08</v>
      </c>
      <c r="BX188">
        <v>0</v>
      </c>
      <c r="BY188">
        <v>0.11</v>
      </c>
      <c r="BZ188">
        <v>0.19</v>
      </c>
      <c r="CA188">
        <v>1.26</v>
      </c>
      <c r="CB188">
        <v>1.04</v>
      </c>
      <c r="CC188">
        <v>91</v>
      </c>
      <c r="CD188">
        <v>53</v>
      </c>
      <c r="CE188">
        <v>456</v>
      </c>
      <c r="CF188">
        <v>165</v>
      </c>
      <c r="CG188">
        <v>187</v>
      </c>
      <c r="CH188">
        <v>74</v>
      </c>
      <c r="CI188">
        <v>274</v>
      </c>
      <c r="CJ188">
        <v>86</v>
      </c>
      <c r="CK188">
        <v>1</v>
      </c>
      <c r="CL188">
        <v>0.33</v>
      </c>
    </row>
    <row r="189" spans="1:90" x14ac:dyDescent="0.25">
      <c r="A189" t="s">
        <v>89</v>
      </c>
      <c r="D189">
        <v>170137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 t="s">
        <v>410</v>
      </c>
      <c r="M189">
        <v>0</v>
      </c>
      <c r="N189" t="s">
        <v>2463</v>
      </c>
      <c r="O189" t="s">
        <v>92</v>
      </c>
      <c r="P189">
        <v>426</v>
      </c>
      <c r="Q189" t="b">
        <v>0</v>
      </c>
      <c r="R189" t="s">
        <v>93</v>
      </c>
      <c r="T189" s="2">
        <v>60</v>
      </c>
      <c r="U189" s="1">
        <f>Table_Query1[[#This Row],[Value.now_cost]]/10</f>
        <v>6</v>
      </c>
      <c r="V189" t="s">
        <v>3058</v>
      </c>
      <c r="W189" t="s">
        <v>273</v>
      </c>
      <c r="X189" t="s">
        <v>3059</v>
      </c>
      <c r="Y189" t="s">
        <v>449</v>
      </c>
      <c r="Z189" t="b">
        <v>0</v>
      </c>
      <c r="AB189" t="s">
        <v>97</v>
      </c>
      <c r="AC189">
        <v>15</v>
      </c>
      <c r="AD189">
        <v>4</v>
      </c>
      <c r="AE189">
        <v>66</v>
      </c>
      <c r="AF189">
        <v>0</v>
      </c>
      <c r="AG189">
        <v>0</v>
      </c>
      <c r="AH189">
        <v>0</v>
      </c>
      <c r="AI189">
        <v>0</v>
      </c>
      <c r="AJ189" t="s">
        <v>92</v>
      </c>
      <c r="AK189" t="s">
        <v>3060</v>
      </c>
      <c r="AL189" t="s">
        <v>3059</v>
      </c>
      <c r="AM189">
        <v>1109</v>
      </c>
      <c r="AN189">
        <v>1</v>
      </c>
      <c r="AO189">
        <v>6</v>
      </c>
      <c r="AP189">
        <v>4</v>
      </c>
      <c r="AQ189">
        <v>14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4</v>
      </c>
      <c r="AY189">
        <v>240</v>
      </c>
      <c r="AZ189" t="s">
        <v>3061</v>
      </c>
      <c r="BA189" t="s">
        <v>3062</v>
      </c>
      <c r="BB189" t="s">
        <v>3063</v>
      </c>
      <c r="BC189" t="s">
        <v>1654</v>
      </c>
      <c r="BD189">
        <v>12</v>
      </c>
      <c r="BE189" t="s">
        <v>1561</v>
      </c>
      <c r="BF189" t="s">
        <v>280</v>
      </c>
      <c r="BG189" t="s">
        <v>3064</v>
      </c>
      <c r="BH189" t="s">
        <v>3065</v>
      </c>
      <c r="BI189">
        <v>198</v>
      </c>
      <c r="BJ189">
        <v>88</v>
      </c>
      <c r="BK189">
        <v>78</v>
      </c>
      <c r="BL189">
        <v>62</v>
      </c>
      <c r="BM189">
        <v>83</v>
      </c>
      <c r="BN189">
        <v>57</v>
      </c>
      <c r="BO189">
        <v>106</v>
      </c>
      <c r="BP189">
        <v>69</v>
      </c>
      <c r="BR189" t="s">
        <v>93</v>
      </c>
      <c r="BT189" t="s">
        <v>93</v>
      </c>
      <c r="BV189" t="s">
        <v>93</v>
      </c>
      <c r="BW189">
        <v>0.13</v>
      </c>
      <c r="BX189">
        <v>0</v>
      </c>
      <c r="BY189">
        <v>0.21</v>
      </c>
      <c r="BZ189">
        <v>0.34</v>
      </c>
      <c r="CA189">
        <v>1.1299999999999999</v>
      </c>
      <c r="CB189">
        <v>1.1399999999999999</v>
      </c>
      <c r="CC189">
        <v>63</v>
      </c>
      <c r="CD189">
        <v>37</v>
      </c>
      <c r="CE189">
        <v>512</v>
      </c>
      <c r="CF189">
        <v>204</v>
      </c>
      <c r="CG189">
        <v>188</v>
      </c>
      <c r="CH189">
        <v>75</v>
      </c>
      <c r="CI189">
        <v>184</v>
      </c>
      <c r="CJ189">
        <v>65</v>
      </c>
      <c r="CK189">
        <v>0.97</v>
      </c>
      <c r="CL189">
        <v>0.32</v>
      </c>
    </row>
    <row r="190" spans="1:90" x14ac:dyDescent="0.25">
      <c r="A190" t="s">
        <v>89</v>
      </c>
      <c r="D190">
        <v>195899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</v>
      </c>
      <c r="K190" t="s">
        <v>96</v>
      </c>
      <c r="M190">
        <v>0</v>
      </c>
      <c r="N190" t="s">
        <v>3678</v>
      </c>
      <c r="O190" t="s">
        <v>92</v>
      </c>
      <c r="P190">
        <v>541</v>
      </c>
      <c r="Q190" t="b">
        <v>0</v>
      </c>
      <c r="R190" t="s">
        <v>93</v>
      </c>
      <c r="T190" s="2">
        <v>60</v>
      </c>
      <c r="U190" s="1">
        <f>Table_Query1[[#This Row],[Value.now_cost]]/10</f>
        <v>6</v>
      </c>
      <c r="V190" t="s">
        <v>3679</v>
      </c>
      <c r="W190" t="s">
        <v>273</v>
      </c>
      <c r="X190" t="s">
        <v>3680</v>
      </c>
      <c r="Y190" t="s">
        <v>199</v>
      </c>
      <c r="Z190" t="b">
        <v>0</v>
      </c>
      <c r="AB190" t="s">
        <v>97</v>
      </c>
      <c r="AC190">
        <v>19</v>
      </c>
      <c r="AD190">
        <v>21</v>
      </c>
      <c r="AE190">
        <v>41</v>
      </c>
      <c r="AF190">
        <v>0</v>
      </c>
      <c r="AG190">
        <v>0</v>
      </c>
      <c r="AH190">
        <v>0</v>
      </c>
      <c r="AI190">
        <v>0</v>
      </c>
      <c r="AJ190" t="s">
        <v>92</v>
      </c>
      <c r="AK190" t="s">
        <v>3140</v>
      </c>
      <c r="AL190" t="s">
        <v>3680</v>
      </c>
      <c r="AM190">
        <v>921</v>
      </c>
      <c r="AN190">
        <v>3</v>
      </c>
      <c r="AO190">
        <v>0</v>
      </c>
      <c r="AP190">
        <v>3</v>
      </c>
      <c r="AQ190">
        <v>12</v>
      </c>
      <c r="AR190">
        <v>0</v>
      </c>
      <c r="AS190">
        <v>0</v>
      </c>
      <c r="AT190">
        <v>0</v>
      </c>
      <c r="AU190">
        <v>3</v>
      </c>
      <c r="AV190">
        <v>0</v>
      </c>
      <c r="AW190">
        <v>0</v>
      </c>
      <c r="AX190">
        <v>7</v>
      </c>
      <c r="AY190">
        <v>110</v>
      </c>
      <c r="AZ190" t="s">
        <v>3681</v>
      </c>
      <c r="BA190" t="s">
        <v>3682</v>
      </c>
      <c r="BB190" t="s">
        <v>1855</v>
      </c>
      <c r="BC190" t="s">
        <v>3228</v>
      </c>
      <c r="BD190">
        <v>11</v>
      </c>
      <c r="BE190" t="s">
        <v>2750</v>
      </c>
      <c r="BF190" t="s">
        <v>2198</v>
      </c>
      <c r="BG190" t="s">
        <v>1681</v>
      </c>
      <c r="BH190" t="s">
        <v>3683</v>
      </c>
      <c r="BI190">
        <v>267</v>
      </c>
      <c r="BJ190">
        <v>26</v>
      </c>
      <c r="BK190">
        <v>176</v>
      </c>
      <c r="BL190">
        <v>20</v>
      </c>
      <c r="BM190">
        <v>100</v>
      </c>
      <c r="BN190">
        <v>26</v>
      </c>
      <c r="BO190">
        <v>198</v>
      </c>
      <c r="BP190">
        <v>26</v>
      </c>
      <c r="BR190" t="s">
        <v>93</v>
      </c>
      <c r="BT190" t="s">
        <v>93</v>
      </c>
      <c r="BV190" t="s">
        <v>93</v>
      </c>
      <c r="BW190">
        <v>0.24</v>
      </c>
      <c r="BX190">
        <v>0</v>
      </c>
      <c r="BY190">
        <v>0.05</v>
      </c>
      <c r="BZ190">
        <v>0.28999999999999998</v>
      </c>
      <c r="CA190">
        <v>1.1100000000000001</v>
      </c>
      <c r="CB190">
        <v>1.17</v>
      </c>
      <c r="CC190">
        <v>68</v>
      </c>
      <c r="CD190">
        <v>23</v>
      </c>
      <c r="CE190">
        <v>517</v>
      </c>
      <c r="CF190">
        <v>53</v>
      </c>
      <c r="CG190">
        <v>189</v>
      </c>
      <c r="CH190">
        <v>21</v>
      </c>
      <c r="CI190">
        <v>300</v>
      </c>
      <c r="CJ190">
        <v>58</v>
      </c>
      <c r="CK190">
        <v>1.07</v>
      </c>
      <c r="CL190">
        <v>0.28999999999999998</v>
      </c>
    </row>
    <row r="191" spans="1:90" x14ac:dyDescent="0.25">
      <c r="A191" t="s">
        <v>89</v>
      </c>
      <c r="D191">
        <v>111782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 t="s">
        <v>465</v>
      </c>
      <c r="M191">
        <v>0</v>
      </c>
      <c r="N191" t="s">
        <v>651</v>
      </c>
      <c r="O191" t="s">
        <v>92</v>
      </c>
      <c r="P191">
        <v>53</v>
      </c>
      <c r="Q191" t="b">
        <v>0</v>
      </c>
      <c r="R191" t="s">
        <v>93</v>
      </c>
      <c r="T191" s="2">
        <v>40</v>
      </c>
      <c r="U191" s="1">
        <f>Table_Query1[[#This Row],[Value.now_cost]]/10</f>
        <v>4</v>
      </c>
      <c r="V191" t="s">
        <v>652</v>
      </c>
      <c r="W191" t="s">
        <v>104</v>
      </c>
      <c r="X191" t="s">
        <v>653</v>
      </c>
      <c r="Y191" t="s">
        <v>449</v>
      </c>
      <c r="Z191" t="b">
        <v>0</v>
      </c>
      <c r="AB191" t="s">
        <v>97</v>
      </c>
      <c r="AC191">
        <v>2</v>
      </c>
      <c r="AD191">
        <v>7</v>
      </c>
      <c r="AE191">
        <v>10</v>
      </c>
      <c r="AF191">
        <v>0</v>
      </c>
      <c r="AG191">
        <v>0</v>
      </c>
      <c r="AH191">
        <v>0</v>
      </c>
      <c r="AI191">
        <v>0</v>
      </c>
      <c r="AJ191" t="s">
        <v>92</v>
      </c>
      <c r="AK191" t="s">
        <v>104</v>
      </c>
      <c r="AL191" t="s">
        <v>653</v>
      </c>
      <c r="AM191">
        <v>280</v>
      </c>
      <c r="AN191">
        <v>0</v>
      </c>
      <c r="AO191">
        <v>0</v>
      </c>
      <c r="AP191">
        <v>1</v>
      </c>
      <c r="AQ191">
        <v>8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11</v>
      </c>
      <c r="AX191">
        <v>1</v>
      </c>
      <c r="AY191">
        <v>62</v>
      </c>
      <c r="AZ191" t="s">
        <v>654</v>
      </c>
      <c r="BA191" t="s">
        <v>92</v>
      </c>
      <c r="BB191" t="s">
        <v>92</v>
      </c>
      <c r="BC191" t="s">
        <v>358</v>
      </c>
      <c r="BD191">
        <v>2</v>
      </c>
      <c r="BE191" t="s">
        <v>98</v>
      </c>
      <c r="BF191" t="s">
        <v>98</v>
      </c>
      <c r="BG191" t="s">
        <v>98</v>
      </c>
      <c r="BH191" t="s">
        <v>655</v>
      </c>
      <c r="BI191">
        <v>308</v>
      </c>
      <c r="BJ191">
        <v>22</v>
      </c>
      <c r="BK191">
        <v>382</v>
      </c>
      <c r="BL191">
        <v>25</v>
      </c>
      <c r="BM191">
        <v>364</v>
      </c>
      <c r="BN191">
        <v>16</v>
      </c>
      <c r="BO191">
        <v>339</v>
      </c>
      <c r="BP191">
        <v>22</v>
      </c>
      <c r="BR191" t="s">
        <v>93</v>
      </c>
      <c r="BT191" t="s">
        <v>93</v>
      </c>
      <c r="BV191" t="s">
        <v>93</v>
      </c>
      <c r="BW191">
        <v>0</v>
      </c>
      <c r="BX191">
        <v>3.54</v>
      </c>
      <c r="BY191">
        <v>0</v>
      </c>
      <c r="BZ191">
        <v>0</v>
      </c>
      <c r="CA191">
        <v>2.75</v>
      </c>
      <c r="CB191">
        <v>2.57</v>
      </c>
      <c r="CC191">
        <v>506</v>
      </c>
      <c r="CD191">
        <v>40</v>
      </c>
      <c r="CE191">
        <v>25</v>
      </c>
      <c r="CF191">
        <v>15</v>
      </c>
      <c r="CG191">
        <v>190</v>
      </c>
      <c r="CH191">
        <v>24</v>
      </c>
      <c r="CI191">
        <v>187</v>
      </c>
      <c r="CJ191">
        <v>30</v>
      </c>
      <c r="CK191">
        <v>0.64</v>
      </c>
      <c r="CL191">
        <v>0.32</v>
      </c>
    </row>
    <row r="192" spans="1:90" x14ac:dyDescent="0.25">
      <c r="A192" t="s">
        <v>89</v>
      </c>
      <c r="D192">
        <v>48760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</v>
      </c>
      <c r="K192" t="s">
        <v>706</v>
      </c>
      <c r="M192">
        <v>0</v>
      </c>
      <c r="N192" t="s">
        <v>1051</v>
      </c>
      <c r="O192" t="s">
        <v>92</v>
      </c>
      <c r="P192">
        <v>121</v>
      </c>
      <c r="Q192" t="b">
        <v>0</v>
      </c>
      <c r="R192" t="s">
        <v>93</v>
      </c>
      <c r="T192" s="2">
        <v>45</v>
      </c>
      <c r="U192" s="1">
        <f>Table_Query1[[#This Row],[Value.now_cost]]/10</f>
        <v>4.5</v>
      </c>
      <c r="V192" t="s">
        <v>1184</v>
      </c>
      <c r="W192" t="s">
        <v>104</v>
      </c>
      <c r="X192" t="s">
        <v>1185</v>
      </c>
      <c r="Y192" t="s">
        <v>116</v>
      </c>
      <c r="Z192" t="b">
        <v>0</v>
      </c>
      <c r="AB192" t="s">
        <v>97</v>
      </c>
      <c r="AC192">
        <v>4</v>
      </c>
      <c r="AD192">
        <v>94</v>
      </c>
      <c r="AE192">
        <v>45</v>
      </c>
      <c r="AF192">
        <v>0</v>
      </c>
      <c r="AG192">
        <v>0</v>
      </c>
      <c r="AH192">
        <v>0</v>
      </c>
      <c r="AI192">
        <v>0</v>
      </c>
      <c r="AJ192" t="s">
        <v>92</v>
      </c>
      <c r="AK192" t="s">
        <v>107</v>
      </c>
      <c r="AL192" t="s">
        <v>1186</v>
      </c>
      <c r="AM192">
        <v>1097</v>
      </c>
      <c r="AN192">
        <v>0</v>
      </c>
      <c r="AO192">
        <v>1</v>
      </c>
      <c r="AP192">
        <v>4</v>
      </c>
      <c r="AQ192">
        <v>15</v>
      </c>
      <c r="AR192">
        <v>1</v>
      </c>
      <c r="AS192">
        <v>0</v>
      </c>
      <c r="AT192">
        <v>0</v>
      </c>
      <c r="AU192">
        <v>2</v>
      </c>
      <c r="AV192">
        <v>0</v>
      </c>
      <c r="AW192">
        <v>0</v>
      </c>
      <c r="AX192">
        <v>4</v>
      </c>
      <c r="AY192">
        <v>191</v>
      </c>
      <c r="AZ192" t="s">
        <v>1187</v>
      </c>
      <c r="BA192" t="s">
        <v>1188</v>
      </c>
      <c r="BB192" t="s">
        <v>175</v>
      </c>
      <c r="BC192" t="s">
        <v>362</v>
      </c>
      <c r="BD192">
        <v>11</v>
      </c>
      <c r="BE192" t="s">
        <v>1189</v>
      </c>
      <c r="BF192" t="s">
        <v>178</v>
      </c>
      <c r="BG192" t="s">
        <v>1190</v>
      </c>
      <c r="BH192" t="s">
        <v>1191</v>
      </c>
      <c r="BI192">
        <v>242</v>
      </c>
      <c r="BJ192">
        <v>95</v>
      </c>
      <c r="BK192">
        <v>291</v>
      </c>
      <c r="BL192">
        <v>107</v>
      </c>
      <c r="BM192">
        <v>266</v>
      </c>
      <c r="BN192">
        <v>98</v>
      </c>
      <c r="BO192">
        <v>283</v>
      </c>
      <c r="BP192">
        <v>102</v>
      </c>
      <c r="BR192" t="s">
        <v>93</v>
      </c>
      <c r="BT192" t="s">
        <v>93</v>
      </c>
      <c r="BV192" t="s">
        <v>93</v>
      </c>
      <c r="BW192">
        <v>0.11</v>
      </c>
      <c r="BX192">
        <v>0</v>
      </c>
      <c r="BY192">
        <v>0.01</v>
      </c>
      <c r="BZ192">
        <v>0.12</v>
      </c>
      <c r="CA192">
        <v>1.62</v>
      </c>
      <c r="CB192">
        <v>1.23</v>
      </c>
      <c r="CC192">
        <v>282</v>
      </c>
      <c r="CD192">
        <v>36</v>
      </c>
      <c r="CE192">
        <v>105</v>
      </c>
      <c r="CF192">
        <v>60</v>
      </c>
      <c r="CG192">
        <v>191</v>
      </c>
      <c r="CH192">
        <v>71</v>
      </c>
      <c r="CI192">
        <v>428</v>
      </c>
      <c r="CJ192">
        <v>174</v>
      </c>
      <c r="CK192">
        <v>0.9</v>
      </c>
      <c r="CL192">
        <v>0.33</v>
      </c>
    </row>
    <row r="193" spans="1:90" x14ac:dyDescent="0.25">
      <c r="A193" t="s">
        <v>89</v>
      </c>
      <c r="D193">
        <v>114128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  <c r="K193" t="s">
        <v>90</v>
      </c>
      <c r="M193">
        <v>0</v>
      </c>
      <c r="N193" t="s">
        <v>3253</v>
      </c>
      <c r="O193" t="s">
        <v>92</v>
      </c>
      <c r="P193">
        <v>560</v>
      </c>
      <c r="Q193" t="b">
        <v>0</v>
      </c>
      <c r="R193" t="s">
        <v>93</v>
      </c>
      <c r="T193" s="2">
        <v>45</v>
      </c>
      <c r="U193" s="1">
        <f>Table_Query1[[#This Row],[Value.now_cost]]/10</f>
        <v>4.5</v>
      </c>
      <c r="V193" t="s">
        <v>3777</v>
      </c>
      <c r="W193" t="s">
        <v>104</v>
      </c>
      <c r="X193" t="s">
        <v>3778</v>
      </c>
      <c r="Y193" t="s">
        <v>128</v>
      </c>
      <c r="Z193" t="b">
        <v>0</v>
      </c>
      <c r="AB193" t="s">
        <v>97</v>
      </c>
      <c r="AC193">
        <v>20</v>
      </c>
      <c r="AD193">
        <v>39</v>
      </c>
      <c r="AE193">
        <v>45</v>
      </c>
      <c r="AF193">
        <v>0</v>
      </c>
      <c r="AG193">
        <v>0</v>
      </c>
      <c r="AH193">
        <v>0</v>
      </c>
      <c r="AI193">
        <v>0</v>
      </c>
      <c r="AJ193" t="s">
        <v>92</v>
      </c>
      <c r="AK193" t="s">
        <v>107</v>
      </c>
      <c r="AL193" t="s">
        <v>3779</v>
      </c>
      <c r="AM193">
        <v>1257</v>
      </c>
      <c r="AN193">
        <v>1</v>
      </c>
      <c r="AO193">
        <v>0</v>
      </c>
      <c r="AP193">
        <v>5</v>
      </c>
      <c r="AQ193">
        <v>21</v>
      </c>
      <c r="AR193">
        <v>0</v>
      </c>
      <c r="AS193">
        <v>0</v>
      </c>
      <c r="AT193">
        <v>0</v>
      </c>
      <c r="AU193">
        <v>3</v>
      </c>
      <c r="AV193">
        <v>1</v>
      </c>
      <c r="AW193">
        <v>0</v>
      </c>
      <c r="AX193">
        <v>0</v>
      </c>
      <c r="AY193">
        <v>219</v>
      </c>
      <c r="AZ193" t="s">
        <v>3780</v>
      </c>
      <c r="BA193" t="s">
        <v>3781</v>
      </c>
      <c r="BB193" t="s">
        <v>3652</v>
      </c>
      <c r="BC193" t="s">
        <v>3782</v>
      </c>
      <c r="BD193">
        <v>14</v>
      </c>
      <c r="BE193" t="s">
        <v>1201</v>
      </c>
      <c r="BF193" t="s">
        <v>1667</v>
      </c>
      <c r="BG193" t="s">
        <v>3783</v>
      </c>
      <c r="BH193" t="s">
        <v>3784</v>
      </c>
      <c r="BI193">
        <v>224</v>
      </c>
      <c r="BJ193">
        <v>84</v>
      </c>
      <c r="BK193">
        <v>209</v>
      </c>
      <c r="BL193">
        <v>61</v>
      </c>
      <c r="BM193">
        <v>231</v>
      </c>
      <c r="BN193">
        <v>74</v>
      </c>
      <c r="BO193">
        <v>248</v>
      </c>
      <c r="BP193">
        <v>87</v>
      </c>
      <c r="BR193" t="s">
        <v>93</v>
      </c>
      <c r="BT193" t="s">
        <v>93</v>
      </c>
      <c r="BV193" t="s">
        <v>93</v>
      </c>
      <c r="BW193">
        <v>0.02</v>
      </c>
      <c r="BX193">
        <v>0</v>
      </c>
      <c r="BY193">
        <v>0.06</v>
      </c>
      <c r="BZ193">
        <v>0.08</v>
      </c>
      <c r="CA193">
        <v>1.31</v>
      </c>
      <c r="CB193">
        <v>1.5</v>
      </c>
      <c r="CC193">
        <v>319</v>
      </c>
      <c r="CD193">
        <v>62</v>
      </c>
      <c r="CE193">
        <v>142</v>
      </c>
      <c r="CF193">
        <v>86</v>
      </c>
      <c r="CG193">
        <v>192</v>
      </c>
      <c r="CH193">
        <v>72</v>
      </c>
      <c r="CI193">
        <v>449</v>
      </c>
      <c r="CJ193">
        <v>181</v>
      </c>
      <c r="CK193">
        <v>1</v>
      </c>
      <c r="CL193">
        <v>0.36</v>
      </c>
    </row>
    <row r="194" spans="1:90" x14ac:dyDescent="0.25">
      <c r="A194" t="s">
        <v>89</v>
      </c>
      <c r="D194">
        <v>174874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</v>
      </c>
      <c r="K194" t="s">
        <v>104</v>
      </c>
      <c r="M194">
        <v>0</v>
      </c>
      <c r="N194" t="s">
        <v>1758</v>
      </c>
      <c r="O194" t="s">
        <v>92</v>
      </c>
      <c r="P194">
        <v>220</v>
      </c>
      <c r="Q194" t="b">
        <v>0</v>
      </c>
      <c r="R194" t="s">
        <v>93</v>
      </c>
      <c r="T194" s="2">
        <v>45</v>
      </c>
      <c r="U194" s="1">
        <f>Table_Query1[[#This Row],[Value.now_cost]]/10</f>
        <v>4.5</v>
      </c>
      <c r="V194" t="s">
        <v>1759</v>
      </c>
      <c r="W194" t="s">
        <v>104</v>
      </c>
      <c r="X194" t="s">
        <v>1760</v>
      </c>
      <c r="Y194" t="s">
        <v>550</v>
      </c>
      <c r="Z194" t="b">
        <v>0</v>
      </c>
      <c r="AB194" t="s">
        <v>97</v>
      </c>
      <c r="AC194">
        <v>8</v>
      </c>
      <c r="AD194">
        <v>31</v>
      </c>
      <c r="AE194">
        <v>80</v>
      </c>
      <c r="AF194">
        <v>0</v>
      </c>
      <c r="AG194">
        <v>0</v>
      </c>
      <c r="AH194">
        <v>0</v>
      </c>
      <c r="AI194">
        <v>0</v>
      </c>
      <c r="AJ194" t="s">
        <v>92</v>
      </c>
      <c r="AK194" t="s">
        <v>1761</v>
      </c>
      <c r="AL194" t="s">
        <v>1760</v>
      </c>
      <c r="AM194">
        <v>2782</v>
      </c>
      <c r="AN194">
        <v>1</v>
      </c>
      <c r="AO194">
        <v>0</v>
      </c>
      <c r="AP194">
        <v>8</v>
      </c>
      <c r="AQ194">
        <v>37</v>
      </c>
      <c r="AR194">
        <v>2</v>
      </c>
      <c r="AS194">
        <v>0</v>
      </c>
      <c r="AT194">
        <v>0</v>
      </c>
      <c r="AU194">
        <v>8</v>
      </c>
      <c r="AV194">
        <v>0</v>
      </c>
      <c r="AW194">
        <v>0</v>
      </c>
      <c r="AX194">
        <v>1</v>
      </c>
      <c r="AY194">
        <v>483</v>
      </c>
      <c r="AZ194" t="s">
        <v>1762</v>
      </c>
      <c r="BA194" t="s">
        <v>1763</v>
      </c>
      <c r="BB194" t="s">
        <v>1764</v>
      </c>
      <c r="BC194" t="s">
        <v>1765</v>
      </c>
      <c r="BD194">
        <v>32</v>
      </c>
      <c r="BE194" t="s">
        <v>1766</v>
      </c>
      <c r="BF194" t="s">
        <v>934</v>
      </c>
      <c r="BG194" t="s">
        <v>193</v>
      </c>
      <c r="BH194" t="s">
        <v>1767</v>
      </c>
      <c r="BI194">
        <v>56</v>
      </c>
      <c r="BJ194">
        <v>15</v>
      </c>
      <c r="BK194">
        <v>175</v>
      </c>
      <c r="BL194">
        <v>47</v>
      </c>
      <c r="BM194">
        <v>114</v>
      </c>
      <c r="BN194">
        <v>13</v>
      </c>
      <c r="BO194">
        <v>98</v>
      </c>
      <c r="BP194">
        <v>17</v>
      </c>
      <c r="BR194" t="s">
        <v>93</v>
      </c>
      <c r="BT194" t="s">
        <v>93</v>
      </c>
      <c r="BV194" t="s">
        <v>93</v>
      </c>
      <c r="BW194">
        <v>0.06</v>
      </c>
      <c r="BX194">
        <v>0</v>
      </c>
      <c r="BY194">
        <v>0.03</v>
      </c>
      <c r="BZ194">
        <v>0.09</v>
      </c>
      <c r="CA194">
        <v>1.17</v>
      </c>
      <c r="CB194">
        <v>1.2</v>
      </c>
      <c r="CC194">
        <v>348</v>
      </c>
      <c r="CD194">
        <v>78</v>
      </c>
      <c r="CE194">
        <v>171</v>
      </c>
      <c r="CF194">
        <v>102</v>
      </c>
      <c r="CG194">
        <v>193</v>
      </c>
      <c r="CH194">
        <v>73</v>
      </c>
      <c r="CI194">
        <v>224</v>
      </c>
      <c r="CJ194">
        <v>73</v>
      </c>
      <c r="CK194">
        <v>1.04</v>
      </c>
      <c r="CL194">
        <v>0.26</v>
      </c>
    </row>
    <row r="195" spans="1:90" x14ac:dyDescent="0.25">
      <c r="A195" t="s">
        <v>89</v>
      </c>
      <c r="D195">
        <v>201057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</v>
      </c>
      <c r="K195" t="s">
        <v>706</v>
      </c>
      <c r="M195">
        <v>0</v>
      </c>
      <c r="N195" t="s">
        <v>3648</v>
      </c>
      <c r="O195" t="s">
        <v>92</v>
      </c>
      <c r="P195">
        <v>537</v>
      </c>
      <c r="Q195" t="b">
        <v>0</v>
      </c>
      <c r="R195" t="s">
        <v>93</v>
      </c>
      <c r="T195" s="2">
        <v>45</v>
      </c>
      <c r="U195" s="1">
        <f>Table_Query1[[#This Row],[Value.now_cost]]/10</f>
        <v>4.5</v>
      </c>
      <c r="V195" t="s">
        <v>3649</v>
      </c>
      <c r="W195" t="s">
        <v>104</v>
      </c>
      <c r="X195" t="s">
        <v>3650</v>
      </c>
      <c r="Y195" t="s">
        <v>116</v>
      </c>
      <c r="Z195" t="b">
        <v>0</v>
      </c>
      <c r="AB195" t="s">
        <v>97</v>
      </c>
      <c r="AC195">
        <v>19</v>
      </c>
      <c r="AD195">
        <v>21</v>
      </c>
      <c r="AE195">
        <v>67</v>
      </c>
      <c r="AF195">
        <v>0</v>
      </c>
      <c r="AG195">
        <v>0</v>
      </c>
      <c r="AH195">
        <v>0</v>
      </c>
      <c r="AI195">
        <v>0</v>
      </c>
      <c r="AJ195" t="s">
        <v>92</v>
      </c>
      <c r="AK195" t="s">
        <v>1801</v>
      </c>
      <c r="AL195" t="s">
        <v>3650</v>
      </c>
      <c r="AM195">
        <v>2229</v>
      </c>
      <c r="AN195">
        <v>0</v>
      </c>
      <c r="AO195">
        <v>3</v>
      </c>
      <c r="AP195">
        <v>5</v>
      </c>
      <c r="AQ195">
        <v>34</v>
      </c>
      <c r="AR195">
        <v>1</v>
      </c>
      <c r="AS195">
        <v>0</v>
      </c>
      <c r="AT195">
        <v>0</v>
      </c>
      <c r="AU195">
        <v>4</v>
      </c>
      <c r="AV195">
        <v>0</v>
      </c>
      <c r="AW195">
        <v>0</v>
      </c>
      <c r="AX195">
        <v>4</v>
      </c>
      <c r="AY195">
        <v>362</v>
      </c>
      <c r="AZ195" t="s">
        <v>3651</v>
      </c>
      <c r="BA195" t="s">
        <v>1666</v>
      </c>
      <c r="BB195" t="s">
        <v>3652</v>
      </c>
      <c r="BC195" t="s">
        <v>3653</v>
      </c>
      <c r="BD195">
        <v>25</v>
      </c>
      <c r="BE195" t="s">
        <v>1066</v>
      </c>
      <c r="BF195" t="s">
        <v>1840</v>
      </c>
      <c r="BG195" t="s">
        <v>1925</v>
      </c>
      <c r="BH195" t="s">
        <v>3654</v>
      </c>
      <c r="BI195">
        <v>167</v>
      </c>
      <c r="BJ195">
        <v>61</v>
      </c>
      <c r="BK195">
        <v>197</v>
      </c>
      <c r="BL195">
        <v>55</v>
      </c>
      <c r="BM195">
        <v>232</v>
      </c>
      <c r="BN195">
        <v>75</v>
      </c>
      <c r="BO195">
        <v>211</v>
      </c>
      <c r="BP195">
        <v>71</v>
      </c>
      <c r="BR195" t="s">
        <v>93</v>
      </c>
      <c r="BT195" t="s">
        <v>93</v>
      </c>
      <c r="BV195" t="s">
        <v>93</v>
      </c>
      <c r="BW195">
        <v>0.02</v>
      </c>
      <c r="BX195">
        <v>0</v>
      </c>
      <c r="BY195">
        <v>0.03</v>
      </c>
      <c r="BZ195">
        <v>0.05</v>
      </c>
      <c r="CA195">
        <v>1.27</v>
      </c>
      <c r="CB195">
        <v>1.37</v>
      </c>
      <c r="CC195">
        <v>366</v>
      </c>
      <c r="CD195">
        <v>93</v>
      </c>
      <c r="CE195">
        <v>189</v>
      </c>
      <c r="CF195">
        <v>117</v>
      </c>
      <c r="CG195">
        <v>194</v>
      </c>
      <c r="CH195">
        <v>74</v>
      </c>
      <c r="CI195">
        <v>364</v>
      </c>
      <c r="CJ195">
        <v>137</v>
      </c>
      <c r="CK195">
        <v>1.01</v>
      </c>
      <c r="CL195">
        <v>0.2</v>
      </c>
    </row>
    <row r="196" spans="1:90" x14ac:dyDescent="0.25">
      <c r="A196" t="s">
        <v>89</v>
      </c>
      <c r="D196">
        <v>510362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 t="s">
        <v>90</v>
      </c>
      <c r="M196">
        <v>0</v>
      </c>
      <c r="N196" t="s">
        <v>3851</v>
      </c>
      <c r="O196" t="s">
        <v>92</v>
      </c>
      <c r="P196">
        <v>573</v>
      </c>
      <c r="Q196" t="b">
        <v>0</v>
      </c>
      <c r="R196" t="s">
        <v>93</v>
      </c>
      <c r="T196" s="2">
        <v>45</v>
      </c>
      <c r="U196" s="1">
        <f>Table_Query1[[#This Row],[Value.now_cost]]/10</f>
        <v>4.5</v>
      </c>
      <c r="V196" t="s">
        <v>3852</v>
      </c>
      <c r="W196" t="s">
        <v>104</v>
      </c>
      <c r="X196" t="s">
        <v>3853</v>
      </c>
      <c r="Y196" t="s">
        <v>116</v>
      </c>
      <c r="Z196" t="b">
        <v>0</v>
      </c>
      <c r="AB196" t="s">
        <v>97</v>
      </c>
      <c r="AC196">
        <v>20</v>
      </c>
      <c r="AD196">
        <v>39</v>
      </c>
      <c r="AE196">
        <v>43</v>
      </c>
      <c r="AF196">
        <v>0</v>
      </c>
      <c r="AG196">
        <v>0</v>
      </c>
      <c r="AH196">
        <v>0</v>
      </c>
      <c r="AI196">
        <v>0</v>
      </c>
      <c r="AJ196" t="s">
        <v>92</v>
      </c>
      <c r="AK196" t="s">
        <v>820</v>
      </c>
      <c r="AL196" t="s">
        <v>3854</v>
      </c>
      <c r="AM196">
        <v>978</v>
      </c>
      <c r="AN196">
        <v>1</v>
      </c>
      <c r="AO196">
        <v>0</v>
      </c>
      <c r="AP196">
        <v>4</v>
      </c>
      <c r="AQ196">
        <v>14</v>
      </c>
      <c r="AR196">
        <v>0</v>
      </c>
      <c r="AS196">
        <v>0</v>
      </c>
      <c r="AT196">
        <v>0</v>
      </c>
      <c r="AU196">
        <v>6</v>
      </c>
      <c r="AV196">
        <v>0</v>
      </c>
      <c r="AW196">
        <v>0</v>
      </c>
      <c r="AX196">
        <v>4</v>
      </c>
      <c r="AY196">
        <v>201</v>
      </c>
      <c r="AZ196" t="s">
        <v>3855</v>
      </c>
      <c r="BA196" t="s">
        <v>323</v>
      </c>
      <c r="BB196" t="s">
        <v>3856</v>
      </c>
      <c r="BC196" t="s">
        <v>1838</v>
      </c>
      <c r="BD196">
        <v>10</v>
      </c>
      <c r="BE196" t="s">
        <v>337</v>
      </c>
      <c r="BF196" t="s">
        <v>376</v>
      </c>
      <c r="BG196" t="s">
        <v>1039</v>
      </c>
      <c r="BH196" t="s">
        <v>3857</v>
      </c>
      <c r="BI196">
        <v>227</v>
      </c>
      <c r="BJ196">
        <v>87</v>
      </c>
      <c r="BK196">
        <v>256</v>
      </c>
      <c r="BL196">
        <v>90</v>
      </c>
      <c r="BM196">
        <v>252</v>
      </c>
      <c r="BN196">
        <v>86</v>
      </c>
      <c r="BO196">
        <v>264</v>
      </c>
      <c r="BP196">
        <v>93</v>
      </c>
      <c r="BR196" t="s">
        <v>93</v>
      </c>
      <c r="BT196" t="s">
        <v>93</v>
      </c>
      <c r="BV196" t="s">
        <v>93</v>
      </c>
      <c r="BW196">
        <v>0.03</v>
      </c>
      <c r="BX196">
        <v>0</v>
      </c>
      <c r="BY196">
        <v>0.02</v>
      </c>
      <c r="BZ196">
        <v>0.05</v>
      </c>
      <c r="CA196">
        <v>1.92</v>
      </c>
      <c r="CB196">
        <v>1.29</v>
      </c>
      <c r="CC196">
        <v>472</v>
      </c>
      <c r="CD196">
        <v>137</v>
      </c>
      <c r="CE196">
        <v>295</v>
      </c>
      <c r="CF196">
        <v>161</v>
      </c>
      <c r="CG196">
        <v>195</v>
      </c>
      <c r="CH196">
        <v>75</v>
      </c>
      <c r="CI196">
        <v>400</v>
      </c>
      <c r="CJ196">
        <v>157</v>
      </c>
      <c r="CK196">
        <v>0.92</v>
      </c>
      <c r="CL196">
        <v>0.37</v>
      </c>
    </row>
    <row r="197" spans="1:90" x14ac:dyDescent="0.25">
      <c r="A197" t="s">
        <v>89</v>
      </c>
      <c r="D197">
        <v>110504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 t="s">
        <v>121</v>
      </c>
      <c r="M197">
        <v>0</v>
      </c>
      <c r="N197" t="s">
        <v>693</v>
      </c>
      <c r="O197" t="s">
        <v>92</v>
      </c>
      <c r="P197">
        <v>59</v>
      </c>
      <c r="Q197" t="b">
        <v>0</v>
      </c>
      <c r="R197" t="s">
        <v>93</v>
      </c>
      <c r="T197" s="2">
        <v>50</v>
      </c>
      <c r="U197" s="1">
        <f>Table_Query1[[#This Row],[Value.now_cost]]/10</f>
        <v>5</v>
      </c>
      <c r="V197" t="s">
        <v>694</v>
      </c>
      <c r="W197" t="s">
        <v>104</v>
      </c>
      <c r="X197" t="s">
        <v>695</v>
      </c>
      <c r="Y197" t="s">
        <v>128</v>
      </c>
      <c r="Z197" t="b">
        <v>0</v>
      </c>
      <c r="AB197" t="s">
        <v>97</v>
      </c>
      <c r="AC197">
        <v>2</v>
      </c>
      <c r="AD197">
        <v>7</v>
      </c>
      <c r="AE197">
        <v>20</v>
      </c>
      <c r="AF197">
        <v>0</v>
      </c>
      <c r="AG197">
        <v>0</v>
      </c>
      <c r="AH197">
        <v>0</v>
      </c>
      <c r="AI197">
        <v>0</v>
      </c>
      <c r="AJ197" t="s">
        <v>92</v>
      </c>
      <c r="AK197" t="s">
        <v>696</v>
      </c>
      <c r="AL197" t="s">
        <v>697</v>
      </c>
      <c r="AM197">
        <v>226</v>
      </c>
      <c r="AN197">
        <v>2</v>
      </c>
      <c r="AO197">
        <v>0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57</v>
      </c>
      <c r="AZ197" t="s">
        <v>698</v>
      </c>
      <c r="BA197" t="s">
        <v>699</v>
      </c>
      <c r="BB197" t="s">
        <v>700</v>
      </c>
      <c r="BC197" t="s">
        <v>701</v>
      </c>
      <c r="BD197">
        <v>1</v>
      </c>
      <c r="BE197" t="s">
        <v>702</v>
      </c>
      <c r="BF197" t="s">
        <v>703</v>
      </c>
      <c r="BG197" t="s">
        <v>704</v>
      </c>
      <c r="BH197" t="s">
        <v>705</v>
      </c>
      <c r="BI197">
        <v>309</v>
      </c>
      <c r="BJ197">
        <v>138</v>
      </c>
      <c r="BK197">
        <v>300</v>
      </c>
      <c r="BL197">
        <v>152</v>
      </c>
      <c r="BM197">
        <v>239</v>
      </c>
      <c r="BN197">
        <v>124</v>
      </c>
      <c r="BO197">
        <v>310</v>
      </c>
      <c r="BP197">
        <v>142</v>
      </c>
      <c r="BR197" t="s">
        <v>93</v>
      </c>
      <c r="BT197" t="s">
        <v>93</v>
      </c>
      <c r="BV197" t="s">
        <v>93</v>
      </c>
      <c r="BW197">
        <v>0.3</v>
      </c>
      <c r="BX197">
        <v>0</v>
      </c>
      <c r="BY197">
        <v>0.05</v>
      </c>
      <c r="BZ197">
        <v>0.35</v>
      </c>
      <c r="CA197">
        <v>0.66</v>
      </c>
      <c r="CB197">
        <v>0.4</v>
      </c>
      <c r="CC197">
        <v>173</v>
      </c>
      <c r="CD197">
        <v>111</v>
      </c>
      <c r="CE197">
        <v>340</v>
      </c>
      <c r="CF197">
        <v>91</v>
      </c>
      <c r="CG197">
        <v>196</v>
      </c>
      <c r="CH197">
        <v>76</v>
      </c>
      <c r="CI197">
        <v>509</v>
      </c>
      <c r="CJ197">
        <v>180</v>
      </c>
      <c r="CK197">
        <v>0.4</v>
      </c>
      <c r="CL197">
        <v>0.4</v>
      </c>
    </row>
    <row r="198" spans="1:90" x14ac:dyDescent="0.25">
      <c r="A198" t="s">
        <v>89</v>
      </c>
      <c r="D198">
        <v>85955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</v>
      </c>
      <c r="K198" t="s">
        <v>104</v>
      </c>
      <c r="M198">
        <v>0</v>
      </c>
      <c r="N198" t="s">
        <v>196</v>
      </c>
      <c r="O198" t="s">
        <v>92</v>
      </c>
      <c r="P198">
        <v>9</v>
      </c>
      <c r="Q198" t="b">
        <v>0</v>
      </c>
      <c r="R198" t="s">
        <v>93</v>
      </c>
      <c r="T198" s="2">
        <v>55</v>
      </c>
      <c r="U198" s="1">
        <f>Table_Query1[[#This Row],[Value.now_cost]]/10</f>
        <v>5.5</v>
      </c>
      <c r="V198" t="s">
        <v>197</v>
      </c>
      <c r="W198" t="s">
        <v>104</v>
      </c>
      <c r="X198" t="s">
        <v>198</v>
      </c>
      <c r="Y198" t="s">
        <v>199</v>
      </c>
      <c r="Z198" t="b">
        <v>0</v>
      </c>
      <c r="AB198" t="s">
        <v>97</v>
      </c>
      <c r="AC198">
        <v>1</v>
      </c>
      <c r="AD198">
        <v>3</v>
      </c>
      <c r="AE198">
        <v>79</v>
      </c>
      <c r="AF198">
        <v>0</v>
      </c>
      <c r="AG198">
        <v>0</v>
      </c>
      <c r="AH198">
        <v>0</v>
      </c>
      <c r="AI198">
        <v>0</v>
      </c>
      <c r="AJ198" t="s">
        <v>92</v>
      </c>
      <c r="AK198" t="s">
        <v>200</v>
      </c>
      <c r="AL198" t="s">
        <v>201</v>
      </c>
      <c r="AM198">
        <v>2127</v>
      </c>
      <c r="AN198">
        <v>2</v>
      </c>
      <c r="AO198">
        <v>2</v>
      </c>
      <c r="AP198">
        <v>9</v>
      </c>
      <c r="AQ198">
        <v>23</v>
      </c>
      <c r="AR198">
        <v>0</v>
      </c>
      <c r="AS198">
        <v>0</v>
      </c>
      <c r="AT198">
        <v>0</v>
      </c>
      <c r="AU198">
        <v>4</v>
      </c>
      <c r="AV198">
        <v>0</v>
      </c>
      <c r="AW198">
        <v>0</v>
      </c>
      <c r="AX198">
        <v>5</v>
      </c>
      <c r="AY198">
        <v>379</v>
      </c>
      <c r="AZ198" t="s">
        <v>202</v>
      </c>
      <c r="BA198" t="s">
        <v>203</v>
      </c>
      <c r="BB198" t="s">
        <v>204</v>
      </c>
      <c r="BC198" t="s">
        <v>205</v>
      </c>
      <c r="BD198">
        <v>24</v>
      </c>
      <c r="BE198" t="s">
        <v>206</v>
      </c>
      <c r="BF198" t="s">
        <v>207</v>
      </c>
      <c r="BG198" t="s">
        <v>208</v>
      </c>
      <c r="BH198" t="s">
        <v>209</v>
      </c>
      <c r="BI198">
        <v>146</v>
      </c>
      <c r="BJ198">
        <v>63</v>
      </c>
      <c r="BK198">
        <v>120</v>
      </c>
      <c r="BL198">
        <v>83</v>
      </c>
      <c r="BM198">
        <v>220</v>
      </c>
      <c r="BN198">
        <v>119</v>
      </c>
      <c r="BO198">
        <v>164</v>
      </c>
      <c r="BP198">
        <v>91</v>
      </c>
      <c r="BR198" t="s">
        <v>93</v>
      </c>
      <c r="BT198" t="s">
        <v>93</v>
      </c>
      <c r="BV198" t="s">
        <v>93</v>
      </c>
      <c r="BW198">
        <v>0.08</v>
      </c>
      <c r="BX198">
        <v>0</v>
      </c>
      <c r="BY198">
        <v>0.04</v>
      </c>
      <c r="BZ198">
        <v>0.12</v>
      </c>
      <c r="CA198">
        <v>1.03</v>
      </c>
      <c r="CB198">
        <v>0.97</v>
      </c>
      <c r="CC198">
        <v>81</v>
      </c>
      <c r="CD198">
        <v>50</v>
      </c>
      <c r="CE198">
        <v>446</v>
      </c>
      <c r="CF198">
        <v>162</v>
      </c>
      <c r="CG198">
        <v>197</v>
      </c>
      <c r="CH198">
        <v>77</v>
      </c>
      <c r="CI198">
        <v>310</v>
      </c>
      <c r="CJ198">
        <v>97</v>
      </c>
      <c r="CK198">
        <v>1.02</v>
      </c>
      <c r="CL198">
        <v>0.38</v>
      </c>
    </row>
    <row r="199" spans="1:90" x14ac:dyDescent="0.25">
      <c r="A199" t="s">
        <v>89</v>
      </c>
      <c r="D199">
        <v>96994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 t="s">
        <v>706</v>
      </c>
      <c r="M199">
        <v>0</v>
      </c>
      <c r="N199" t="s">
        <v>1508</v>
      </c>
      <c r="O199" t="s">
        <v>92</v>
      </c>
      <c r="P199">
        <v>270</v>
      </c>
      <c r="Q199" t="b">
        <v>0</v>
      </c>
      <c r="R199" t="s">
        <v>93</v>
      </c>
      <c r="T199" s="2">
        <v>55</v>
      </c>
      <c r="U199" s="1">
        <f>Table_Query1[[#This Row],[Value.now_cost]]/10</f>
        <v>5.5</v>
      </c>
      <c r="V199" t="s">
        <v>2121</v>
      </c>
      <c r="W199" t="s">
        <v>104</v>
      </c>
      <c r="X199" t="s">
        <v>2122</v>
      </c>
      <c r="Y199" t="s">
        <v>116</v>
      </c>
      <c r="Z199" t="b">
        <v>0</v>
      </c>
      <c r="AB199" t="s">
        <v>97</v>
      </c>
      <c r="AC199">
        <v>10</v>
      </c>
      <c r="AD199">
        <v>54</v>
      </c>
      <c r="AE199">
        <v>90</v>
      </c>
      <c r="AF199">
        <v>0</v>
      </c>
      <c r="AG199">
        <v>0</v>
      </c>
      <c r="AH199">
        <v>0</v>
      </c>
      <c r="AI199">
        <v>0</v>
      </c>
      <c r="AJ199" t="s">
        <v>92</v>
      </c>
      <c r="AK199" t="s">
        <v>629</v>
      </c>
      <c r="AL199" t="s">
        <v>2122</v>
      </c>
      <c r="AM199">
        <v>2473</v>
      </c>
      <c r="AN199">
        <v>4</v>
      </c>
      <c r="AO199">
        <v>1</v>
      </c>
      <c r="AP199">
        <v>8</v>
      </c>
      <c r="AQ199">
        <v>40</v>
      </c>
      <c r="AR199">
        <v>0</v>
      </c>
      <c r="AS199">
        <v>0</v>
      </c>
      <c r="AT199">
        <v>0</v>
      </c>
      <c r="AU199">
        <v>8</v>
      </c>
      <c r="AV199">
        <v>0</v>
      </c>
      <c r="AW199">
        <v>0</v>
      </c>
      <c r="AX199">
        <v>3</v>
      </c>
      <c r="AY199">
        <v>289</v>
      </c>
      <c r="AZ199" t="s">
        <v>2123</v>
      </c>
      <c r="BA199" t="s">
        <v>2124</v>
      </c>
      <c r="BB199" t="s">
        <v>2125</v>
      </c>
      <c r="BC199" t="s">
        <v>2126</v>
      </c>
      <c r="BD199">
        <v>29</v>
      </c>
      <c r="BE199" t="s">
        <v>2127</v>
      </c>
      <c r="BF199" t="s">
        <v>2128</v>
      </c>
      <c r="BG199" t="s">
        <v>2129</v>
      </c>
      <c r="BH199" t="s">
        <v>2130</v>
      </c>
      <c r="BI199">
        <v>166</v>
      </c>
      <c r="BJ199">
        <v>73</v>
      </c>
      <c r="BK199">
        <v>97</v>
      </c>
      <c r="BL199">
        <v>73</v>
      </c>
      <c r="BM199">
        <v>54</v>
      </c>
      <c r="BN199">
        <v>37</v>
      </c>
      <c r="BO199">
        <v>88</v>
      </c>
      <c r="BP199">
        <v>61</v>
      </c>
      <c r="BR199" t="s">
        <v>93</v>
      </c>
      <c r="BT199" t="s">
        <v>93</v>
      </c>
      <c r="BV199" t="s">
        <v>93</v>
      </c>
      <c r="BW199">
        <v>0.14000000000000001</v>
      </c>
      <c r="BX199">
        <v>0</v>
      </c>
      <c r="BY199">
        <v>0.05</v>
      </c>
      <c r="BZ199">
        <v>0.19</v>
      </c>
      <c r="CA199">
        <v>1.7</v>
      </c>
      <c r="CB199">
        <v>1.46</v>
      </c>
      <c r="CC199">
        <v>82</v>
      </c>
      <c r="CD199">
        <v>51</v>
      </c>
      <c r="CE199">
        <v>447</v>
      </c>
      <c r="CF199">
        <v>163</v>
      </c>
      <c r="CG199">
        <v>198</v>
      </c>
      <c r="CH199">
        <v>78</v>
      </c>
      <c r="CI199">
        <v>426</v>
      </c>
      <c r="CJ199">
        <v>130</v>
      </c>
      <c r="CK199">
        <v>1.06</v>
      </c>
      <c r="CL199">
        <v>0.28999999999999998</v>
      </c>
    </row>
    <row r="200" spans="1:90" x14ac:dyDescent="0.25">
      <c r="A200" t="s">
        <v>89</v>
      </c>
      <c r="D200">
        <v>57531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</v>
      </c>
      <c r="K200" t="s">
        <v>96</v>
      </c>
      <c r="M200">
        <v>0</v>
      </c>
      <c r="N200" t="s">
        <v>3554</v>
      </c>
      <c r="O200" t="s">
        <v>92</v>
      </c>
      <c r="P200">
        <v>523</v>
      </c>
      <c r="Q200" t="b">
        <v>0</v>
      </c>
      <c r="R200" t="s">
        <v>93</v>
      </c>
      <c r="T200" s="2">
        <v>60</v>
      </c>
      <c r="U200" s="1">
        <f>Table_Query1[[#This Row],[Value.now_cost]]/10</f>
        <v>6</v>
      </c>
      <c r="V200" t="s">
        <v>3555</v>
      </c>
      <c r="W200" t="s">
        <v>104</v>
      </c>
      <c r="X200" t="s">
        <v>3556</v>
      </c>
      <c r="Y200" t="s">
        <v>485</v>
      </c>
      <c r="Z200" t="b">
        <v>0</v>
      </c>
      <c r="AB200" t="s">
        <v>97</v>
      </c>
      <c r="AC200">
        <v>19</v>
      </c>
      <c r="AD200">
        <v>21</v>
      </c>
      <c r="AE200">
        <v>84</v>
      </c>
      <c r="AF200">
        <v>0</v>
      </c>
      <c r="AG200">
        <v>0</v>
      </c>
      <c r="AH200">
        <v>0</v>
      </c>
      <c r="AI200">
        <v>0</v>
      </c>
      <c r="AJ200" t="s">
        <v>92</v>
      </c>
      <c r="AK200" t="s">
        <v>1034</v>
      </c>
      <c r="AL200" t="s">
        <v>3556</v>
      </c>
      <c r="AM200">
        <v>1822</v>
      </c>
      <c r="AN200">
        <v>5</v>
      </c>
      <c r="AO200">
        <v>3</v>
      </c>
      <c r="AP200">
        <v>5</v>
      </c>
      <c r="AQ200">
        <v>29</v>
      </c>
      <c r="AR200">
        <v>0</v>
      </c>
      <c r="AS200">
        <v>0</v>
      </c>
      <c r="AT200">
        <v>0</v>
      </c>
      <c r="AU200">
        <v>2</v>
      </c>
      <c r="AV200">
        <v>0</v>
      </c>
      <c r="AW200">
        <v>0</v>
      </c>
      <c r="AX200">
        <v>4</v>
      </c>
      <c r="AY200">
        <v>222</v>
      </c>
      <c r="AZ200" t="s">
        <v>1004</v>
      </c>
      <c r="BA200" t="s">
        <v>1147</v>
      </c>
      <c r="BB200" t="s">
        <v>3557</v>
      </c>
      <c r="BC200" t="s">
        <v>3558</v>
      </c>
      <c r="BD200">
        <v>21</v>
      </c>
      <c r="BE200" t="s">
        <v>2405</v>
      </c>
      <c r="BF200" t="s">
        <v>1039</v>
      </c>
      <c r="BG200" t="s">
        <v>3559</v>
      </c>
      <c r="BH200" t="s">
        <v>3560</v>
      </c>
      <c r="BI200">
        <v>185</v>
      </c>
      <c r="BJ200">
        <v>18</v>
      </c>
      <c r="BK200">
        <v>144</v>
      </c>
      <c r="BL200">
        <v>15</v>
      </c>
      <c r="BM200">
        <v>45</v>
      </c>
      <c r="BN200">
        <v>14</v>
      </c>
      <c r="BO200">
        <v>100</v>
      </c>
      <c r="BP200">
        <v>16</v>
      </c>
      <c r="BR200" t="s">
        <v>93</v>
      </c>
      <c r="BT200" t="s">
        <v>93</v>
      </c>
      <c r="BV200" t="s">
        <v>93</v>
      </c>
      <c r="BW200">
        <v>0.33</v>
      </c>
      <c r="BX200">
        <v>0</v>
      </c>
      <c r="BY200">
        <v>0.03</v>
      </c>
      <c r="BZ200">
        <v>0.36</v>
      </c>
      <c r="CA200">
        <v>1.46</v>
      </c>
      <c r="CB200">
        <v>1.43</v>
      </c>
      <c r="CC200">
        <v>55</v>
      </c>
      <c r="CD200">
        <v>20</v>
      </c>
      <c r="CE200">
        <v>504</v>
      </c>
      <c r="CF200">
        <v>50</v>
      </c>
      <c r="CG200">
        <v>199</v>
      </c>
      <c r="CH200">
        <v>22</v>
      </c>
      <c r="CI200">
        <v>133</v>
      </c>
      <c r="CJ200">
        <v>27</v>
      </c>
      <c r="CK200">
        <v>1.04</v>
      </c>
      <c r="CL200">
        <v>0.25</v>
      </c>
    </row>
    <row r="201" spans="1:90" x14ac:dyDescent="0.25">
      <c r="A201" t="s">
        <v>89</v>
      </c>
      <c r="D201">
        <v>95658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</v>
      </c>
      <c r="K201" t="s">
        <v>104</v>
      </c>
      <c r="M201">
        <v>0</v>
      </c>
      <c r="N201" t="s">
        <v>2248</v>
      </c>
      <c r="O201" t="s">
        <v>92</v>
      </c>
      <c r="P201">
        <v>387</v>
      </c>
      <c r="Q201" t="b">
        <v>0</v>
      </c>
      <c r="R201" t="s">
        <v>93</v>
      </c>
      <c r="T201" s="2">
        <v>45</v>
      </c>
      <c r="U201" s="1">
        <f>Table_Query1[[#This Row],[Value.now_cost]]/10</f>
        <v>4.5</v>
      </c>
      <c r="V201" t="s">
        <v>2835</v>
      </c>
      <c r="W201" t="s">
        <v>470</v>
      </c>
      <c r="X201" t="s">
        <v>2836</v>
      </c>
      <c r="Y201" t="s">
        <v>116</v>
      </c>
      <c r="Z201" t="b">
        <v>0</v>
      </c>
      <c r="AB201" t="s">
        <v>97</v>
      </c>
      <c r="AC201">
        <v>14</v>
      </c>
      <c r="AD201">
        <v>1</v>
      </c>
      <c r="AE201">
        <v>39</v>
      </c>
      <c r="AF201">
        <v>0</v>
      </c>
      <c r="AG201">
        <v>0</v>
      </c>
      <c r="AH201">
        <v>0</v>
      </c>
      <c r="AI201">
        <v>0</v>
      </c>
      <c r="AJ201" t="s">
        <v>92</v>
      </c>
      <c r="AK201" t="s">
        <v>751</v>
      </c>
      <c r="AL201" t="s">
        <v>2836</v>
      </c>
      <c r="AM201">
        <v>762</v>
      </c>
      <c r="AN201">
        <v>0</v>
      </c>
      <c r="AO201">
        <v>0</v>
      </c>
      <c r="AP201">
        <v>5</v>
      </c>
      <c r="AQ201">
        <v>7</v>
      </c>
      <c r="AR201">
        <v>0</v>
      </c>
      <c r="AS201">
        <v>0</v>
      </c>
      <c r="AT201">
        <v>0</v>
      </c>
      <c r="AU201">
        <v>4</v>
      </c>
      <c r="AV201">
        <v>0</v>
      </c>
      <c r="AW201">
        <v>0</v>
      </c>
      <c r="AX201">
        <v>2</v>
      </c>
      <c r="AY201">
        <v>201</v>
      </c>
      <c r="AZ201" t="s">
        <v>2837</v>
      </c>
      <c r="BA201" t="s">
        <v>2838</v>
      </c>
      <c r="BB201" t="s">
        <v>373</v>
      </c>
      <c r="BC201" t="s">
        <v>2839</v>
      </c>
      <c r="BD201">
        <v>8</v>
      </c>
      <c r="BE201" t="s">
        <v>1839</v>
      </c>
      <c r="BF201" t="s">
        <v>122</v>
      </c>
      <c r="BG201" t="s">
        <v>363</v>
      </c>
      <c r="BH201" t="s">
        <v>2840</v>
      </c>
      <c r="BI201">
        <v>247</v>
      </c>
      <c r="BJ201">
        <v>97</v>
      </c>
      <c r="BK201">
        <v>313</v>
      </c>
      <c r="BL201">
        <v>117</v>
      </c>
      <c r="BM201">
        <v>263</v>
      </c>
      <c r="BN201">
        <v>95</v>
      </c>
      <c r="BO201">
        <v>294</v>
      </c>
      <c r="BP201">
        <v>106</v>
      </c>
      <c r="BR201" t="s">
        <v>93</v>
      </c>
      <c r="BT201" t="s">
        <v>93</v>
      </c>
      <c r="BV201" t="s">
        <v>93</v>
      </c>
      <c r="BW201">
        <v>0.04</v>
      </c>
      <c r="BX201">
        <v>0</v>
      </c>
      <c r="BY201">
        <v>0</v>
      </c>
      <c r="BZ201">
        <v>0.04</v>
      </c>
      <c r="CA201">
        <v>1.27</v>
      </c>
      <c r="CB201">
        <v>0.83</v>
      </c>
      <c r="CC201">
        <v>306</v>
      </c>
      <c r="CD201">
        <v>51</v>
      </c>
      <c r="CE201">
        <v>129</v>
      </c>
      <c r="CF201">
        <v>75</v>
      </c>
      <c r="CG201">
        <v>200</v>
      </c>
      <c r="CH201">
        <v>76</v>
      </c>
      <c r="CI201">
        <v>361</v>
      </c>
      <c r="CJ201">
        <v>134</v>
      </c>
      <c r="CK201">
        <v>0.94</v>
      </c>
      <c r="CL201">
        <v>0.59</v>
      </c>
    </row>
    <row r="202" spans="1:90" x14ac:dyDescent="0.25">
      <c r="A202" t="s">
        <v>89</v>
      </c>
      <c r="D202">
        <v>214285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 t="s">
        <v>104</v>
      </c>
      <c r="M202">
        <v>0</v>
      </c>
      <c r="N202" t="s">
        <v>2431</v>
      </c>
      <c r="O202" t="s">
        <v>92</v>
      </c>
      <c r="P202">
        <v>311</v>
      </c>
      <c r="Q202" t="b">
        <v>0</v>
      </c>
      <c r="R202" t="s">
        <v>93</v>
      </c>
      <c r="T202" s="2">
        <v>45</v>
      </c>
      <c r="U202" s="1">
        <f>Table_Query1[[#This Row],[Value.now_cost]]/10</f>
        <v>4.5</v>
      </c>
      <c r="V202" t="s">
        <v>2432</v>
      </c>
      <c r="W202" t="s">
        <v>470</v>
      </c>
      <c r="X202" t="s">
        <v>2433</v>
      </c>
      <c r="Y202" t="s">
        <v>116</v>
      </c>
      <c r="Z202" t="b">
        <v>0</v>
      </c>
      <c r="AB202" t="s">
        <v>97</v>
      </c>
      <c r="AC202">
        <v>11</v>
      </c>
      <c r="AD202">
        <v>14</v>
      </c>
      <c r="AE202">
        <v>48</v>
      </c>
      <c r="AF202">
        <v>0</v>
      </c>
      <c r="AG202">
        <v>0</v>
      </c>
      <c r="AH202">
        <v>0</v>
      </c>
      <c r="AI202">
        <v>0</v>
      </c>
      <c r="AJ202" t="s">
        <v>92</v>
      </c>
      <c r="AK202" t="s">
        <v>884</v>
      </c>
      <c r="AL202" t="s">
        <v>2433</v>
      </c>
      <c r="AM202">
        <v>762</v>
      </c>
      <c r="AN202">
        <v>0</v>
      </c>
      <c r="AO202">
        <v>4</v>
      </c>
      <c r="AP202">
        <v>4</v>
      </c>
      <c r="AQ202">
        <v>11</v>
      </c>
      <c r="AR202">
        <v>0</v>
      </c>
      <c r="AS202">
        <v>0</v>
      </c>
      <c r="AT202">
        <v>0</v>
      </c>
      <c r="AU202">
        <v>3</v>
      </c>
      <c r="AV202">
        <v>0</v>
      </c>
      <c r="AW202">
        <v>0</v>
      </c>
      <c r="AX202">
        <v>2</v>
      </c>
      <c r="AY202">
        <v>216</v>
      </c>
      <c r="AZ202" t="s">
        <v>2434</v>
      </c>
      <c r="BA202" t="s">
        <v>2435</v>
      </c>
      <c r="BB202" t="s">
        <v>1393</v>
      </c>
      <c r="BC202" t="s">
        <v>2436</v>
      </c>
      <c r="BD202">
        <v>9</v>
      </c>
      <c r="BE202" t="s">
        <v>2437</v>
      </c>
      <c r="BF202" t="s">
        <v>1209</v>
      </c>
      <c r="BG202" t="s">
        <v>2438</v>
      </c>
      <c r="BH202" t="s">
        <v>2439</v>
      </c>
      <c r="BI202">
        <v>251</v>
      </c>
      <c r="BJ202">
        <v>99</v>
      </c>
      <c r="BK202">
        <v>106</v>
      </c>
      <c r="BL202">
        <v>21</v>
      </c>
      <c r="BM202">
        <v>192</v>
      </c>
      <c r="BN202">
        <v>49</v>
      </c>
      <c r="BO202">
        <v>201</v>
      </c>
      <c r="BP202">
        <v>65</v>
      </c>
      <c r="BQ202">
        <v>3</v>
      </c>
      <c r="BR202" t="s">
        <v>93</v>
      </c>
      <c r="BT202" t="s">
        <v>93</v>
      </c>
      <c r="BV202" t="s">
        <v>93</v>
      </c>
      <c r="BW202">
        <v>0.08</v>
      </c>
      <c r="BX202">
        <v>0</v>
      </c>
      <c r="BY202">
        <v>0.15</v>
      </c>
      <c r="BZ202">
        <v>0.23</v>
      </c>
      <c r="CA202">
        <v>1.71</v>
      </c>
      <c r="CB202">
        <v>1.3</v>
      </c>
      <c r="CC202">
        <v>376</v>
      </c>
      <c r="CD202">
        <v>100</v>
      </c>
      <c r="CE202">
        <v>199</v>
      </c>
      <c r="CF202">
        <v>124</v>
      </c>
      <c r="CG202">
        <v>201</v>
      </c>
      <c r="CH202">
        <v>77</v>
      </c>
      <c r="CI202">
        <v>407</v>
      </c>
      <c r="CJ202">
        <v>161</v>
      </c>
      <c r="CK202">
        <v>1.06</v>
      </c>
      <c r="CL202">
        <v>0.47</v>
      </c>
    </row>
    <row r="203" spans="1:90" x14ac:dyDescent="0.25">
      <c r="A203" t="s">
        <v>89</v>
      </c>
      <c r="D203">
        <v>221632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 t="s">
        <v>706</v>
      </c>
      <c r="M203">
        <v>0</v>
      </c>
      <c r="N203" t="s">
        <v>3487</v>
      </c>
      <c r="O203" t="s">
        <v>92</v>
      </c>
      <c r="P203">
        <v>511</v>
      </c>
      <c r="Q203" t="b">
        <v>0</v>
      </c>
      <c r="R203" t="s">
        <v>93</v>
      </c>
      <c r="T203" s="2">
        <v>45</v>
      </c>
      <c r="U203" s="1">
        <f>Table_Query1[[#This Row],[Value.now_cost]]/10</f>
        <v>4.5</v>
      </c>
      <c r="V203" t="s">
        <v>3488</v>
      </c>
      <c r="W203" t="s">
        <v>470</v>
      </c>
      <c r="X203" t="s">
        <v>3489</v>
      </c>
      <c r="Y203" t="s">
        <v>449</v>
      </c>
      <c r="Z203" t="b">
        <v>0</v>
      </c>
      <c r="AB203" t="s">
        <v>97</v>
      </c>
      <c r="AC203">
        <v>18</v>
      </c>
      <c r="AD203">
        <v>6</v>
      </c>
      <c r="AE203">
        <v>66</v>
      </c>
      <c r="AF203">
        <v>0</v>
      </c>
      <c r="AG203">
        <v>0</v>
      </c>
      <c r="AH203">
        <v>0</v>
      </c>
      <c r="AI203">
        <v>0</v>
      </c>
      <c r="AJ203" t="s">
        <v>92</v>
      </c>
      <c r="AK203" t="s">
        <v>427</v>
      </c>
      <c r="AL203" t="s">
        <v>3489</v>
      </c>
      <c r="AM203">
        <v>2363</v>
      </c>
      <c r="AN203">
        <v>0</v>
      </c>
      <c r="AO203">
        <v>2</v>
      </c>
      <c r="AP203">
        <v>8</v>
      </c>
      <c r="AQ203">
        <v>41</v>
      </c>
      <c r="AR203">
        <v>0</v>
      </c>
      <c r="AS203">
        <v>0</v>
      </c>
      <c r="AT203">
        <v>0</v>
      </c>
      <c r="AU203">
        <v>9</v>
      </c>
      <c r="AV203">
        <v>1</v>
      </c>
      <c r="AW203">
        <v>0</v>
      </c>
      <c r="AX203">
        <v>3</v>
      </c>
      <c r="AY203">
        <v>447</v>
      </c>
      <c r="AZ203" t="s">
        <v>3490</v>
      </c>
      <c r="BA203" t="s">
        <v>3491</v>
      </c>
      <c r="BB203" t="s">
        <v>3492</v>
      </c>
      <c r="BC203" t="s">
        <v>3493</v>
      </c>
      <c r="BD203">
        <v>26</v>
      </c>
      <c r="BE203" t="s">
        <v>3494</v>
      </c>
      <c r="BF203" t="s">
        <v>1414</v>
      </c>
      <c r="BG203" t="s">
        <v>1775</v>
      </c>
      <c r="BH203" t="s">
        <v>3495</v>
      </c>
      <c r="BI203">
        <v>86</v>
      </c>
      <c r="BJ203">
        <v>29</v>
      </c>
      <c r="BK203">
        <v>192</v>
      </c>
      <c r="BL203">
        <v>52</v>
      </c>
      <c r="BM203">
        <v>225</v>
      </c>
      <c r="BN203">
        <v>70</v>
      </c>
      <c r="BO203">
        <v>159</v>
      </c>
      <c r="BP203">
        <v>42</v>
      </c>
      <c r="BR203" t="s">
        <v>93</v>
      </c>
      <c r="BT203" t="s">
        <v>93</v>
      </c>
      <c r="BV203" t="s">
        <v>93</v>
      </c>
      <c r="BW203">
        <v>0.06</v>
      </c>
      <c r="BX203">
        <v>0</v>
      </c>
      <c r="BY203">
        <v>0.04</v>
      </c>
      <c r="BZ203">
        <v>0.1</v>
      </c>
      <c r="CA203">
        <v>1.3</v>
      </c>
      <c r="CB203">
        <v>1.56</v>
      </c>
      <c r="CC203">
        <v>389</v>
      </c>
      <c r="CD203">
        <v>108</v>
      </c>
      <c r="CE203">
        <v>212</v>
      </c>
      <c r="CF203">
        <v>132</v>
      </c>
      <c r="CG203">
        <v>202</v>
      </c>
      <c r="CH203">
        <v>78</v>
      </c>
      <c r="CI203">
        <v>191</v>
      </c>
      <c r="CJ203">
        <v>59</v>
      </c>
      <c r="CK203">
        <v>0.99</v>
      </c>
      <c r="CL203">
        <v>0.3</v>
      </c>
    </row>
    <row r="204" spans="1:90" x14ac:dyDescent="0.25">
      <c r="A204" t="s">
        <v>89</v>
      </c>
      <c r="D204">
        <v>226956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  <c r="K204" t="s">
        <v>706</v>
      </c>
      <c r="M204">
        <v>0</v>
      </c>
      <c r="N204" t="s">
        <v>967</v>
      </c>
      <c r="O204" t="s">
        <v>92</v>
      </c>
      <c r="P204">
        <v>114</v>
      </c>
      <c r="Q204" t="b">
        <v>0</v>
      </c>
      <c r="R204" t="s">
        <v>93</v>
      </c>
      <c r="T204" s="2">
        <v>45</v>
      </c>
      <c r="U204" s="1">
        <f>Table_Query1[[#This Row],[Value.now_cost]]/10</f>
        <v>4.5</v>
      </c>
      <c r="V204" t="s">
        <v>1135</v>
      </c>
      <c r="W204" t="s">
        <v>470</v>
      </c>
      <c r="X204" t="s">
        <v>1136</v>
      </c>
      <c r="Y204" t="s">
        <v>128</v>
      </c>
      <c r="Z204" t="b">
        <v>0</v>
      </c>
      <c r="AB204" t="s">
        <v>97</v>
      </c>
      <c r="AC204">
        <v>4</v>
      </c>
      <c r="AD204">
        <v>94</v>
      </c>
      <c r="AE204">
        <v>48</v>
      </c>
      <c r="AF204">
        <v>0</v>
      </c>
      <c r="AG204">
        <v>0</v>
      </c>
      <c r="AH204">
        <v>0</v>
      </c>
      <c r="AI204">
        <v>0</v>
      </c>
      <c r="AJ204" t="s">
        <v>92</v>
      </c>
      <c r="AK204" t="s">
        <v>884</v>
      </c>
      <c r="AL204" t="s">
        <v>1137</v>
      </c>
      <c r="AM204">
        <v>1101</v>
      </c>
      <c r="AN204">
        <v>0</v>
      </c>
      <c r="AO204">
        <v>0</v>
      </c>
      <c r="AP204">
        <v>5</v>
      </c>
      <c r="AQ204">
        <v>12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201</v>
      </c>
      <c r="AZ204" t="s">
        <v>1138</v>
      </c>
      <c r="BA204" t="s">
        <v>1036</v>
      </c>
      <c r="BB204" t="s">
        <v>1139</v>
      </c>
      <c r="BC204" t="s">
        <v>1140</v>
      </c>
      <c r="BD204">
        <v>12</v>
      </c>
      <c r="BE204" t="s">
        <v>816</v>
      </c>
      <c r="BF204" t="s">
        <v>1141</v>
      </c>
      <c r="BG204" t="s">
        <v>731</v>
      </c>
      <c r="BH204" t="s">
        <v>1142</v>
      </c>
      <c r="BI204">
        <v>258</v>
      </c>
      <c r="BJ204">
        <v>102</v>
      </c>
      <c r="BK204">
        <v>205</v>
      </c>
      <c r="BL204">
        <v>58</v>
      </c>
      <c r="BM204">
        <v>281</v>
      </c>
      <c r="BN204">
        <v>104</v>
      </c>
      <c r="BO204">
        <v>274</v>
      </c>
      <c r="BP204">
        <v>99</v>
      </c>
      <c r="BR204" t="s">
        <v>93</v>
      </c>
      <c r="BT204" t="s">
        <v>93</v>
      </c>
      <c r="BV204" t="s">
        <v>93</v>
      </c>
      <c r="BW204">
        <v>0.02</v>
      </c>
      <c r="BX204">
        <v>0</v>
      </c>
      <c r="BY204">
        <v>7.0000000000000007E-2</v>
      </c>
      <c r="BZ204">
        <v>0.09</v>
      </c>
      <c r="CA204">
        <v>1.44</v>
      </c>
      <c r="CB204">
        <v>0.98</v>
      </c>
      <c r="CC204">
        <v>398</v>
      </c>
      <c r="CD204">
        <v>115</v>
      </c>
      <c r="CE204">
        <v>221</v>
      </c>
      <c r="CF204">
        <v>139</v>
      </c>
      <c r="CG204">
        <v>203</v>
      </c>
      <c r="CH204">
        <v>79</v>
      </c>
      <c r="CI204">
        <v>457</v>
      </c>
      <c r="CJ204">
        <v>185</v>
      </c>
      <c r="CK204">
        <v>0.98</v>
      </c>
      <c r="CL204">
        <v>0.41</v>
      </c>
    </row>
    <row r="205" spans="1:90" x14ac:dyDescent="0.25">
      <c r="A205" t="s">
        <v>89</v>
      </c>
      <c r="D205">
        <v>472713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 t="s">
        <v>706</v>
      </c>
      <c r="M205">
        <v>0</v>
      </c>
      <c r="N205" t="s">
        <v>288</v>
      </c>
      <c r="O205" t="s">
        <v>92</v>
      </c>
      <c r="P205">
        <v>104</v>
      </c>
      <c r="Q205" t="b">
        <v>0</v>
      </c>
      <c r="R205" t="s">
        <v>93</v>
      </c>
      <c r="T205" s="2">
        <v>45</v>
      </c>
      <c r="U205" s="1">
        <f>Table_Query1[[#This Row],[Value.now_cost]]/10</f>
        <v>4.5</v>
      </c>
      <c r="V205" t="s">
        <v>1032</v>
      </c>
      <c r="W205" t="s">
        <v>470</v>
      </c>
      <c r="X205" t="s">
        <v>1033</v>
      </c>
      <c r="Y205" t="s">
        <v>103</v>
      </c>
      <c r="Z205" t="b">
        <v>0</v>
      </c>
      <c r="AB205" t="s">
        <v>97</v>
      </c>
      <c r="AC205">
        <v>4</v>
      </c>
      <c r="AD205">
        <v>94</v>
      </c>
      <c r="AE205">
        <v>63</v>
      </c>
      <c r="AF205">
        <v>0</v>
      </c>
      <c r="AG205">
        <v>0</v>
      </c>
      <c r="AH205">
        <v>0</v>
      </c>
      <c r="AI205">
        <v>0</v>
      </c>
      <c r="AJ205" t="s">
        <v>92</v>
      </c>
      <c r="AK205" t="s">
        <v>1034</v>
      </c>
      <c r="AL205" t="s">
        <v>1033</v>
      </c>
      <c r="AM205">
        <v>1918</v>
      </c>
      <c r="AN205">
        <v>0</v>
      </c>
      <c r="AO205">
        <v>3</v>
      </c>
      <c r="AP205">
        <v>5</v>
      </c>
      <c r="AQ205">
        <v>30</v>
      </c>
      <c r="AR205">
        <v>0</v>
      </c>
      <c r="AS205">
        <v>0</v>
      </c>
      <c r="AT205">
        <v>0</v>
      </c>
      <c r="AU205">
        <v>7</v>
      </c>
      <c r="AV205">
        <v>0</v>
      </c>
      <c r="AW205">
        <v>0</v>
      </c>
      <c r="AX205">
        <v>2</v>
      </c>
      <c r="AY205">
        <v>310</v>
      </c>
      <c r="AZ205" t="s">
        <v>1035</v>
      </c>
      <c r="BA205" t="s">
        <v>1036</v>
      </c>
      <c r="BB205" t="s">
        <v>1037</v>
      </c>
      <c r="BC205" t="s">
        <v>1038</v>
      </c>
      <c r="BD205">
        <v>23</v>
      </c>
      <c r="BE205" t="s">
        <v>363</v>
      </c>
      <c r="BF205" t="s">
        <v>1039</v>
      </c>
      <c r="BG205" t="s">
        <v>207</v>
      </c>
      <c r="BH205" t="s">
        <v>1040</v>
      </c>
      <c r="BI205">
        <v>228</v>
      </c>
      <c r="BJ205">
        <v>88</v>
      </c>
      <c r="BK205">
        <v>206</v>
      </c>
      <c r="BL205">
        <v>59</v>
      </c>
      <c r="BM205">
        <v>217</v>
      </c>
      <c r="BN205">
        <v>66</v>
      </c>
      <c r="BO205">
        <v>244</v>
      </c>
      <c r="BP205">
        <v>85</v>
      </c>
      <c r="BR205" t="s">
        <v>93</v>
      </c>
      <c r="BT205" t="s">
        <v>93</v>
      </c>
      <c r="BV205" t="s">
        <v>93</v>
      </c>
      <c r="BW205">
        <v>0.02</v>
      </c>
      <c r="BX205">
        <v>0</v>
      </c>
      <c r="BY205">
        <v>0.03</v>
      </c>
      <c r="BZ205">
        <v>0.05</v>
      </c>
      <c r="CA205">
        <v>1.32</v>
      </c>
      <c r="CB205">
        <v>1.41</v>
      </c>
      <c r="CC205">
        <v>449</v>
      </c>
      <c r="CD205">
        <v>131</v>
      </c>
      <c r="CE205">
        <v>272</v>
      </c>
      <c r="CF205">
        <v>155</v>
      </c>
      <c r="CG205">
        <v>204</v>
      </c>
      <c r="CH205">
        <v>80</v>
      </c>
      <c r="CI205">
        <v>258</v>
      </c>
      <c r="CJ205">
        <v>87</v>
      </c>
      <c r="CK205">
        <v>1.08</v>
      </c>
      <c r="CL205">
        <v>0.23</v>
      </c>
    </row>
    <row r="206" spans="1:90" x14ac:dyDescent="0.25">
      <c r="A206" t="s">
        <v>89</v>
      </c>
      <c r="D206">
        <v>154296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</v>
      </c>
      <c r="K206" t="s">
        <v>523</v>
      </c>
      <c r="M206">
        <v>0</v>
      </c>
      <c r="N206" t="s">
        <v>2095</v>
      </c>
      <c r="O206" t="s">
        <v>92</v>
      </c>
      <c r="P206">
        <v>280</v>
      </c>
      <c r="Q206" t="b">
        <v>0</v>
      </c>
      <c r="R206" t="s">
        <v>93</v>
      </c>
      <c r="T206" s="2">
        <v>50</v>
      </c>
      <c r="U206" s="1">
        <f>Table_Query1[[#This Row],[Value.now_cost]]/10</f>
        <v>5</v>
      </c>
      <c r="V206" t="s">
        <v>2181</v>
      </c>
      <c r="W206" t="s">
        <v>470</v>
      </c>
      <c r="X206" t="s">
        <v>2182</v>
      </c>
      <c r="Y206" t="s">
        <v>550</v>
      </c>
      <c r="Z206" t="b">
        <v>0</v>
      </c>
      <c r="AB206" t="s">
        <v>97</v>
      </c>
      <c r="AC206">
        <v>10</v>
      </c>
      <c r="AD206">
        <v>54</v>
      </c>
      <c r="AE206">
        <v>83</v>
      </c>
      <c r="AF206">
        <v>0</v>
      </c>
      <c r="AG206">
        <v>0</v>
      </c>
      <c r="AH206">
        <v>0</v>
      </c>
      <c r="AI206">
        <v>0</v>
      </c>
      <c r="AJ206" t="s">
        <v>92</v>
      </c>
      <c r="AK206" t="s">
        <v>2183</v>
      </c>
      <c r="AL206" t="s">
        <v>2184</v>
      </c>
      <c r="AM206">
        <v>3108</v>
      </c>
      <c r="AN206">
        <v>3</v>
      </c>
      <c r="AO206">
        <v>0</v>
      </c>
      <c r="AP206">
        <v>9</v>
      </c>
      <c r="AQ206">
        <v>43</v>
      </c>
      <c r="AR206">
        <v>1</v>
      </c>
      <c r="AS206">
        <v>0</v>
      </c>
      <c r="AT206">
        <v>0</v>
      </c>
      <c r="AU206">
        <v>14</v>
      </c>
      <c r="AV206">
        <v>0</v>
      </c>
      <c r="AW206">
        <v>0</v>
      </c>
      <c r="AX206">
        <v>5</v>
      </c>
      <c r="AY206">
        <v>379</v>
      </c>
      <c r="AZ206" t="s">
        <v>2185</v>
      </c>
      <c r="BA206" t="s">
        <v>2186</v>
      </c>
      <c r="BB206" t="s">
        <v>2187</v>
      </c>
      <c r="BC206" t="s">
        <v>2188</v>
      </c>
      <c r="BD206">
        <v>35</v>
      </c>
      <c r="BE206" t="s">
        <v>1681</v>
      </c>
      <c r="BF206" t="s">
        <v>1210</v>
      </c>
      <c r="BG206" t="s">
        <v>2189</v>
      </c>
      <c r="BH206" t="s">
        <v>2190</v>
      </c>
      <c r="BI206">
        <v>79</v>
      </c>
      <c r="BJ206">
        <v>36</v>
      </c>
      <c r="BK206">
        <v>187</v>
      </c>
      <c r="BL206">
        <v>116</v>
      </c>
      <c r="BM206">
        <v>93</v>
      </c>
      <c r="BN206">
        <v>63</v>
      </c>
      <c r="BO206">
        <v>108</v>
      </c>
      <c r="BP206">
        <v>70</v>
      </c>
      <c r="BR206" t="s">
        <v>93</v>
      </c>
      <c r="BT206" t="s">
        <v>93</v>
      </c>
      <c r="BV206" t="s">
        <v>93</v>
      </c>
      <c r="BW206">
        <v>0.08</v>
      </c>
      <c r="BX206">
        <v>0</v>
      </c>
      <c r="BY206">
        <v>0.01</v>
      </c>
      <c r="BZ206">
        <v>0.09</v>
      </c>
      <c r="CA206">
        <v>1.63</v>
      </c>
      <c r="CB206">
        <v>1.25</v>
      </c>
      <c r="CC206">
        <v>188</v>
      </c>
      <c r="CD206">
        <v>120</v>
      </c>
      <c r="CE206">
        <v>355</v>
      </c>
      <c r="CF206">
        <v>100</v>
      </c>
      <c r="CG206">
        <v>205</v>
      </c>
      <c r="CH206">
        <v>79</v>
      </c>
      <c r="CI206">
        <v>230</v>
      </c>
      <c r="CJ206">
        <v>75</v>
      </c>
      <c r="CK206">
        <v>1.01</v>
      </c>
      <c r="CL206">
        <v>0.26</v>
      </c>
    </row>
    <row r="207" spans="1:90" x14ac:dyDescent="0.25">
      <c r="A207" t="s">
        <v>89</v>
      </c>
      <c r="D207">
        <v>465351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</v>
      </c>
      <c r="K207" t="s">
        <v>121</v>
      </c>
      <c r="M207">
        <v>0</v>
      </c>
      <c r="N207" t="s">
        <v>3805</v>
      </c>
      <c r="O207" t="s">
        <v>92</v>
      </c>
      <c r="P207">
        <v>566</v>
      </c>
      <c r="Q207" t="b">
        <v>0</v>
      </c>
      <c r="R207" t="s">
        <v>93</v>
      </c>
      <c r="T207" s="2">
        <v>50</v>
      </c>
      <c r="U207" s="1">
        <f>Table_Query1[[#This Row],[Value.now_cost]]/10</f>
        <v>5</v>
      </c>
      <c r="V207" t="s">
        <v>3806</v>
      </c>
      <c r="W207" t="s">
        <v>470</v>
      </c>
      <c r="X207" t="s">
        <v>3807</v>
      </c>
      <c r="Y207" t="s">
        <v>199</v>
      </c>
      <c r="Z207" t="b">
        <v>0</v>
      </c>
      <c r="AB207" t="s">
        <v>97</v>
      </c>
      <c r="AC207">
        <v>20</v>
      </c>
      <c r="AD207">
        <v>39</v>
      </c>
      <c r="AE207">
        <v>80</v>
      </c>
      <c r="AF207">
        <v>0</v>
      </c>
      <c r="AG207">
        <v>0</v>
      </c>
      <c r="AH207">
        <v>0</v>
      </c>
      <c r="AI207">
        <v>0</v>
      </c>
      <c r="AJ207" t="s">
        <v>92</v>
      </c>
      <c r="AK207" t="s">
        <v>1739</v>
      </c>
      <c r="AL207" t="s">
        <v>3808</v>
      </c>
      <c r="AM207">
        <v>2467</v>
      </c>
      <c r="AN207">
        <v>1</v>
      </c>
      <c r="AO207">
        <v>1</v>
      </c>
      <c r="AP207">
        <v>11</v>
      </c>
      <c r="AQ207">
        <v>38</v>
      </c>
      <c r="AR207">
        <v>0</v>
      </c>
      <c r="AS207">
        <v>0</v>
      </c>
      <c r="AT207">
        <v>0</v>
      </c>
      <c r="AU207">
        <v>2</v>
      </c>
      <c r="AV207">
        <v>1</v>
      </c>
      <c r="AW207">
        <v>0</v>
      </c>
      <c r="AX207">
        <v>5</v>
      </c>
      <c r="AY207">
        <v>338</v>
      </c>
      <c r="AZ207" t="s">
        <v>3809</v>
      </c>
      <c r="BA207" t="s">
        <v>3810</v>
      </c>
      <c r="BB207" t="s">
        <v>1911</v>
      </c>
      <c r="BC207" t="s">
        <v>3811</v>
      </c>
      <c r="BD207">
        <v>30</v>
      </c>
      <c r="BE207" t="s">
        <v>3812</v>
      </c>
      <c r="BF207" t="s">
        <v>3595</v>
      </c>
      <c r="BG207" t="s">
        <v>3813</v>
      </c>
      <c r="BH207" t="s">
        <v>3814</v>
      </c>
      <c r="BI207">
        <v>164</v>
      </c>
      <c r="BJ207">
        <v>72</v>
      </c>
      <c r="BK207">
        <v>74</v>
      </c>
      <c r="BL207">
        <v>59</v>
      </c>
      <c r="BM207">
        <v>98</v>
      </c>
      <c r="BN207">
        <v>66</v>
      </c>
      <c r="BO207">
        <v>99</v>
      </c>
      <c r="BP207">
        <v>65</v>
      </c>
      <c r="BQ207">
        <v>6</v>
      </c>
      <c r="BR207" t="s">
        <v>93</v>
      </c>
      <c r="BT207" t="s">
        <v>93</v>
      </c>
      <c r="BV207" t="s">
        <v>93</v>
      </c>
      <c r="BW207">
        <v>0.09</v>
      </c>
      <c r="BX207">
        <v>0</v>
      </c>
      <c r="BY207">
        <v>0.05</v>
      </c>
      <c r="BZ207">
        <v>0.14000000000000001</v>
      </c>
      <c r="CA207">
        <v>1.5</v>
      </c>
      <c r="CB207">
        <v>1.39</v>
      </c>
      <c r="CC207">
        <v>265</v>
      </c>
      <c r="CD207">
        <v>172</v>
      </c>
      <c r="CE207">
        <v>432</v>
      </c>
      <c r="CF207">
        <v>152</v>
      </c>
      <c r="CG207">
        <v>206</v>
      </c>
      <c r="CH207">
        <v>80</v>
      </c>
      <c r="CI207">
        <v>327</v>
      </c>
      <c r="CJ207">
        <v>103</v>
      </c>
      <c r="CK207">
        <v>1.0900000000000001</v>
      </c>
      <c r="CL207">
        <v>0.4</v>
      </c>
    </row>
    <row r="208" spans="1:90" x14ac:dyDescent="0.25">
      <c r="A208" t="s">
        <v>89</v>
      </c>
      <c r="D208">
        <v>204580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</v>
      </c>
      <c r="K208" t="s">
        <v>706</v>
      </c>
      <c r="M208">
        <v>0</v>
      </c>
      <c r="N208" t="s">
        <v>1041</v>
      </c>
      <c r="O208" t="s">
        <v>92</v>
      </c>
      <c r="P208">
        <v>105</v>
      </c>
      <c r="Q208" t="b">
        <v>0</v>
      </c>
      <c r="R208" t="s">
        <v>93</v>
      </c>
      <c r="T208" s="2">
        <v>55</v>
      </c>
      <c r="U208" s="1">
        <f>Table_Query1[[#This Row],[Value.now_cost]]/10</f>
        <v>5.5</v>
      </c>
      <c r="V208" t="s">
        <v>1042</v>
      </c>
      <c r="W208" t="s">
        <v>470</v>
      </c>
      <c r="X208" t="s">
        <v>1043</v>
      </c>
      <c r="Y208" t="s">
        <v>116</v>
      </c>
      <c r="Z208" t="b">
        <v>0</v>
      </c>
      <c r="AB208" t="s">
        <v>97</v>
      </c>
      <c r="AC208">
        <v>4</v>
      </c>
      <c r="AD208">
        <v>94</v>
      </c>
      <c r="AE208">
        <v>85</v>
      </c>
      <c r="AF208">
        <v>0</v>
      </c>
      <c r="AG208">
        <v>0</v>
      </c>
      <c r="AH208">
        <v>0</v>
      </c>
      <c r="AI208">
        <v>0</v>
      </c>
      <c r="AJ208" t="s">
        <v>92</v>
      </c>
      <c r="AK208" t="s">
        <v>1044</v>
      </c>
      <c r="AL208" t="s">
        <v>1043</v>
      </c>
      <c r="AM208">
        <v>2201</v>
      </c>
      <c r="AN208">
        <v>3</v>
      </c>
      <c r="AO208">
        <v>1</v>
      </c>
      <c r="AP208">
        <v>8</v>
      </c>
      <c r="AQ208">
        <v>28</v>
      </c>
      <c r="AR208">
        <v>0</v>
      </c>
      <c r="AS208">
        <v>0</v>
      </c>
      <c r="AT208">
        <v>0</v>
      </c>
      <c r="AU208">
        <v>3</v>
      </c>
      <c r="AV208">
        <v>0</v>
      </c>
      <c r="AW208">
        <v>0</v>
      </c>
      <c r="AX208">
        <v>5</v>
      </c>
      <c r="AY208">
        <v>357</v>
      </c>
      <c r="AZ208" t="s">
        <v>1045</v>
      </c>
      <c r="BA208" t="s">
        <v>1046</v>
      </c>
      <c r="BB208" t="s">
        <v>1047</v>
      </c>
      <c r="BC208" t="s">
        <v>1048</v>
      </c>
      <c r="BD208">
        <v>24</v>
      </c>
      <c r="BE208" t="s">
        <v>563</v>
      </c>
      <c r="BF208" t="s">
        <v>1049</v>
      </c>
      <c r="BG208" t="s">
        <v>421</v>
      </c>
      <c r="BH208" t="s">
        <v>1050</v>
      </c>
      <c r="BI208">
        <v>138</v>
      </c>
      <c r="BJ208">
        <v>59</v>
      </c>
      <c r="BK208">
        <v>122</v>
      </c>
      <c r="BL208">
        <v>84</v>
      </c>
      <c r="BM208">
        <v>123</v>
      </c>
      <c r="BN208">
        <v>78</v>
      </c>
      <c r="BO208">
        <v>130</v>
      </c>
      <c r="BP208">
        <v>79</v>
      </c>
      <c r="BR208" t="s">
        <v>93</v>
      </c>
      <c r="BT208" t="s">
        <v>93</v>
      </c>
      <c r="BV208" t="s">
        <v>93</v>
      </c>
      <c r="BW208">
        <v>0.1</v>
      </c>
      <c r="BX208">
        <v>0</v>
      </c>
      <c r="BY208">
        <v>0.06</v>
      </c>
      <c r="BZ208">
        <v>0.16</v>
      </c>
      <c r="CA208">
        <v>1.21</v>
      </c>
      <c r="CB208">
        <v>1.1399999999999999</v>
      </c>
      <c r="CC208">
        <v>116</v>
      </c>
      <c r="CD208">
        <v>72</v>
      </c>
      <c r="CE208">
        <v>481</v>
      </c>
      <c r="CF208">
        <v>184</v>
      </c>
      <c r="CG208">
        <v>207</v>
      </c>
      <c r="CH208">
        <v>81</v>
      </c>
      <c r="CI208">
        <v>435</v>
      </c>
      <c r="CJ208">
        <v>133</v>
      </c>
      <c r="CK208">
        <v>0.98</v>
      </c>
      <c r="CL208">
        <v>0.33</v>
      </c>
    </row>
    <row r="209" spans="1:90" x14ac:dyDescent="0.25">
      <c r="A209" t="s">
        <v>89</v>
      </c>
      <c r="D209">
        <v>450434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</v>
      </c>
      <c r="K209" t="s">
        <v>243</v>
      </c>
      <c r="M209">
        <v>0</v>
      </c>
      <c r="N209" t="s">
        <v>1388</v>
      </c>
      <c r="O209" t="s">
        <v>92</v>
      </c>
      <c r="P209">
        <v>149</v>
      </c>
      <c r="Q209" t="b">
        <v>0</v>
      </c>
      <c r="R209" t="s">
        <v>93</v>
      </c>
      <c r="T209" s="2">
        <v>55</v>
      </c>
      <c r="U209" s="1">
        <f>Table_Query1[[#This Row],[Value.now_cost]]/10</f>
        <v>5.5</v>
      </c>
      <c r="V209" t="s">
        <v>1389</v>
      </c>
      <c r="W209" t="s">
        <v>470</v>
      </c>
      <c r="X209" t="s">
        <v>1390</v>
      </c>
      <c r="Y209" t="s">
        <v>449</v>
      </c>
      <c r="Z209" t="b">
        <v>0</v>
      </c>
      <c r="AB209" t="s">
        <v>97</v>
      </c>
      <c r="AC209">
        <v>5</v>
      </c>
      <c r="AD209">
        <v>36</v>
      </c>
      <c r="AE209">
        <v>52</v>
      </c>
      <c r="AF209">
        <v>0</v>
      </c>
      <c r="AG209">
        <v>0</v>
      </c>
      <c r="AH209">
        <v>0</v>
      </c>
      <c r="AI209">
        <v>0</v>
      </c>
      <c r="AJ209" t="s">
        <v>92</v>
      </c>
      <c r="AK209" t="s">
        <v>1391</v>
      </c>
      <c r="AL209" t="s">
        <v>1390</v>
      </c>
      <c r="AM209">
        <v>614</v>
      </c>
      <c r="AN209">
        <v>5</v>
      </c>
      <c r="AO209">
        <v>2</v>
      </c>
      <c r="AP209">
        <v>2</v>
      </c>
      <c r="AQ209">
        <v>9</v>
      </c>
      <c r="AR209">
        <v>1</v>
      </c>
      <c r="AS209">
        <v>0</v>
      </c>
      <c r="AT209">
        <v>0</v>
      </c>
      <c r="AU209">
        <v>2</v>
      </c>
      <c r="AV209">
        <v>0</v>
      </c>
      <c r="AW209">
        <v>0</v>
      </c>
      <c r="AX209">
        <v>4</v>
      </c>
      <c r="AY209">
        <v>173</v>
      </c>
      <c r="AZ209" t="s">
        <v>1392</v>
      </c>
      <c r="BA209" t="s">
        <v>1393</v>
      </c>
      <c r="BB209" t="s">
        <v>1394</v>
      </c>
      <c r="BC209" t="s">
        <v>1395</v>
      </c>
      <c r="BD209">
        <v>6</v>
      </c>
      <c r="BE209" t="s">
        <v>1396</v>
      </c>
      <c r="BF209" t="s">
        <v>406</v>
      </c>
      <c r="BG209" t="s">
        <v>1397</v>
      </c>
      <c r="BH209" t="s">
        <v>1398</v>
      </c>
      <c r="BI209">
        <v>245</v>
      </c>
      <c r="BJ209">
        <v>24</v>
      </c>
      <c r="BK209">
        <v>200</v>
      </c>
      <c r="BL209">
        <v>24</v>
      </c>
      <c r="BM209">
        <v>89</v>
      </c>
      <c r="BN209">
        <v>24</v>
      </c>
      <c r="BO209">
        <v>185</v>
      </c>
      <c r="BP209">
        <v>23</v>
      </c>
      <c r="BR209" t="s">
        <v>93</v>
      </c>
      <c r="BT209" t="s">
        <v>93</v>
      </c>
      <c r="BV209" t="s">
        <v>93</v>
      </c>
      <c r="BW209">
        <v>0.72</v>
      </c>
      <c r="BX209">
        <v>0</v>
      </c>
      <c r="BY209">
        <v>0.18</v>
      </c>
      <c r="BZ209">
        <v>0.9</v>
      </c>
      <c r="CA209">
        <v>1.32</v>
      </c>
      <c r="CB209">
        <v>1.32</v>
      </c>
      <c r="CC209">
        <v>133</v>
      </c>
      <c r="CD209">
        <v>35</v>
      </c>
      <c r="CE209">
        <v>498</v>
      </c>
      <c r="CF209">
        <v>47</v>
      </c>
      <c r="CG209">
        <v>208</v>
      </c>
      <c r="CH209">
        <v>23</v>
      </c>
      <c r="CI209">
        <v>183</v>
      </c>
      <c r="CJ209">
        <v>35</v>
      </c>
      <c r="CK209">
        <v>0.88</v>
      </c>
      <c r="CL209">
        <v>0.28999999999999998</v>
      </c>
    </row>
    <row r="210" spans="1:90" x14ac:dyDescent="0.25">
      <c r="A210" t="s">
        <v>89</v>
      </c>
      <c r="D210">
        <v>177815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</v>
      </c>
      <c r="K210" t="s">
        <v>96</v>
      </c>
      <c r="M210">
        <v>0</v>
      </c>
      <c r="N210" t="s">
        <v>906</v>
      </c>
      <c r="O210" t="s">
        <v>92</v>
      </c>
      <c r="P210">
        <v>246</v>
      </c>
      <c r="Q210" t="b">
        <v>0</v>
      </c>
      <c r="R210" t="s">
        <v>93</v>
      </c>
      <c r="T210" s="2">
        <v>60</v>
      </c>
      <c r="U210" s="1">
        <f>Table_Query1[[#This Row],[Value.now_cost]]/10</f>
        <v>6</v>
      </c>
      <c r="V210" t="s">
        <v>1938</v>
      </c>
      <c r="W210" t="s">
        <v>470</v>
      </c>
      <c r="X210" t="s">
        <v>1939</v>
      </c>
      <c r="Y210" t="s">
        <v>157</v>
      </c>
      <c r="Z210" t="b">
        <v>0</v>
      </c>
      <c r="AB210" t="s">
        <v>97</v>
      </c>
      <c r="AC210">
        <v>9</v>
      </c>
      <c r="AD210">
        <v>11</v>
      </c>
      <c r="AE210">
        <v>40</v>
      </c>
      <c r="AF210">
        <v>0</v>
      </c>
      <c r="AG210">
        <v>0</v>
      </c>
      <c r="AH210">
        <v>0</v>
      </c>
      <c r="AI210">
        <v>0</v>
      </c>
      <c r="AJ210" t="s">
        <v>92</v>
      </c>
      <c r="AK210" t="s">
        <v>1940</v>
      </c>
      <c r="AL210" t="s">
        <v>1939</v>
      </c>
      <c r="AM210">
        <v>1166</v>
      </c>
      <c r="AN210">
        <v>2</v>
      </c>
      <c r="AO210">
        <v>1</v>
      </c>
      <c r="AP210">
        <v>4</v>
      </c>
      <c r="AQ210">
        <v>22</v>
      </c>
      <c r="AR210">
        <v>0</v>
      </c>
      <c r="AS210">
        <v>0</v>
      </c>
      <c r="AT210">
        <v>0</v>
      </c>
      <c r="AU210">
        <v>3</v>
      </c>
      <c r="AV210">
        <v>0</v>
      </c>
      <c r="AW210">
        <v>0</v>
      </c>
      <c r="AX210">
        <v>2</v>
      </c>
      <c r="AY210">
        <v>89</v>
      </c>
      <c r="AZ210" t="s">
        <v>1941</v>
      </c>
      <c r="BA210" t="s">
        <v>1942</v>
      </c>
      <c r="BB210" t="s">
        <v>1943</v>
      </c>
      <c r="BC210" t="s">
        <v>1944</v>
      </c>
      <c r="BD210">
        <v>15</v>
      </c>
      <c r="BE210" t="s">
        <v>1329</v>
      </c>
      <c r="BF210" t="s">
        <v>545</v>
      </c>
      <c r="BG210" t="s">
        <v>1945</v>
      </c>
      <c r="BH210" t="s">
        <v>1946</v>
      </c>
      <c r="BI210">
        <v>276</v>
      </c>
      <c r="BJ210">
        <v>28</v>
      </c>
      <c r="BK210">
        <v>202</v>
      </c>
      <c r="BL210">
        <v>25</v>
      </c>
      <c r="BM210">
        <v>73</v>
      </c>
      <c r="BN210">
        <v>20</v>
      </c>
      <c r="BO210">
        <v>190</v>
      </c>
      <c r="BP210">
        <v>24</v>
      </c>
      <c r="BR210" t="s">
        <v>93</v>
      </c>
      <c r="BT210" t="s">
        <v>93</v>
      </c>
      <c r="BU210">
        <v>1</v>
      </c>
      <c r="BV210" t="s">
        <v>93</v>
      </c>
      <c r="BW210">
        <v>0.46</v>
      </c>
      <c r="BX210">
        <v>0</v>
      </c>
      <c r="BY210">
        <v>0.06</v>
      </c>
      <c r="BZ210">
        <v>0.52</v>
      </c>
      <c r="CA210">
        <v>1.79</v>
      </c>
      <c r="CB210">
        <v>1.7</v>
      </c>
      <c r="CC210">
        <v>65</v>
      </c>
      <c r="CD210">
        <v>22</v>
      </c>
      <c r="CE210">
        <v>514</v>
      </c>
      <c r="CF210">
        <v>52</v>
      </c>
      <c r="CG210">
        <v>209</v>
      </c>
      <c r="CH210">
        <v>24</v>
      </c>
      <c r="CI210">
        <v>96</v>
      </c>
      <c r="CJ210">
        <v>19</v>
      </c>
      <c r="CK210">
        <v>1.1599999999999999</v>
      </c>
      <c r="CL210">
        <v>0.31</v>
      </c>
    </row>
    <row r="211" spans="1:90" x14ac:dyDescent="0.25">
      <c r="A211" t="s">
        <v>89</v>
      </c>
      <c r="D211">
        <v>229600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 t="s">
        <v>225</v>
      </c>
      <c r="M211">
        <v>0</v>
      </c>
      <c r="N211" t="s">
        <v>937</v>
      </c>
      <c r="O211" t="s">
        <v>92</v>
      </c>
      <c r="P211">
        <v>88</v>
      </c>
      <c r="Q211" t="b">
        <v>0</v>
      </c>
      <c r="R211" t="s">
        <v>93</v>
      </c>
      <c r="T211" s="2">
        <v>40</v>
      </c>
      <c r="U211" s="1">
        <f>Table_Query1[[#This Row],[Value.now_cost]]/10</f>
        <v>4</v>
      </c>
      <c r="V211" t="s">
        <v>938</v>
      </c>
      <c r="W211" t="s">
        <v>243</v>
      </c>
      <c r="X211" t="s">
        <v>939</v>
      </c>
      <c r="Y211" t="s">
        <v>256</v>
      </c>
      <c r="Z211" t="b">
        <v>0</v>
      </c>
      <c r="AB211" t="s">
        <v>97</v>
      </c>
      <c r="AC211">
        <v>3</v>
      </c>
      <c r="AD211">
        <v>91</v>
      </c>
      <c r="AE211">
        <v>28</v>
      </c>
      <c r="AF211">
        <v>0</v>
      </c>
      <c r="AG211">
        <v>0</v>
      </c>
      <c r="AH211">
        <v>0</v>
      </c>
      <c r="AI211">
        <v>0</v>
      </c>
      <c r="AJ211" t="s">
        <v>92</v>
      </c>
      <c r="AK211" t="s">
        <v>159</v>
      </c>
      <c r="AL211" t="s">
        <v>939</v>
      </c>
      <c r="AM211">
        <v>1035</v>
      </c>
      <c r="AN211">
        <v>0</v>
      </c>
      <c r="AO211">
        <v>0</v>
      </c>
      <c r="AP211">
        <v>2</v>
      </c>
      <c r="AQ211">
        <v>32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36</v>
      </c>
      <c r="AX211">
        <v>1</v>
      </c>
      <c r="AY211">
        <v>193</v>
      </c>
      <c r="AZ211" t="s">
        <v>940</v>
      </c>
      <c r="BA211" t="s">
        <v>92</v>
      </c>
      <c r="BB211" t="s">
        <v>92</v>
      </c>
      <c r="BC211" t="s">
        <v>941</v>
      </c>
      <c r="BD211">
        <v>11</v>
      </c>
      <c r="BE211" t="s">
        <v>98</v>
      </c>
      <c r="BF211" t="s">
        <v>98</v>
      </c>
      <c r="BG211" t="s">
        <v>98</v>
      </c>
      <c r="BH211" t="s">
        <v>942</v>
      </c>
      <c r="BI211">
        <v>194</v>
      </c>
      <c r="BJ211">
        <v>18</v>
      </c>
      <c r="BK211">
        <v>413</v>
      </c>
      <c r="BL211">
        <v>44</v>
      </c>
      <c r="BM211">
        <v>398</v>
      </c>
      <c r="BN211">
        <v>35</v>
      </c>
      <c r="BO211">
        <v>286</v>
      </c>
      <c r="BP211">
        <v>18</v>
      </c>
      <c r="BR211" t="s">
        <v>93</v>
      </c>
      <c r="BT211" t="s">
        <v>93</v>
      </c>
      <c r="BV211" t="s">
        <v>93</v>
      </c>
      <c r="BW211">
        <v>0</v>
      </c>
      <c r="BX211">
        <v>3.13</v>
      </c>
      <c r="BY211">
        <v>0</v>
      </c>
      <c r="BZ211">
        <v>0</v>
      </c>
      <c r="CA211">
        <v>1.71</v>
      </c>
      <c r="CB211">
        <v>2.78</v>
      </c>
      <c r="CC211">
        <v>543</v>
      </c>
      <c r="CD211">
        <v>59</v>
      </c>
      <c r="CE211">
        <v>62</v>
      </c>
      <c r="CF211">
        <v>34</v>
      </c>
      <c r="CG211">
        <v>210</v>
      </c>
      <c r="CH211">
        <v>25</v>
      </c>
      <c r="CI211">
        <v>87</v>
      </c>
      <c r="CJ211">
        <v>13</v>
      </c>
      <c r="CK211">
        <v>0.96</v>
      </c>
      <c r="CL211">
        <v>0.17</v>
      </c>
    </row>
    <row r="212" spans="1:90" x14ac:dyDescent="0.25">
      <c r="A212" t="s">
        <v>89</v>
      </c>
      <c r="D212">
        <v>448047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 t="s">
        <v>121</v>
      </c>
      <c r="M212">
        <v>0</v>
      </c>
      <c r="N212" t="s">
        <v>1626</v>
      </c>
      <c r="O212" t="s">
        <v>92</v>
      </c>
      <c r="P212">
        <v>199</v>
      </c>
      <c r="Q212" t="b">
        <v>0</v>
      </c>
      <c r="R212" t="s">
        <v>93</v>
      </c>
      <c r="T212" s="2">
        <v>50</v>
      </c>
      <c r="U212" s="1">
        <f>Table_Query1[[#This Row],[Value.now_cost]]/10</f>
        <v>5</v>
      </c>
      <c r="V212" t="s">
        <v>1627</v>
      </c>
      <c r="W212" t="s">
        <v>243</v>
      </c>
      <c r="X212" t="s">
        <v>1628</v>
      </c>
      <c r="Y212" t="s">
        <v>154</v>
      </c>
      <c r="Z212" t="b">
        <v>0</v>
      </c>
      <c r="AB212" t="s">
        <v>97</v>
      </c>
      <c r="AC212">
        <v>7</v>
      </c>
      <c r="AD212">
        <v>8</v>
      </c>
      <c r="AE212">
        <v>42</v>
      </c>
      <c r="AF212">
        <v>0</v>
      </c>
      <c r="AG212">
        <v>0</v>
      </c>
      <c r="AH212">
        <v>0</v>
      </c>
      <c r="AI212">
        <v>0</v>
      </c>
      <c r="AJ212" t="s">
        <v>92</v>
      </c>
      <c r="AK212" t="s">
        <v>440</v>
      </c>
      <c r="AL212" t="s">
        <v>1626</v>
      </c>
      <c r="AM212">
        <v>1547</v>
      </c>
      <c r="AN212">
        <v>0</v>
      </c>
      <c r="AO212">
        <v>2</v>
      </c>
      <c r="AP212">
        <v>3</v>
      </c>
      <c r="AQ212">
        <v>25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1</v>
      </c>
      <c r="AY212">
        <v>265</v>
      </c>
      <c r="AZ212" t="s">
        <v>1629</v>
      </c>
      <c r="BA212" t="s">
        <v>1630</v>
      </c>
      <c r="BB212" t="s">
        <v>1631</v>
      </c>
      <c r="BC212" t="s">
        <v>1632</v>
      </c>
      <c r="BD212">
        <v>18</v>
      </c>
      <c r="BE212" t="s">
        <v>1067</v>
      </c>
      <c r="BF212" t="s">
        <v>1633</v>
      </c>
      <c r="BG212" t="s">
        <v>1634</v>
      </c>
      <c r="BH212" t="s">
        <v>1635</v>
      </c>
      <c r="BI212">
        <v>178</v>
      </c>
      <c r="BJ212">
        <v>80</v>
      </c>
      <c r="BK212">
        <v>96</v>
      </c>
      <c r="BL212">
        <v>72</v>
      </c>
      <c r="BM212">
        <v>246</v>
      </c>
      <c r="BN212">
        <v>129</v>
      </c>
      <c r="BO212">
        <v>177</v>
      </c>
      <c r="BP212">
        <v>93</v>
      </c>
      <c r="BR212" t="s">
        <v>93</v>
      </c>
      <c r="BS212">
        <v>4</v>
      </c>
      <c r="BT212" t="s">
        <v>93</v>
      </c>
      <c r="BV212" t="s">
        <v>93</v>
      </c>
      <c r="BW212">
        <v>0.05</v>
      </c>
      <c r="BX212">
        <v>0</v>
      </c>
      <c r="BY212">
        <v>0.15</v>
      </c>
      <c r="BZ212">
        <v>0.2</v>
      </c>
      <c r="CA212">
        <v>1.45</v>
      </c>
      <c r="CB212">
        <v>1.45</v>
      </c>
      <c r="CC212">
        <v>260</v>
      </c>
      <c r="CD212">
        <v>168</v>
      </c>
      <c r="CE212">
        <v>427</v>
      </c>
      <c r="CF212">
        <v>148</v>
      </c>
      <c r="CG212">
        <v>211</v>
      </c>
      <c r="CH212">
        <v>82</v>
      </c>
      <c r="CI212">
        <v>94</v>
      </c>
      <c r="CJ212">
        <v>33</v>
      </c>
      <c r="CK212">
        <v>1.05</v>
      </c>
      <c r="CL212">
        <v>0.17</v>
      </c>
    </row>
    <row r="213" spans="1:90" x14ac:dyDescent="0.25">
      <c r="A213" t="s">
        <v>89</v>
      </c>
      <c r="D213">
        <v>449871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 t="s">
        <v>523</v>
      </c>
      <c r="M213">
        <v>0</v>
      </c>
      <c r="N213" t="s">
        <v>2057</v>
      </c>
      <c r="O213" t="s">
        <v>92</v>
      </c>
      <c r="P213">
        <v>261</v>
      </c>
      <c r="Q213" t="b">
        <v>0</v>
      </c>
      <c r="R213" t="s">
        <v>93</v>
      </c>
      <c r="T213" s="2">
        <v>50</v>
      </c>
      <c r="U213" s="1">
        <f>Table_Query1[[#This Row],[Value.now_cost]]/10</f>
        <v>5</v>
      </c>
      <c r="V213" t="s">
        <v>2058</v>
      </c>
      <c r="W213" t="s">
        <v>243</v>
      </c>
      <c r="X213" t="s">
        <v>2059</v>
      </c>
      <c r="Y213" t="s">
        <v>116</v>
      </c>
      <c r="Z213" t="b">
        <v>0</v>
      </c>
      <c r="AB213" t="s">
        <v>97</v>
      </c>
      <c r="AC213">
        <v>9</v>
      </c>
      <c r="AD213">
        <v>11</v>
      </c>
      <c r="AE213">
        <v>77</v>
      </c>
      <c r="AF213">
        <v>0</v>
      </c>
      <c r="AG213">
        <v>0</v>
      </c>
      <c r="AH213">
        <v>0</v>
      </c>
      <c r="AI213">
        <v>0</v>
      </c>
      <c r="AJ213" t="s">
        <v>92</v>
      </c>
      <c r="AK213" t="s">
        <v>2060</v>
      </c>
      <c r="AL213" t="s">
        <v>2059</v>
      </c>
      <c r="AM213">
        <v>2486</v>
      </c>
      <c r="AN213">
        <v>1</v>
      </c>
      <c r="AO213">
        <v>3</v>
      </c>
      <c r="AP213">
        <v>9</v>
      </c>
      <c r="AQ213">
        <v>37</v>
      </c>
      <c r="AR213">
        <v>0</v>
      </c>
      <c r="AS213">
        <v>0</v>
      </c>
      <c r="AT213">
        <v>0</v>
      </c>
      <c r="AU213">
        <v>9</v>
      </c>
      <c r="AV213">
        <v>0</v>
      </c>
      <c r="AW213">
        <v>0</v>
      </c>
      <c r="AX213">
        <v>2</v>
      </c>
      <c r="AY213">
        <v>300</v>
      </c>
      <c r="AZ213" t="s">
        <v>1677</v>
      </c>
      <c r="BA213" t="s">
        <v>2061</v>
      </c>
      <c r="BB213" t="s">
        <v>2062</v>
      </c>
      <c r="BC213" t="s">
        <v>2063</v>
      </c>
      <c r="BD213">
        <v>29</v>
      </c>
      <c r="BE213" t="s">
        <v>2064</v>
      </c>
      <c r="BF213" t="s">
        <v>894</v>
      </c>
      <c r="BG213" t="s">
        <v>2065</v>
      </c>
      <c r="BH213" t="s">
        <v>2066</v>
      </c>
      <c r="BI213">
        <v>170</v>
      </c>
      <c r="BJ213">
        <v>75</v>
      </c>
      <c r="BK213">
        <v>100</v>
      </c>
      <c r="BL213">
        <v>75</v>
      </c>
      <c r="BM213">
        <v>106</v>
      </c>
      <c r="BN213">
        <v>69</v>
      </c>
      <c r="BO213">
        <v>123</v>
      </c>
      <c r="BP213">
        <v>77</v>
      </c>
      <c r="BR213" t="s">
        <v>93</v>
      </c>
      <c r="BT213" t="s">
        <v>93</v>
      </c>
      <c r="BV213" t="s">
        <v>93</v>
      </c>
      <c r="BW213">
        <v>0.11</v>
      </c>
      <c r="BX213">
        <v>0</v>
      </c>
      <c r="BY213">
        <v>0.06</v>
      </c>
      <c r="BZ213">
        <v>0.17</v>
      </c>
      <c r="CA213">
        <v>1.73</v>
      </c>
      <c r="CB213">
        <v>1.34</v>
      </c>
      <c r="CC213">
        <v>263</v>
      </c>
      <c r="CD213">
        <v>171</v>
      </c>
      <c r="CE213">
        <v>430</v>
      </c>
      <c r="CF213">
        <v>151</v>
      </c>
      <c r="CG213">
        <v>212</v>
      </c>
      <c r="CH213">
        <v>83</v>
      </c>
      <c r="CI213">
        <v>398</v>
      </c>
      <c r="CJ213">
        <v>121</v>
      </c>
      <c r="CK213">
        <v>1.05</v>
      </c>
      <c r="CL213">
        <v>0.33</v>
      </c>
    </row>
    <row r="214" spans="1:90" x14ac:dyDescent="0.25">
      <c r="A214" t="s">
        <v>89</v>
      </c>
      <c r="D214">
        <v>153682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</v>
      </c>
      <c r="K214" t="s">
        <v>706</v>
      </c>
      <c r="M214">
        <v>0</v>
      </c>
      <c r="N214" t="s">
        <v>2248</v>
      </c>
      <c r="O214" t="s">
        <v>92</v>
      </c>
      <c r="P214">
        <v>288</v>
      </c>
      <c r="Q214" t="b">
        <v>0</v>
      </c>
      <c r="R214" t="s">
        <v>93</v>
      </c>
      <c r="T214" s="2">
        <v>55</v>
      </c>
      <c r="U214" s="1">
        <f>Table_Query1[[#This Row],[Value.now_cost]]/10</f>
        <v>5.5</v>
      </c>
      <c r="V214" t="s">
        <v>2249</v>
      </c>
      <c r="W214" t="s">
        <v>243</v>
      </c>
      <c r="X214" t="s">
        <v>2250</v>
      </c>
      <c r="Y214" t="s">
        <v>116</v>
      </c>
      <c r="Z214" t="b">
        <v>0</v>
      </c>
      <c r="AB214" t="s">
        <v>97</v>
      </c>
      <c r="AC214">
        <v>10</v>
      </c>
      <c r="AD214">
        <v>54</v>
      </c>
      <c r="AE214">
        <v>68</v>
      </c>
      <c r="AF214">
        <v>0</v>
      </c>
      <c r="AG214">
        <v>0</v>
      </c>
      <c r="AH214">
        <v>0</v>
      </c>
      <c r="AI214">
        <v>0</v>
      </c>
      <c r="AJ214" t="s">
        <v>92</v>
      </c>
      <c r="AK214" t="s">
        <v>2251</v>
      </c>
      <c r="AL214" t="s">
        <v>2250</v>
      </c>
      <c r="AM214">
        <v>1085</v>
      </c>
      <c r="AN214">
        <v>2</v>
      </c>
      <c r="AO214">
        <v>5</v>
      </c>
      <c r="AP214">
        <v>2</v>
      </c>
      <c r="AQ214">
        <v>15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2</v>
      </c>
      <c r="AY214">
        <v>215</v>
      </c>
      <c r="AZ214" t="s">
        <v>2252</v>
      </c>
      <c r="BA214" t="s">
        <v>2253</v>
      </c>
      <c r="BB214" t="s">
        <v>443</v>
      </c>
      <c r="BC214" t="s">
        <v>2254</v>
      </c>
      <c r="BD214">
        <v>13</v>
      </c>
      <c r="BE214" t="s">
        <v>1341</v>
      </c>
      <c r="BF214" t="s">
        <v>1112</v>
      </c>
      <c r="BG214" t="s">
        <v>2255</v>
      </c>
      <c r="BH214" t="s">
        <v>2256</v>
      </c>
      <c r="BI214">
        <v>235</v>
      </c>
      <c r="BJ214">
        <v>103</v>
      </c>
      <c r="BK214">
        <v>157</v>
      </c>
      <c r="BL214">
        <v>101</v>
      </c>
      <c r="BM214">
        <v>158</v>
      </c>
      <c r="BN214">
        <v>102</v>
      </c>
      <c r="BO214">
        <v>210</v>
      </c>
      <c r="BP214">
        <v>101</v>
      </c>
      <c r="BQ214">
        <v>3</v>
      </c>
      <c r="BR214" t="s">
        <v>93</v>
      </c>
      <c r="BT214" t="s">
        <v>93</v>
      </c>
      <c r="BU214">
        <v>3</v>
      </c>
      <c r="BV214" t="s">
        <v>93</v>
      </c>
      <c r="BW214">
        <v>0.17</v>
      </c>
      <c r="BX214">
        <v>0</v>
      </c>
      <c r="BY214">
        <v>0.09</v>
      </c>
      <c r="BZ214">
        <v>0.26</v>
      </c>
      <c r="CA214">
        <v>1.78</v>
      </c>
      <c r="CB214">
        <v>1.24</v>
      </c>
      <c r="CC214">
        <v>97</v>
      </c>
      <c r="CD214">
        <v>59</v>
      </c>
      <c r="CE214">
        <v>462</v>
      </c>
      <c r="CF214">
        <v>171</v>
      </c>
      <c r="CG214">
        <v>213</v>
      </c>
      <c r="CH214">
        <v>84</v>
      </c>
      <c r="CI214">
        <v>356</v>
      </c>
      <c r="CJ214">
        <v>109</v>
      </c>
      <c r="CK214">
        <v>1.08</v>
      </c>
      <c r="CL214">
        <v>0.17</v>
      </c>
    </row>
    <row r="215" spans="1:90" x14ac:dyDescent="0.25">
      <c r="A215" t="s">
        <v>89</v>
      </c>
      <c r="D215">
        <v>199670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</v>
      </c>
      <c r="K215" t="s">
        <v>243</v>
      </c>
      <c r="M215">
        <v>0</v>
      </c>
      <c r="N215" t="s">
        <v>1798</v>
      </c>
      <c r="O215" t="s">
        <v>92</v>
      </c>
      <c r="P215">
        <v>225</v>
      </c>
      <c r="Q215" t="b">
        <v>0</v>
      </c>
      <c r="R215" t="s">
        <v>93</v>
      </c>
      <c r="T215" s="2">
        <v>55</v>
      </c>
      <c r="U215" s="1">
        <f>Table_Query1[[#This Row],[Value.now_cost]]/10</f>
        <v>5.5</v>
      </c>
      <c r="V215" t="s">
        <v>1799</v>
      </c>
      <c r="W215" t="s">
        <v>243</v>
      </c>
      <c r="X215" t="s">
        <v>1800</v>
      </c>
      <c r="Y215" t="s">
        <v>90</v>
      </c>
      <c r="Z215" t="b">
        <v>0</v>
      </c>
      <c r="AB215" t="s">
        <v>97</v>
      </c>
      <c r="AC215">
        <v>8</v>
      </c>
      <c r="AD215">
        <v>31</v>
      </c>
      <c r="AE215">
        <v>82</v>
      </c>
      <c r="AF215">
        <v>0</v>
      </c>
      <c r="AG215">
        <v>0</v>
      </c>
      <c r="AH215">
        <v>0</v>
      </c>
      <c r="AI215">
        <v>0</v>
      </c>
      <c r="AJ215" t="s">
        <v>92</v>
      </c>
      <c r="AK215" t="s">
        <v>1801</v>
      </c>
      <c r="AL215" t="s">
        <v>1800</v>
      </c>
      <c r="AM215">
        <v>1788</v>
      </c>
      <c r="AN215">
        <v>5</v>
      </c>
      <c r="AO215">
        <v>2</v>
      </c>
      <c r="AP215">
        <v>5</v>
      </c>
      <c r="AQ215">
        <v>25</v>
      </c>
      <c r="AR215">
        <v>0</v>
      </c>
      <c r="AS215">
        <v>0</v>
      </c>
      <c r="AT215">
        <v>0</v>
      </c>
      <c r="AU215">
        <v>3</v>
      </c>
      <c r="AV215">
        <v>0</v>
      </c>
      <c r="AW215">
        <v>0</v>
      </c>
      <c r="AX215">
        <v>5</v>
      </c>
      <c r="AY215">
        <v>225</v>
      </c>
      <c r="AZ215" t="s">
        <v>1802</v>
      </c>
      <c r="BA215" t="s">
        <v>1803</v>
      </c>
      <c r="BB215" t="s">
        <v>1804</v>
      </c>
      <c r="BC215" t="s">
        <v>1805</v>
      </c>
      <c r="BD215">
        <v>20</v>
      </c>
      <c r="BE215" t="s">
        <v>1806</v>
      </c>
      <c r="BF215" t="s">
        <v>348</v>
      </c>
      <c r="BG215" t="s">
        <v>1807</v>
      </c>
      <c r="BH215" t="s">
        <v>1808</v>
      </c>
      <c r="BI215">
        <v>172</v>
      </c>
      <c r="BJ215">
        <v>17</v>
      </c>
      <c r="BK215">
        <v>127</v>
      </c>
      <c r="BL215">
        <v>13</v>
      </c>
      <c r="BM215">
        <v>48</v>
      </c>
      <c r="BN215">
        <v>16</v>
      </c>
      <c r="BO215">
        <v>95</v>
      </c>
      <c r="BP215">
        <v>14</v>
      </c>
      <c r="BR215" t="s">
        <v>93</v>
      </c>
      <c r="BT215" t="s">
        <v>93</v>
      </c>
      <c r="BU215">
        <v>3</v>
      </c>
      <c r="BV215" t="s">
        <v>93</v>
      </c>
      <c r="BW215">
        <v>0.21</v>
      </c>
      <c r="BX215">
        <v>0</v>
      </c>
      <c r="BY215">
        <v>0.04</v>
      </c>
      <c r="BZ215">
        <v>0.25</v>
      </c>
      <c r="CA215">
        <v>1.22</v>
      </c>
      <c r="CB215">
        <v>1.26</v>
      </c>
      <c r="CC215">
        <v>110</v>
      </c>
      <c r="CD215">
        <v>31</v>
      </c>
      <c r="CE215">
        <v>475</v>
      </c>
      <c r="CF215">
        <v>43</v>
      </c>
      <c r="CG215">
        <v>214</v>
      </c>
      <c r="CH215">
        <v>25</v>
      </c>
      <c r="CI215">
        <v>140</v>
      </c>
      <c r="CJ215">
        <v>28</v>
      </c>
      <c r="CK215">
        <v>1.01</v>
      </c>
      <c r="CL215">
        <v>0.25</v>
      </c>
    </row>
    <row r="216" spans="1:90" x14ac:dyDescent="0.25">
      <c r="A216" t="s">
        <v>89</v>
      </c>
      <c r="D216">
        <v>199796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</v>
      </c>
      <c r="K216" t="s">
        <v>90</v>
      </c>
      <c r="M216">
        <v>0</v>
      </c>
      <c r="N216" t="s">
        <v>499</v>
      </c>
      <c r="O216" t="s">
        <v>92</v>
      </c>
      <c r="P216">
        <v>36</v>
      </c>
      <c r="Q216" t="b">
        <v>0</v>
      </c>
      <c r="R216" t="s">
        <v>93</v>
      </c>
      <c r="T216" s="2">
        <v>45</v>
      </c>
      <c r="U216" s="1">
        <f>Table_Query1[[#This Row],[Value.now_cost]]/10</f>
        <v>4.5</v>
      </c>
      <c r="V216" t="s">
        <v>500</v>
      </c>
      <c r="W216" t="s">
        <v>501</v>
      </c>
      <c r="X216" t="s">
        <v>502</v>
      </c>
      <c r="Y216" t="s">
        <v>503</v>
      </c>
      <c r="Z216" t="b">
        <v>0</v>
      </c>
      <c r="AB216" t="s">
        <v>97</v>
      </c>
      <c r="AC216">
        <v>2</v>
      </c>
      <c r="AD216">
        <v>7</v>
      </c>
      <c r="AE216">
        <v>57</v>
      </c>
      <c r="AF216">
        <v>0</v>
      </c>
      <c r="AG216">
        <v>0</v>
      </c>
      <c r="AH216">
        <v>0</v>
      </c>
      <c r="AI216">
        <v>0</v>
      </c>
      <c r="AJ216" t="s">
        <v>92</v>
      </c>
      <c r="AK216" t="s">
        <v>504</v>
      </c>
      <c r="AL216" t="s">
        <v>502</v>
      </c>
      <c r="AM216">
        <v>1817</v>
      </c>
      <c r="AN216">
        <v>0</v>
      </c>
      <c r="AO216">
        <v>2</v>
      </c>
      <c r="AP216">
        <v>4</v>
      </c>
      <c r="AQ216">
        <v>29</v>
      </c>
      <c r="AR216">
        <v>0</v>
      </c>
      <c r="AS216">
        <v>0</v>
      </c>
      <c r="AT216">
        <v>0</v>
      </c>
      <c r="AU216">
        <v>4</v>
      </c>
      <c r="AV216">
        <v>0</v>
      </c>
      <c r="AW216">
        <v>0</v>
      </c>
      <c r="AX216">
        <v>3</v>
      </c>
      <c r="AY216">
        <v>311</v>
      </c>
      <c r="AZ216" t="s">
        <v>505</v>
      </c>
      <c r="BA216" t="s">
        <v>506</v>
      </c>
      <c r="BB216" t="s">
        <v>361</v>
      </c>
      <c r="BC216" t="s">
        <v>507</v>
      </c>
      <c r="BD216">
        <v>20</v>
      </c>
      <c r="BE216" t="s">
        <v>508</v>
      </c>
      <c r="BF216" t="s">
        <v>509</v>
      </c>
      <c r="BG216" t="s">
        <v>510</v>
      </c>
      <c r="BH216" t="s">
        <v>511</v>
      </c>
      <c r="BI216">
        <v>187</v>
      </c>
      <c r="BJ216">
        <v>66</v>
      </c>
      <c r="BK216">
        <v>163</v>
      </c>
      <c r="BL216">
        <v>41</v>
      </c>
      <c r="BM216">
        <v>255</v>
      </c>
      <c r="BN216">
        <v>89</v>
      </c>
      <c r="BO216">
        <v>216</v>
      </c>
      <c r="BP216">
        <v>74</v>
      </c>
      <c r="BR216" t="s">
        <v>93</v>
      </c>
      <c r="BT216" t="s">
        <v>93</v>
      </c>
      <c r="BV216" t="s">
        <v>93</v>
      </c>
      <c r="BW216">
        <v>0.01</v>
      </c>
      <c r="BX216">
        <v>0</v>
      </c>
      <c r="BY216">
        <v>0.05</v>
      </c>
      <c r="BZ216">
        <v>0.06</v>
      </c>
      <c r="CA216">
        <v>1.34</v>
      </c>
      <c r="CB216">
        <v>1.44</v>
      </c>
      <c r="CC216">
        <v>363</v>
      </c>
      <c r="CD216">
        <v>90</v>
      </c>
      <c r="CE216">
        <v>186</v>
      </c>
      <c r="CF216">
        <v>114</v>
      </c>
      <c r="CG216">
        <v>215</v>
      </c>
      <c r="CH216">
        <v>81</v>
      </c>
      <c r="CI216">
        <v>83</v>
      </c>
      <c r="CJ216">
        <v>29</v>
      </c>
      <c r="CK216">
        <v>0.99</v>
      </c>
      <c r="CL216">
        <v>0.2</v>
      </c>
    </row>
    <row r="217" spans="1:90" x14ac:dyDescent="0.25">
      <c r="A217" t="s">
        <v>89</v>
      </c>
      <c r="D217">
        <v>221466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 t="s">
        <v>706</v>
      </c>
      <c r="M217">
        <v>0</v>
      </c>
      <c r="N217" t="s">
        <v>886</v>
      </c>
      <c r="O217" t="s">
        <v>92</v>
      </c>
      <c r="P217">
        <v>83</v>
      </c>
      <c r="Q217" t="b">
        <v>0</v>
      </c>
      <c r="R217" t="s">
        <v>93</v>
      </c>
      <c r="T217" s="2">
        <v>45</v>
      </c>
      <c r="U217" s="1">
        <f>Table_Query1[[#This Row],[Value.now_cost]]/10</f>
        <v>4.5</v>
      </c>
      <c r="V217" t="s">
        <v>887</v>
      </c>
      <c r="W217" t="s">
        <v>501</v>
      </c>
      <c r="X217" t="s">
        <v>888</v>
      </c>
      <c r="Y217" t="s">
        <v>116</v>
      </c>
      <c r="Z217" t="b">
        <v>0</v>
      </c>
      <c r="AB217" t="s">
        <v>97</v>
      </c>
      <c r="AC217">
        <v>3</v>
      </c>
      <c r="AD217">
        <v>91</v>
      </c>
      <c r="AE217">
        <v>69</v>
      </c>
      <c r="AF217">
        <v>0</v>
      </c>
      <c r="AG217">
        <v>0</v>
      </c>
      <c r="AH217">
        <v>0</v>
      </c>
      <c r="AI217">
        <v>0</v>
      </c>
      <c r="AJ217" t="s">
        <v>92</v>
      </c>
      <c r="AK217" t="s">
        <v>889</v>
      </c>
      <c r="AL217" t="s">
        <v>888</v>
      </c>
      <c r="AM217">
        <v>2489</v>
      </c>
      <c r="AN217">
        <v>2</v>
      </c>
      <c r="AO217">
        <v>0</v>
      </c>
      <c r="AP217">
        <v>5</v>
      </c>
      <c r="AQ217">
        <v>55</v>
      </c>
      <c r="AR217">
        <v>0</v>
      </c>
      <c r="AS217">
        <v>0</v>
      </c>
      <c r="AT217">
        <v>0</v>
      </c>
      <c r="AU217">
        <v>7</v>
      </c>
      <c r="AV217">
        <v>0</v>
      </c>
      <c r="AW217">
        <v>0</v>
      </c>
      <c r="AX217">
        <v>5</v>
      </c>
      <c r="AY217">
        <v>462</v>
      </c>
      <c r="AZ217" t="s">
        <v>890</v>
      </c>
      <c r="BA217" t="s">
        <v>891</v>
      </c>
      <c r="BB217" t="s">
        <v>892</v>
      </c>
      <c r="BC217" t="s">
        <v>893</v>
      </c>
      <c r="BD217">
        <v>29</v>
      </c>
      <c r="BE217" t="s">
        <v>894</v>
      </c>
      <c r="BF217" t="s">
        <v>337</v>
      </c>
      <c r="BG217" t="s">
        <v>895</v>
      </c>
      <c r="BH217" t="s">
        <v>896</v>
      </c>
      <c r="BI217">
        <v>71</v>
      </c>
      <c r="BJ217">
        <v>19</v>
      </c>
      <c r="BK217">
        <v>252</v>
      </c>
      <c r="BL217">
        <v>87</v>
      </c>
      <c r="BM217">
        <v>206</v>
      </c>
      <c r="BN217">
        <v>60</v>
      </c>
      <c r="BO217">
        <v>154</v>
      </c>
      <c r="BP217">
        <v>39</v>
      </c>
      <c r="BR217" t="s">
        <v>93</v>
      </c>
      <c r="BT217" t="s">
        <v>93</v>
      </c>
      <c r="BV217" t="s">
        <v>93</v>
      </c>
      <c r="BW217">
        <v>0.06</v>
      </c>
      <c r="BX217">
        <v>0</v>
      </c>
      <c r="BY217">
        <v>0.01</v>
      </c>
      <c r="BZ217">
        <v>7.0000000000000007E-2</v>
      </c>
      <c r="CA217">
        <v>1.72</v>
      </c>
      <c r="CB217">
        <v>1.99</v>
      </c>
      <c r="CC217">
        <v>388</v>
      </c>
      <c r="CD217">
        <v>107</v>
      </c>
      <c r="CE217">
        <v>211</v>
      </c>
      <c r="CF217">
        <v>131</v>
      </c>
      <c r="CG217">
        <v>216</v>
      </c>
      <c r="CH217">
        <v>82</v>
      </c>
      <c r="CI217">
        <v>375</v>
      </c>
      <c r="CJ217">
        <v>143</v>
      </c>
      <c r="CK217">
        <v>1.05</v>
      </c>
      <c r="CL217">
        <v>0.18</v>
      </c>
    </row>
    <row r="218" spans="1:90" x14ac:dyDescent="0.25">
      <c r="A218" t="s">
        <v>89</v>
      </c>
      <c r="D218">
        <v>224967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</v>
      </c>
      <c r="K218" t="s">
        <v>706</v>
      </c>
      <c r="M218">
        <v>0</v>
      </c>
      <c r="N218" t="s">
        <v>2049</v>
      </c>
      <c r="O218" t="s">
        <v>92</v>
      </c>
      <c r="P218">
        <v>260</v>
      </c>
      <c r="Q218" t="b">
        <v>0</v>
      </c>
      <c r="R218" t="s">
        <v>93</v>
      </c>
      <c r="T218" s="2">
        <v>45</v>
      </c>
      <c r="U218" s="1">
        <f>Table_Query1[[#This Row],[Value.now_cost]]/10</f>
        <v>4.5</v>
      </c>
      <c r="V218" t="s">
        <v>2050</v>
      </c>
      <c r="W218" t="s">
        <v>501</v>
      </c>
      <c r="X218" t="s">
        <v>2051</v>
      </c>
      <c r="Y218" t="s">
        <v>199</v>
      </c>
      <c r="Z218" t="b">
        <v>0</v>
      </c>
      <c r="AB218" t="s">
        <v>97</v>
      </c>
      <c r="AC218">
        <v>9</v>
      </c>
      <c r="AD218">
        <v>11</v>
      </c>
      <c r="AE218">
        <v>75</v>
      </c>
      <c r="AF218">
        <v>0</v>
      </c>
      <c r="AG218">
        <v>0</v>
      </c>
      <c r="AH218">
        <v>0</v>
      </c>
      <c r="AI218">
        <v>0</v>
      </c>
      <c r="AJ218" t="s">
        <v>92</v>
      </c>
      <c r="AK218" t="s">
        <v>346</v>
      </c>
      <c r="AL218" t="s">
        <v>2051</v>
      </c>
      <c r="AM218">
        <v>2653</v>
      </c>
      <c r="AN218">
        <v>0</v>
      </c>
      <c r="AO218">
        <v>1</v>
      </c>
      <c r="AP218">
        <v>7</v>
      </c>
      <c r="AQ218">
        <v>46</v>
      </c>
      <c r="AR218">
        <v>0</v>
      </c>
      <c r="AS218">
        <v>0</v>
      </c>
      <c r="AT218">
        <v>0</v>
      </c>
      <c r="AU218">
        <v>4</v>
      </c>
      <c r="AV218">
        <v>0</v>
      </c>
      <c r="AW218">
        <v>0</v>
      </c>
      <c r="AX218">
        <v>4</v>
      </c>
      <c r="AY218">
        <v>449</v>
      </c>
      <c r="AZ218" t="s">
        <v>2052</v>
      </c>
      <c r="BA218" t="s">
        <v>2053</v>
      </c>
      <c r="BB218" t="s">
        <v>2054</v>
      </c>
      <c r="BC218" t="s">
        <v>2055</v>
      </c>
      <c r="BD218">
        <v>30</v>
      </c>
      <c r="BE218" t="s">
        <v>1270</v>
      </c>
      <c r="BF218" t="s">
        <v>324</v>
      </c>
      <c r="BG218" t="s">
        <v>1202</v>
      </c>
      <c r="BH218" t="s">
        <v>2056</v>
      </c>
      <c r="BI218">
        <v>99</v>
      </c>
      <c r="BJ218">
        <v>33</v>
      </c>
      <c r="BK218">
        <v>103</v>
      </c>
      <c r="BL218">
        <v>19</v>
      </c>
      <c r="BM218">
        <v>198</v>
      </c>
      <c r="BN218">
        <v>54</v>
      </c>
      <c r="BO218">
        <v>126</v>
      </c>
      <c r="BP218">
        <v>26</v>
      </c>
      <c r="BR218" t="s">
        <v>93</v>
      </c>
      <c r="BT218" t="s">
        <v>93</v>
      </c>
      <c r="BV218" t="s">
        <v>93</v>
      </c>
      <c r="BW218">
        <v>0.02</v>
      </c>
      <c r="BX218">
        <v>0</v>
      </c>
      <c r="BY218">
        <v>0.03</v>
      </c>
      <c r="BZ218">
        <v>0.05</v>
      </c>
      <c r="CA218">
        <v>1.82</v>
      </c>
      <c r="CB218">
        <v>1.56</v>
      </c>
      <c r="CC218">
        <v>396</v>
      </c>
      <c r="CD218">
        <v>113</v>
      </c>
      <c r="CE218">
        <v>219</v>
      </c>
      <c r="CF218">
        <v>137</v>
      </c>
      <c r="CG218">
        <v>217</v>
      </c>
      <c r="CH218">
        <v>83</v>
      </c>
      <c r="CI218">
        <v>297</v>
      </c>
      <c r="CJ218">
        <v>101</v>
      </c>
      <c r="CK218">
        <v>1.02</v>
      </c>
      <c r="CL218">
        <v>0.24</v>
      </c>
    </row>
    <row r="219" spans="1:90" x14ac:dyDescent="0.25">
      <c r="A219" t="s">
        <v>89</v>
      </c>
      <c r="D219">
        <v>444463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</v>
      </c>
      <c r="K219" t="s">
        <v>90</v>
      </c>
      <c r="M219">
        <v>0</v>
      </c>
      <c r="N219" t="s">
        <v>719</v>
      </c>
      <c r="O219" t="s">
        <v>92</v>
      </c>
      <c r="P219">
        <v>201</v>
      </c>
      <c r="Q219" t="b">
        <v>0</v>
      </c>
      <c r="R219" t="s">
        <v>93</v>
      </c>
      <c r="T219" s="2">
        <v>45</v>
      </c>
      <c r="U219" s="1">
        <f>Table_Query1[[#This Row],[Value.now_cost]]/10</f>
        <v>4.5</v>
      </c>
      <c r="V219" t="s">
        <v>1642</v>
      </c>
      <c r="W219" t="s">
        <v>501</v>
      </c>
      <c r="X219" t="s">
        <v>1638</v>
      </c>
      <c r="Y219" t="s">
        <v>117</v>
      </c>
      <c r="Z219" t="b">
        <v>0</v>
      </c>
      <c r="AB219" t="s">
        <v>97</v>
      </c>
      <c r="AC219">
        <v>7</v>
      </c>
      <c r="AD219">
        <v>8</v>
      </c>
      <c r="AE219">
        <v>37</v>
      </c>
      <c r="AF219">
        <v>0</v>
      </c>
      <c r="AG219">
        <v>0</v>
      </c>
      <c r="AH219">
        <v>0</v>
      </c>
      <c r="AI219">
        <v>0</v>
      </c>
      <c r="AJ219" t="s">
        <v>92</v>
      </c>
      <c r="AK219" t="s">
        <v>358</v>
      </c>
      <c r="AL219" t="s">
        <v>1643</v>
      </c>
      <c r="AM219">
        <v>1362</v>
      </c>
      <c r="AN219">
        <v>1</v>
      </c>
      <c r="AO219">
        <v>0</v>
      </c>
      <c r="AP219">
        <v>2</v>
      </c>
      <c r="AQ219">
        <v>24</v>
      </c>
      <c r="AR219">
        <v>0</v>
      </c>
      <c r="AS219">
        <v>0</v>
      </c>
      <c r="AT219">
        <v>0</v>
      </c>
      <c r="AU219">
        <v>4</v>
      </c>
      <c r="AV219">
        <v>0</v>
      </c>
      <c r="AW219">
        <v>0</v>
      </c>
      <c r="AX219">
        <v>4</v>
      </c>
      <c r="AY219">
        <v>244</v>
      </c>
      <c r="AZ219" t="s">
        <v>1587</v>
      </c>
      <c r="BA219" t="s">
        <v>1644</v>
      </c>
      <c r="BB219" t="s">
        <v>1645</v>
      </c>
      <c r="BC219" t="s">
        <v>1646</v>
      </c>
      <c r="BD219">
        <v>14</v>
      </c>
      <c r="BE219" t="s">
        <v>1089</v>
      </c>
      <c r="BF219" t="s">
        <v>790</v>
      </c>
      <c r="BG219" t="s">
        <v>1112</v>
      </c>
      <c r="BH219" t="s">
        <v>1647</v>
      </c>
      <c r="BI219">
        <v>191</v>
      </c>
      <c r="BJ219">
        <v>69</v>
      </c>
      <c r="BK219">
        <v>272</v>
      </c>
      <c r="BL219">
        <v>97</v>
      </c>
      <c r="BM219">
        <v>228</v>
      </c>
      <c r="BN219">
        <v>73</v>
      </c>
      <c r="BO219">
        <v>246</v>
      </c>
      <c r="BP219">
        <v>86</v>
      </c>
      <c r="BR219" t="s">
        <v>93</v>
      </c>
      <c r="BT219" t="s">
        <v>93</v>
      </c>
      <c r="BV219" t="s">
        <v>93</v>
      </c>
      <c r="BW219">
        <v>0.05</v>
      </c>
      <c r="BX219">
        <v>0</v>
      </c>
      <c r="BY219">
        <v>0.02</v>
      </c>
      <c r="BZ219">
        <v>7.0000000000000007E-2</v>
      </c>
      <c r="CA219">
        <v>1.52</v>
      </c>
      <c r="CB219">
        <v>1.59</v>
      </c>
      <c r="CC219">
        <v>438</v>
      </c>
      <c r="CD219">
        <v>128</v>
      </c>
      <c r="CE219">
        <v>261</v>
      </c>
      <c r="CF219">
        <v>152</v>
      </c>
      <c r="CG219">
        <v>218</v>
      </c>
      <c r="CH219">
        <v>84</v>
      </c>
      <c r="CI219">
        <v>146</v>
      </c>
      <c r="CJ219">
        <v>43</v>
      </c>
      <c r="CK219">
        <v>0.93</v>
      </c>
      <c r="CL219">
        <v>0.13</v>
      </c>
    </row>
    <row r="220" spans="1:90" x14ac:dyDescent="0.25">
      <c r="A220" t="s">
        <v>89</v>
      </c>
      <c r="D220">
        <v>114243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 t="s">
        <v>96</v>
      </c>
      <c r="M220">
        <v>0</v>
      </c>
      <c r="N220" t="s">
        <v>660</v>
      </c>
      <c r="O220" t="s">
        <v>92</v>
      </c>
      <c r="P220">
        <v>423</v>
      </c>
      <c r="Q220" t="b">
        <v>0</v>
      </c>
      <c r="R220" t="s">
        <v>93</v>
      </c>
      <c r="T220" s="2">
        <v>50</v>
      </c>
      <c r="U220" s="1">
        <f>Table_Query1[[#This Row],[Value.now_cost]]/10</f>
        <v>5</v>
      </c>
      <c r="V220" t="s">
        <v>3042</v>
      </c>
      <c r="W220" t="s">
        <v>501</v>
      </c>
      <c r="X220" t="s">
        <v>3043</v>
      </c>
      <c r="Y220" t="s">
        <v>199</v>
      </c>
      <c r="Z220" t="b">
        <v>0</v>
      </c>
      <c r="AB220" t="s">
        <v>97</v>
      </c>
      <c r="AC220">
        <v>15</v>
      </c>
      <c r="AD220">
        <v>4</v>
      </c>
      <c r="AE220">
        <v>78</v>
      </c>
      <c r="AF220">
        <v>0</v>
      </c>
      <c r="AG220">
        <v>0</v>
      </c>
      <c r="AH220">
        <v>0</v>
      </c>
      <c r="AI220">
        <v>0</v>
      </c>
      <c r="AJ220" t="s">
        <v>92</v>
      </c>
      <c r="AK220" t="s">
        <v>186</v>
      </c>
      <c r="AL220" t="s">
        <v>3043</v>
      </c>
      <c r="AM220">
        <v>1230</v>
      </c>
      <c r="AN220">
        <v>4</v>
      </c>
      <c r="AO220">
        <v>2</v>
      </c>
      <c r="AP220">
        <v>3</v>
      </c>
      <c r="AQ220">
        <v>12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2</v>
      </c>
      <c r="AY220">
        <v>240</v>
      </c>
      <c r="AZ220" t="s">
        <v>3044</v>
      </c>
      <c r="BA220" t="s">
        <v>3045</v>
      </c>
      <c r="BB220" t="s">
        <v>3046</v>
      </c>
      <c r="BC220" t="s">
        <v>3047</v>
      </c>
      <c r="BD220">
        <v>14</v>
      </c>
      <c r="BE220" t="s">
        <v>3048</v>
      </c>
      <c r="BF220" t="s">
        <v>2064</v>
      </c>
      <c r="BG220" t="s">
        <v>3049</v>
      </c>
      <c r="BH220" t="s">
        <v>241</v>
      </c>
      <c r="BI220">
        <v>206</v>
      </c>
      <c r="BJ220">
        <v>91</v>
      </c>
      <c r="BK220">
        <v>105</v>
      </c>
      <c r="BL220">
        <v>78</v>
      </c>
      <c r="BM220">
        <v>72</v>
      </c>
      <c r="BN220">
        <v>51</v>
      </c>
      <c r="BO220">
        <v>118</v>
      </c>
      <c r="BP220">
        <v>75</v>
      </c>
      <c r="BR220" t="s">
        <v>93</v>
      </c>
      <c r="BT220" t="s">
        <v>93</v>
      </c>
      <c r="BV220" t="s">
        <v>93</v>
      </c>
      <c r="BW220">
        <v>0.25</v>
      </c>
      <c r="BX220">
        <v>0</v>
      </c>
      <c r="BY220">
        <v>0.22</v>
      </c>
      <c r="BZ220">
        <v>0.47</v>
      </c>
      <c r="CA220">
        <v>1.18</v>
      </c>
      <c r="CB220">
        <v>0.88</v>
      </c>
      <c r="CC220">
        <v>175</v>
      </c>
      <c r="CD220">
        <v>113</v>
      </c>
      <c r="CE220">
        <v>342</v>
      </c>
      <c r="CF220">
        <v>93</v>
      </c>
      <c r="CG220">
        <v>219</v>
      </c>
      <c r="CH220">
        <v>85</v>
      </c>
      <c r="CI220">
        <v>320</v>
      </c>
      <c r="CJ220">
        <v>100</v>
      </c>
      <c r="CK220">
        <v>1.02</v>
      </c>
      <c r="CL220">
        <v>0.22</v>
      </c>
    </row>
    <row r="221" spans="1:90" x14ac:dyDescent="0.25">
      <c r="A221" t="s">
        <v>89</v>
      </c>
      <c r="D221">
        <v>183656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</v>
      </c>
      <c r="K221" t="s">
        <v>523</v>
      </c>
      <c r="M221">
        <v>0</v>
      </c>
      <c r="N221" t="s">
        <v>1000</v>
      </c>
      <c r="O221" t="s">
        <v>92</v>
      </c>
      <c r="P221">
        <v>99</v>
      </c>
      <c r="Q221" t="b">
        <v>0</v>
      </c>
      <c r="R221" t="s">
        <v>93</v>
      </c>
      <c r="T221" s="2">
        <v>50</v>
      </c>
      <c r="U221" s="1">
        <f>Table_Query1[[#This Row],[Value.now_cost]]/10</f>
        <v>5</v>
      </c>
      <c r="V221" t="s">
        <v>1001</v>
      </c>
      <c r="W221" t="s">
        <v>501</v>
      </c>
      <c r="X221" t="s">
        <v>1002</v>
      </c>
      <c r="Y221" t="s">
        <v>103</v>
      </c>
      <c r="Z221" t="b">
        <v>0</v>
      </c>
      <c r="AB221" t="s">
        <v>97</v>
      </c>
      <c r="AC221">
        <v>4</v>
      </c>
      <c r="AD221">
        <v>94</v>
      </c>
      <c r="AE221">
        <v>81</v>
      </c>
      <c r="AF221">
        <v>0</v>
      </c>
      <c r="AG221">
        <v>0</v>
      </c>
      <c r="AH221">
        <v>0</v>
      </c>
      <c r="AI221">
        <v>0</v>
      </c>
      <c r="AJ221" t="s">
        <v>92</v>
      </c>
      <c r="AK221" t="s">
        <v>1003</v>
      </c>
      <c r="AL221" t="s">
        <v>1002</v>
      </c>
      <c r="AM221">
        <v>1371</v>
      </c>
      <c r="AN221">
        <v>4</v>
      </c>
      <c r="AO221">
        <v>2</v>
      </c>
      <c r="AP221">
        <v>5</v>
      </c>
      <c r="AQ221">
        <v>17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3</v>
      </c>
      <c r="AY221">
        <v>274</v>
      </c>
      <c r="AZ221" t="s">
        <v>1004</v>
      </c>
      <c r="BA221" t="s">
        <v>1005</v>
      </c>
      <c r="BB221" t="s">
        <v>1006</v>
      </c>
      <c r="BC221" t="s">
        <v>1007</v>
      </c>
      <c r="BD221">
        <v>14</v>
      </c>
      <c r="BE221" t="s">
        <v>1008</v>
      </c>
      <c r="BF221" t="s">
        <v>1009</v>
      </c>
      <c r="BG221" t="s">
        <v>1010</v>
      </c>
      <c r="BH221" t="s">
        <v>1011</v>
      </c>
      <c r="BI221">
        <v>184</v>
      </c>
      <c r="BJ221">
        <v>85</v>
      </c>
      <c r="BK221">
        <v>145</v>
      </c>
      <c r="BL221">
        <v>96</v>
      </c>
      <c r="BM221">
        <v>155</v>
      </c>
      <c r="BN221">
        <v>100</v>
      </c>
      <c r="BO221">
        <v>183</v>
      </c>
      <c r="BP221">
        <v>96</v>
      </c>
      <c r="BR221" t="s">
        <v>93</v>
      </c>
      <c r="BT221" t="s">
        <v>93</v>
      </c>
      <c r="BU221">
        <v>4</v>
      </c>
      <c r="BV221" t="s">
        <v>93</v>
      </c>
      <c r="BW221">
        <v>0.1</v>
      </c>
      <c r="BX221">
        <v>0</v>
      </c>
      <c r="BY221">
        <v>0.11</v>
      </c>
      <c r="BZ221">
        <v>0.21</v>
      </c>
      <c r="CA221">
        <v>1.17</v>
      </c>
      <c r="CB221">
        <v>1.1200000000000001</v>
      </c>
      <c r="CC221">
        <v>207</v>
      </c>
      <c r="CD221">
        <v>136</v>
      </c>
      <c r="CE221">
        <v>374</v>
      </c>
      <c r="CF221">
        <v>116</v>
      </c>
      <c r="CG221">
        <v>220</v>
      </c>
      <c r="CH221">
        <v>86</v>
      </c>
      <c r="CI221">
        <v>277</v>
      </c>
      <c r="CJ221">
        <v>88</v>
      </c>
      <c r="CK221">
        <v>0.92</v>
      </c>
      <c r="CL221">
        <v>0.33</v>
      </c>
    </row>
    <row r="222" spans="1:90" x14ac:dyDescent="0.25">
      <c r="A222" t="s">
        <v>89</v>
      </c>
      <c r="D222">
        <v>217593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 t="s">
        <v>523</v>
      </c>
      <c r="M222">
        <v>0</v>
      </c>
      <c r="N222" t="s">
        <v>3628</v>
      </c>
      <c r="O222" t="s">
        <v>92</v>
      </c>
      <c r="P222">
        <v>534</v>
      </c>
      <c r="Q222" t="b">
        <v>0</v>
      </c>
      <c r="R222" t="s">
        <v>93</v>
      </c>
      <c r="T222" s="2">
        <v>50</v>
      </c>
      <c r="U222" s="1">
        <f>Table_Query1[[#This Row],[Value.now_cost]]/10</f>
        <v>5</v>
      </c>
      <c r="V222" t="s">
        <v>3629</v>
      </c>
      <c r="W222" t="s">
        <v>501</v>
      </c>
      <c r="X222" t="s">
        <v>3630</v>
      </c>
      <c r="Y222" t="s">
        <v>128</v>
      </c>
      <c r="Z222" t="b">
        <v>0</v>
      </c>
      <c r="AB222" t="s">
        <v>97</v>
      </c>
      <c r="AC222">
        <v>19</v>
      </c>
      <c r="AD222">
        <v>21</v>
      </c>
      <c r="AE222">
        <v>71</v>
      </c>
      <c r="AF222">
        <v>0</v>
      </c>
      <c r="AG222">
        <v>0</v>
      </c>
      <c r="AH222">
        <v>0</v>
      </c>
      <c r="AI222">
        <v>0</v>
      </c>
      <c r="AJ222" t="s">
        <v>92</v>
      </c>
      <c r="AK222" t="s">
        <v>232</v>
      </c>
      <c r="AL222" t="s">
        <v>3631</v>
      </c>
      <c r="AM222">
        <v>1493</v>
      </c>
      <c r="AN222">
        <v>3</v>
      </c>
      <c r="AO222">
        <v>1</v>
      </c>
      <c r="AP222">
        <v>1</v>
      </c>
      <c r="AQ222">
        <v>28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6</v>
      </c>
      <c r="AY222">
        <v>282</v>
      </c>
      <c r="AZ222" t="s">
        <v>1558</v>
      </c>
      <c r="BA222" t="s">
        <v>3632</v>
      </c>
      <c r="BB222" t="s">
        <v>3633</v>
      </c>
      <c r="BC222" t="s">
        <v>1268</v>
      </c>
      <c r="BD222">
        <v>17</v>
      </c>
      <c r="BE222" t="s">
        <v>2529</v>
      </c>
      <c r="BF222" t="s">
        <v>895</v>
      </c>
      <c r="BG222" t="s">
        <v>1806</v>
      </c>
      <c r="BH222" t="s">
        <v>3634</v>
      </c>
      <c r="BI222">
        <v>210</v>
      </c>
      <c r="BJ222">
        <v>94</v>
      </c>
      <c r="BK222">
        <v>99</v>
      </c>
      <c r="BL222">
        <v>74</v>
      </c>
      <c r="BM222">
        <v>141</v>
      </c>
      <c r="BN222">
        <v>92</v>
      </c>
      <c r="BO222">
        <v>152</v>
      </c>
      <c r="BP222">
        <v>88</v>
      </c>
      <c r="BQ222">
        <v>5</v>
      </c>
      <c r="BR222" t="s">
        <v>93</v>
      </c>
      <c r="BT222" t="s">
        <v>93</v>
      </c>
      <c r="BV222" t="s">
        <v>93</v>
      </c>
      <c r="BW222">
        <v>0.13</v>
      </c>
      <c r="BX222">
        <v>0</v>
      </c>
      <c r="BY222">
        <v>0.12</v>
      </c>
      <c r="BZ222">
        <v>0.25</v>
      </c>
      <c r="CA222">
        <v>1.51</v>
      </c>
      <c r="CB222">
        <v>1.69</v>
      </c>
      <c r="CC222">
        <v>228</v>
      </c>
      <c r="CD222">
        <v>149</v>
      </c>
      <c r="CE222">
        <v>395</v>
      </c>
      <c r="CF222">
        <v>129</v>
      </c>
      <c r="CG222">
        <v>221</v>
      </c>
      <c r="CH222">
        <v>87</v>
      </c>
      <c r="CI222">
        <v>477</v>
      </c>
      <c r="CJ222">
        <v>155</v>
      </c>
      <c r="CK222">
        <v>1.02</v>
      </c>
      <c r="CL222">
        <v>0.06</v>
      </c>
    </row>
    <row r="223" spans="1:90" x14ac:dyDescent="0.25">
      <c r="A223" t="s">
        <v>89</v>
      </c>
      <c r="D223">
        <v>436234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</v>
      </c>
      <c r="K223" t="s">
        <v>523</v>
      </c>
      <c r="M223">
        <v>0</v>
      </c>
      <c r="N223" t="s">
        <v>1069</v>
      </c>
      <c r="O223" t="s">
        <v>92</v>
      </c>
      <c r="P223">
        <v>494</v>
      </c>
      <c r="Q223" t="b">
        <v>0</v>
      </c>
      <c r="R223" t="s">
        <v>93</v>
      </c>
      <c r="T223" s="2">
        <v>50</v>
      </c>
      <c r="U223" s="1">
        <f>Table_Query1[[#This Row],[Value.now_cost]]/10</f>
        <v>5</v>
      </c>
      <c r="V223" t="s">
        <v>3378</v>
      </c>
      <c r="W223" t="s">
        <v>501</v>
      </c>
      <c r="X223" t="s">
        <v>3379</v>
      </c>
      <c r="Y223" t="s">
        <v>92</v>
      </c>
      <c r="Z223" t="b">
        <v>0</v>
      </c>
      <c r="AB223" t="s">
        <v>97</v>
      </c>
      <c r="AC223">
        <v>18</v>
      </c>
      <c r="AD223">
        <v>6</v>
      </c>
      <c r="AE223">
        <v>9</v>
      </c>
      <c r="AF223">
        <v>0</v>
      </c>
      <c r="AG223">
        <v>0</v>
      </c>
      <c r="AH223">
        <v>0</v>
      </c>
      <c r="AI223">
        <v>0</v>
      </c>
      <c r="AJ223" t="s">
        <v>92</v>
      </c>
      <c r="AK223" t="s">
        <v>126</v>
      </c>
      <c r="AL223" t="s">
        <v>1069</v>
      </c>
      <c r="AM223">
        <v>146</v>
      </c>
      <c r="AN223">
        <v>0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0</v>
      </c>
      <c r="AY223">
        <v>22</v>
      </c>
      <c r="AZ223" t="s">
        <v>3380</v>
      </c>
      <c r="BA223" t="s">
        <v>3381</v>
      </c>
      <c r="BB223" t="s">
        <v>619</v>
      </c>
      <c r="BC223" t="s">
        <v>3382</v>
      </c>
      <c r="BD223">
        <v>2</v>
      </c>
      <c r="BE223" t="s">
        <v>219</v>
      </c>
      <c r="BF223" t="s">
        <v>1983</v>
      </c>
      <c r="BG223" t="s">
        <v>336</v>
      </c>
      <c r="BH223" t="s">
        <v>1236</v>
      </c>
      <c r="BI223">
        <v>346</v>
      </c>
      <c r="BJ223">
        <v>154</v>
      </c>
      <c r="BK223">
        <v>304</v>
      </c>
      <c r="BL223">
        <v>155</v>
      </c>
      <c r="BM223">
        <v>304</v>
      </c>
      <c r="BN223">
        <v>152</v>
      </c>
      <c r="BO223">
        <v>338</v>
      </c>
      <c r="BP223">
        <v>156</v>
      </c>
      <c r="BR223" t="s">
        <v>93</v>
      </c>
      <c r="BT223" t="s">
        <v>93</v>
      </c>
      <c r="BV223" t="s">
        <v>93</v>
      </c>
      <c r="BW223">
        <v>0.06</v>
      </c>
      <c r="BX223">
        <v>0</v>
      </c>
      <c r="BY223">
        <v>0.05</v>
      </c>
      <c r="BZ223">
        <v>0.11</v>
      </c>
      <c r="CA223">
        <v>0.55000000000000004</v>
      </c>
      <c r="CB223">
        <v>0.62</v>
      </c>
      <c r="CC223">
        <v>252</v>
      </c>
      <c r="CD223">
        <v>162</v>
      </c>
      <c r="CE223">
        <v>419</v>
      </c>
      <c r="CF223">
        <v>142</v>
      </c>
      <c r="CG223">
        <v>222</v>
      </c>
      <c r="CH223">
        <v>88</v>
      </c>
      <c r="CI223">
        <v>557</v>
      </c>
      <c r="CJ223">
        <v>227</v>
      </c>
      <c r="CK223">
        <v>1.23</v>
      </c>
      <c r="CL223">
        <v>0.62</v>
      </c>
    </row>
    <row r="224" spans="1:90" x14ac:dyDescent="0.25">
      <c r="A224" t="s">
        <v>89</v>
      </c>
      <c r="D224">
        <v>438464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 t="s">
        <v>96</v>
      </c>
      <c r="M224">
        <v>0</v>
      </c>
      <c r="N224" t="s">
        <v>1784</v>
      </c>
      <c r="O224" t="s">
        <v>92</v>
      </c>
      <c r="P224">
        <v>223</v>
      </c>
      <c r="Q224" t="b">
        <v>0</v>
      </c>
      <c r="R224" t="s">
        <v>93</v>
      </c>
      <c r="T224" s="2">
        <v>50</v>
      </c>
      <c r="U224" s="1">
        <f>Table_Query1[[#This Row],[Value.now_cost]]/10</f>
        <v>5</v>
      </c>
      <c r="V224" t="s">
        <v>1785</v>
      </c>
      <c r="W224" t="s">
        <v>501</v>
      </c>
      <c r="X224" t="s">
        <v>1786</v>
      </c>
      <c r="Y224" t="s">
        <v>128</v>
      </c>
      <c r="Z224" t="b">
        <v>0</v>
      </c>
      <c r="AB224" t="s">
        <v>97</v>
      </c>
      <c r="AC224">
        <v>8</v>
      </c>
      <c r="AD224">
        <v>31</v>
      </c>
      <c r="AE224">
        <v>74</v>
      </c>
      <c r="AF224">
        <v>0</v>
      </c>
      <c r="AG224">
        <v>0</v>
      </c>
      <c r="AH224">
        <v>0</v>
      </c>
      <c r="AI224">
        <v>0</v>
      </c>
      <c r="AJ224" t="s">
        <v>92</v>
      </c>
      <c r="AK224" t="s">
        <v>1787</v>
      </c>
      <c r="AL224" t="s">
        <v>1788</v>
      </c>
      <c r="AM224">
        <v>2770</v>
      </c>
      <c r="AN224">
        <v>0</v>
      </c>
      <c r="AO224">
        <v>3</v>
      </c>
      <c r="AP224">
        <v>7</v>
      </c>
      <c r="AQ224">
        <v>41</v>
      </c>
      <c r="AR224">
        <v>0</v>
      </c>
      <c r="AS224">
        <v>0</v>
      </c>
      <c r="AT224">
        <v>0</v>
      </c>
      <c r="AU224">
        <v>8</v>
      </c>
      <c r="AV224">
        <v>1</v>
      </c>
      <c r="AW224">
        <v>0</v>
      </c>
      <c r="AX224">
        <v>3</v>
      </c>
      <c r="AY224">
        <v>411</v>
      </c>
      <c r="AZ224" t="s">
        <v>1789</v>
      </c>
      <c r="BA224" t="s">
        <v>1790</v>
      </c>
      <c r="BB224" t="s">
        <v>1791</v>
      </c>
      <c r="BC224" t="s">
        <v>1792</v>
      </c>
      <c r="BD224">
        <v>34</v>
      </c>
      <c r="BE224" t="s">
        <v>1202</v>
      </c>
      <c r="BF224" t="s">
        <v>1307</v>
      </c>
      <c r="BG224" t="s">
        <v>1793</v>
      </c>
      <c r="BH224" t="s">
        <v>1794</v>
      </c>
      <c r="BI224">
        <v>111</v>
      </c>
      <c r="BJ224">
        <v>52</v>
      </c>
      <c r="BK224">
        <v>90</v>
      </c>
      <c r="BL224">
        <v>67</v>
      </c>
      <c r="BM224">
        <v>164</v>
      </c>
      <c r="BN224">
        <v>103</v>
      </c>
      <c r="BO224">
        <v>117</v>
      </c>
      <c r="BP224">
        <v>74</v>
      </c>
      <c r="BR224" t="s">
        <v>93</v>
      </c>
      <c r="BT224" t="s">
        <v>93</v>
      </c>
      <c r="BV224" t="s">
        <v>93</v>
      </c>
      <c r="BW224">
        <v>0.05</v>
      </c>
      <c r="BX224">
        <v>0</v>
      </c>
      <c r="BY224">
        <v>0.04</v>
      </c>
      <c r="BZ224">
        <v>0.09</v>
      </c>
      <c r="CA224">
        <v>1.31</v>
      </c>
      <c r="CB224">
        <v>1.33</v>
      </c>
      <c r="CC224">
        <v>254</v>
      </c>
      <c r="CD224">
        <v>164</v>
      </c>
      <c r="CE224">
        <v>421</v>
      </c>
      <c r="CF224">
        <v>144</v>
      </c>
      <c r="CG224">
        <v>223</v>
      </c>
      <c r="CH224">
        <v>89</v>
      </c>
      <c r="CI224">
        <v>476</v>
      </c>
      <c r="CJ224">
        <v>154</v>
      </c>
      <c r="CK224">
        <v>1.1000000000000001</v>
      </c>
      <c r="CL224">
        <v>0.23</v>
      </c>
    </row>
    <row r="225" spans="1:90" x14ac:dyDescent="0.25">
      <c r="A225" t="s">
        <v>89</v>
      </c>
      <c r="D225">
        <v>181284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 t="s">
        <v>90</v>
      </c>
      <c r="M225">
        <v>0</v>
      </c>
      <c r="N225" t="s">
        <v>3743</v>
      </c>
      <c r="O225" t="s">
        <v>92</v>
      </c>
      <c r="P225">
        <v>554</v>
      </c>
      <c r="Q225" t="b">
        <v>0</v>
      </c>
      <c r="R225" t="s">
        <v>93</v>
      </c>
      <c r="T225" s="2">
        <v>55</v>
      </c>
      <c r="U225" s="1">
        <f>Table_Query1[[#This Row],[Value.now_cost]]/10</f>
        <v>5.5</v>
      </c>
      <c r="V225" t="s">
        <v>3744</v>
      </c>
      <c r="W225" t="s">
        <v>501</v>
      </c>
      <c r="X225" t="s">
        <v>3745</v>
      </c>
      <c r="Y225" t="s">
        <v>116</v>
      </c>
      <c r="Z225" t="b">
        <v>0</v>
      </c>
      <c r="AB225" t="s">
        <v>97</v>
      </c>
      <c r="AC225">
        <v>20</v>
      </c>
      <c r="AD225">
        <v>39</v>
      </c>
      <c r="AE225">
        <v>29</v>
      </c>
      <c r="AF225">
        <v>0</v>
      </c>
      <c r="AG225">
        <v>0</v>
      </c>
      <c r="AH225">
        <v>0</v>
      </c>
      <c r="AI225">
        <v>0</v>
      </c>
      <c r="AJ225" t="s">
        <v>92</v>
      </c>
      <c r="AK225" t="s">
        <v>302</v>
      </c>
      <c r="AL225" t="s">
        <v>3746</v>
      </c>
      <c r="AM225">
        <v>703</v>
      </c>
      <c r="AN225">
        <v>1</v>
      </c>
      <c r="AO225">
        <v>1</v>
      </c>
      <c r="AP225">
        <v>2</v>
      </c>
      <c r="AQ225">
        <v>12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85</v>
      </c>
      <c r="AZ225" t="s">
        <v>3747</v>
      </c>
      <c r="BA225" t="s">
        <v>3748</v>
      </c>
      <c r="BB225" t="s">
        <v>3749</v>
      </c>
      <c r="BC225" t="s">
        <v>1038</v>
      </c>
      <c r="BD225">
        <v>8</v>
      </c>
      <c r="BE225" t="s">
        <v>1974</v>
      </c>
      <c r="BF225" t="s">
        <v>1425</v>
      </c>
      <c r="BG225" t="s">
        <v>705</v>
      </c>
      <c r="BH225" t="s">
        <v>2376</v>
      </c>
      <c r="BI225">
        <v>305</v>
      </c>
      <c r="BJ225">
        <v>136</v>
      </c>
      <c r="BK225">
        <v>190</v>
      </c>
      <c r="BL225">
        <v>117</v>
      </c>
      <c r="BM225">
        <v>137</v>
      </c>
      <c r="BN225">
        <v>89</v>
      </c>
      <c r="BO225">
        <v>245</v>
      </c>
      <c r="BP225">
        <v>116</v>
      </c>
      <c r="BR225" t="s">
        <v>93</v>
      </c>
      <c r="BT225" t="s">
        <v>93</v>
      </c>
      <c r="BV225" t="s">
        <v>93</v>
      </c>
      <c r="BW225">
        <v>0.15</v>
      </c>
      <c r="BX225">
        <v>0</v>
      </c>
      <c r="BY225">
        <v>0.06</v>
      </c>
      <c r="BZ225">
        <v>0.21</v>
      </c>
      <c r="CA225">
        <v>1.53</v>
      </c>
      <c r="CB225">
        <v>1.54</v>
      </c>
      <c r="CC225">
        <v>106</v>
      </c>
      <c r="CD225">
        <v>64</v>
      </c>
      <c r="CE225">
        <v>471</v>
      </c>
      <c r="CF225">
        <v>176</v>
      </c>
      <c r="CG225">
        <v>224</v>
      </c>
      <c r="CH225">
        <v>90</v>
      </c>
      <c r="CI225">
        <v>433</v>
      </c>
      <c r="CJ225">
        <v>132</v>
      </c>
      <c r="CK225">
        <v>1.02</v>
      </c>
      <c r="CL225">
        <v>0.26</v>
      </c>
    </row>
    <row r="226" spans="1:90" x14ac:dyDescent="0.25">
      <c r="A226" t="s">
        <v>89</v>
      </c>
      <c r="D226">
        <v>184754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</v>
      </c>
      <c r="K226" t="s">
        <v>90</v>
      </c>
      <c r="M226">
        <v>0</v>
      </c>
      <c r="N226" t="s">
        <v>3278</v>
      </c>
      <c r="O226" t="s">
        <v>92</v>
      </c>
      <c r="P226">
        <v>557</v>
      </c>
      <c r="Q226" t="b">
        <v>0</v>
      </c>
      <c r="R226" t="s">
        <v>93</v>
      </c>
      <c r="T226" s="2">
        <v>55</v>
      </c>
      <c r="U226" s="1">
        <f>Table_Query1[[#This Row],[Value.now_cost]]/10</f>
        <v>5.5</v>
      </c>
      <c r="V226" t="s">
        <v>3756</v>
      </c>
      <c r="W226" t="s">
        <v>501</v>
      </c>
      <c r="X226" t="s">
        <v>3757</v>
      </c>
      <c r="Y226" t="s">
        <v>116</v>
      </c>
      <c r="Z226" t="b">
        <v>0</v>
      </c>
      <c r="AB226" t="s">
        <v>97</v>
      </c>
      <c r="AC226">
        <v>20</v>
      </c>
      <c r="AD226">
        <v>39</v>
      </c>
      <c r="AE226">
        <v>60</v>
      </c>
      <c r="AF226">
        <v>0</v>
      </c>
      <c r="AG226">
        <v>0</v>
      </c>
      <c r="AH226">
        <v>0</v>
      </c>
      <c r="AI226">
        <v>0</v>
      </c>
      <c r="AJ226" t="s">
        <v>92</v>
      </c>
      <c r="AK226" t="s">
        <v>982</v>
      </c>
      <c r="AL226" t="s">
        <v>3758</v>
      </c>
      <c r="AM226">
        <v>1117</v>
      </c>
      <c r="AN226">
        <v>3</v>
      </c>
      <c r="AO226">
        <v>2</v>
      </c>
      <c r="AP226">
        <v>3</v>
      </c>
      <c r="AQ226">
        <v>18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3</v>
      </c>
      <c r="AY226">
        <v>156</v>
      </c>
      <c r="AZ226" t="s">
        <v>3759</v>
      </c>
      <c r="BA226" t="s">
        <v>3760</v>
      </c>
      <c r="BB226" t="s">
        <v>278</v>
      </c>
      <c r="BC226" t="s">
        <v>2883</v>
      </c>
      <c r="BD226">
        <v>12</v>
      </c>
      <c r="BE226" t="s">
        <v>1913</v>
      </c>
      <c r="BF226" t="s">
        <v>813</v>
      </c>
      <c r="BG226" t="s">
        <v>2343</v>
      </c>
      <c r="BH226" t="s">
        <v>3761</v>
      </c>
      <c r="BI226">
        <v>246</v>
      </c>
      <c r="BJ226">
        <v>107</v>
      </c>
      <c r="BK226">
        <v>181</v>
      </c>
      <c r="BL226">
        <v>113</v>
      </c>
      <c r="BM226">
        <v>125</v>
      </c>
      <c r="BN226">
        <v>80</v>
      </c>
      <c r="BO226">
        <v>207</v>
      </c>
      <c r="BP226">
        <v>100</v>
      </c>
      <c r="BR226" t="s">
        <v>93</v>
      </c>
      <c r="BT226" t="s">
        <v>93</v>
      </c>
      <c r="BU226">
        <v>3</v>
      </c>
      <c r="BV226" t="s">
        <v>93</v>
      </c>
      <c r="BW226">
        <v>0.24</v>
      </c>
      <c r="BX226">
        <v>0</v>
      </c>
      <c r="BY226">
        <v>0.05</v>
      </c>
      <c r="BZ226">
        <v>0.28999999999999998</v>
      </c>
      <c r="CA226">
        <v>1.36</v>
      </c>
      <c r="CB226">
        <v>1.45</v>
      </c>
      <c r="CC226">
        <v>108</v>
      </c>
      <c r="CD226">
        <v>66</v>
      </c>
      <c r="CE226">
        <v>473</v>
      </c>
      <c r="CF226">
        <v>178</v>
      </c>
      <c r="CG226">
        <v>225</v>
      </c>
      <c r="CH226">
        <v>91</v>
      </c>
      <c r="CI226">
        <v>401</v>
      </c>
      <c r="CJ226">
        <v>123</v>
      </c>
      <c r="CK226">
        <v>0.97</v>
      </c>
      <c r="CL226">
        <v>0.24</v>
      </c>
    </row>
    <row r="227" spans="1:90" x14ac:dyDescent="0.25">
      <c r="A227" t="s">
        <v>89</v>
      </c>
      <c r="D227">
        <v>248857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</v>
      </c>
      <c r="K227" t="s">
        <v>90</v>
      </c>
      <c r="M227">
        <v>0</v>
      </c>
      <c r="N227" t="s">
        <v>1688</v>
      </c>
      <c r="O227" t="s">
        <v>92</v>
      </c>
      <c r="P227">
        <v>208</v>
      </c>
      <c r="Q227" t="b">
        <v>0</v>
      </c>
      <c r="R227" t="s">
        <v>93</v>
      </c>
      <c r="T227" s="2">
        <v>55</v>
      </c>
      <c r="U227" s="1">
        <f>Table_Query1[[#This Row],[Value.now_cost]]/10</f>
        <v>5.5</v>
      </c>
      <c r="V227" t="s">
        <v>1689</v>
      </c>
      <c r="W227" t="s">
        <v>501</v>
      </c>
      <c r="X227" t="s">
        <v>1690</v>
      </c>
      <c r="Y227" t="s">
        <v>449</v>
      </c>
      <c r="Z227" t="b">
        <v>0</v>
      </c>
      <c r="AB227" t="s">
        <v>97</v>
      </c>
      <c r="AC227">
        <v>7</v>
      </c>
      <c r="AD227">
        <v>8</v>
      </c>
      <c r="AE227">
        <v>26</v>
      </c>
      <c r="AF227">
        <v>0</v>
      </c>
      <c r="AG227">
        <v>0</v>
      </c>
      <c r="AH227">
        <v>0</v>
      </c>
      <c r="AI227">
        <v>0</v>
      </c>
      <c r="AJ227" t="s">
        <v>92</v>
      </c>
      <c r="AK227" t="s">
        <v>172</v>
      </c>
      <c r="AL227" t="s">
        <v>1690</v>
      </c>
      <c r="AM227">
        <v>639</v>
      </c>
      <c r="AN227">
        <v>1</v>
      </c>
      <c r="AO227">
        <v>0</v>
      </c>
      <c r="AP227">
        <v>0</v>
      </c>
      <c r="AQ227">
        <v>13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</v>
      </c>
      <c r="AY227">
        <v>105</v>
      </c>
      <c r="AZ227" t="s">
        <v>1691</v>
      </c>
      <c r="BA227" t="s">
        <v>1692</v>
      </c>
      <c r="BB227" t="s">
        <v>1693</v>
      </c>
      <c r="BC227" t="s">
        <v>373</v>
      </c>
      <c r="BD227">
        <v>7</v>
      </c>
      <c r="BE227" t="s">
        <v>1236</v>
      </c>
      <c r="BF227" t="s">
        <v>545</v>
      </c>
      <c r="BG227" t="s">
        <v>1009</v>
      </c>
      <c r="BH227" t="s">
        <v>1694</v>
      </c>
      <c r="BI227">
        <v>264</v>
      </c>
      <c r="BJ227">
        <v>115</v>
      </c>
      <c r="BK227">
        <v>170</v>
      </c>
      <c r="BL227">
        <v>108</v>
      </c>
      <c r="BM227">
        <v>136</v>
      </c>
      <c r="BN227">
        <v>88</v>
      </c>
      <c r="BO227">
        <v>215</v>
      </c>
      <c r="BP227">
        <v>102</v>
      </c>
      <c r="BR227" t="s">
        <v>93</v>
      </c>
      <c r="BT227" t="s">
        <v>93</v>
      </c>
      <c r="BV227" t="s">
        <v>93</v>
      </c>
      <c r="BW227">
        <v>0.13</v>
      </c>
      <c r="BX227">
        <v>0</v>
      </c>
      <c r="BY227">
        <v>0.1</v>
      </c>
      <c r="BZ227">
        <v>0.23</v>
      </c>
      <c r="CA227">
        <v>1.85</v>
      </c>
      <c r="CB227">
        <v>1.83</v>
      </c>
      <c r="CC227">
        <v>127</v>
      </c>
      <c r="CD227">
        <v>81</v>
      </c>
      <c r="CE227">
        <v>492</v>
      </c>
      <c r="CF227">
        <v>193</v>
      </c>
      <c r="CG227">
        <v>226</v>
      </c>
      <c r="CH227">
        <v>92</v>
      </c>
      <c r="CI227">
        <v>186</v>
      </c>
      <c r="CJ227">
        <v>66</v>
      </c>
      <c r="CK227">
        <v>0.99</v>
      </c>
      <c r="CL227">
        <v>0</v>
      </c>
    </row>
    <row r="228" spans="1:90" x14ac:dyDescent="0.25">
      <c r="A228" t="s">
        <v>89</v>
      </c>
      <c r="D228">
        <v>164555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 t="s">
        <v>706</v>
      </c>
      <c r="M228">
        <v>0</v>
      </c>
      <c r="N228" t="s">
        <v>3596</v>
      </c>
      <c r="O228" t="s">
        <v>92</v>
      </c>
      <c r="P228">
        <v>528</v>
      </c>
      <c r="Q228" t="b">
        <v>0</v>
      </c>
      <c r="R228" t="s">
        <v>93</v>
      </c>
      <c r="T228" s="2">
        <v>45</v>
      </c>
      <c r="U228" s="1">
        <f>Table_Query1[[#This Row],[Value.now_cost]]/10</f>
        <v>4.5</v>
      </c>
      <c r="V228" t="s">
        <v>3597</v>
      </c>
      <c r="W228" t="s">
        <v>96</v>
      </c>
      <c r="X228" t="s">
        <v>3598</v>
      </c>
      <c r="Y228" t="s">
        <v>199</v>
      </c>
      <c r="Z228" t="b">
        <v>0</v>
      </c>
      <c r="AB228" t="s">
        <v>97</v>
      </c>
      <c r="AC228">
        <v>19</v>
      </c>
      <c r="AD228">
        <v>21</v>
      </c>
      <c r="AE228">
        <v>58</v>
      </c>
      <c r="AF228">
        <v>0</v>
      </c>
      <c r="AG228">
        <v>0</v>
      </c>
      <c r="AH228">
        <v>0</v>
      </c>
      <c r="AI228">
        <v>0</v>
      </c>
      <c r="AJ228" t="s">
        <v>92</v>
      </c>
      <c r="AK228" t="s">
        <v>1095</v>
      </c>
      <c r="AL228" t="s">
        <v>3598</v>
      </c>
      <c r="AM228">
        <v>2135</v>
      </c>
      <c r="AN228">
        <v>0</v>
      </c>
      <c r="AO228">
        <v>2</v>
      </c>
      <c r="AP228">
        <v>4</v>
      </c>
      <c r="AQ228">
        <v>35</v>
      </c>
      <c r="AR228">
        <v>0</v>
      </c>
      <c r="AS228">
        <v>0</v>
      </c>
      <c r="AT228">
        <v>0</v>
      </c>
      <c r="AU228">
        <v>5</v>
      </c>
      <c r="AV228">
        <v>0</v>
      </c>
      <c r="AW228">
        <v>0</v>
      </c>
      <c r="AX228">
        <v>2</v>
      </c>
      <c r="AY228">
        <v>327</v>
      </c>
      <c r="AZ228" t="s">
        <v>2448</v>
      </c>
      <c r="BA228" t="s">
        <v>3599</v>
      </c>
      <c r="BB228" t="s">
        <v>946</v>
      </c>
      <c r="BC228" t="s">
        <v>3289</v>
      </c>
      <c r="BD228">
        <v>24</v>
      </c>
      <c r="BE228" t="s">
        <v>816</v>
      </c>
      <c r="BF228" t="s">
        <v>1551</v>
      </c>
      <c r="BG228" t="s">
        <v>3305</v>
      </c>
      <c r="BH228" t="s">
        <v>3600</v>
      </c>
      <c r="BI228">
        <v>150</v>
      </c>
      <c r="BJ228">
        <v>56</v>
      </c>
      <c r="BK228">
        <v>86</v>
      </c>
      <c r="BL228">
        <v>16</v>
      </c>
      <c r="BM228">
        <v>260</v>
      </c>
      <c r="BN228">
        <v>92</v>
      </c>
      <c r="BO228">
        <v>148</v>
      </c>
      <c r="BP228">
        <v>35</v>
      </c>
      <c r="BR228" t="s">
        <v>93</v>
      </c>
      <c r="BT228" t="s">
        <v>93</v>
      </c>
      <c r="BV228" t="s">
        <v>93</v>
      </c>
      <c r="BW228">
        <v>0.01</v>
      </c>
      <c r="BX228">
        <v>0</v>
      </c>
      <c r="BY228">
        <v>7.0000000000000007E-2</v>
      </c>
      <c r="BZ228">
        <v>0.08</v>
      </c>
      <c r="CA228">
        <v>1.28</v>
      </c>
      <c r="CB228">
        <v>1.48</v>
      </c>
      <c r="CC228">
        <v>335</v>
      </c>
      <c r="CD228">
        <v>70</v>
      </c>
      <c r="CE228">
        <v>158</v>
      </c>
      <c r="CF228">
        <v>94</v>
      </c>
      <c r="CG228">
        <v>227</v>
      </c>
      <c r="CH228">
        <v>85</v>
      </c>
      <c r="CI228">
        <v>304</v>
      </c>
      <c r="CJ228">
        <v>105</v>
      </c>
      <c r="CK228">
        <v>1.01</v>
      </c>
      <c r="CL228">
        <v>0.17</v>
      </c>
    </row>
    <row r="229" spans="1:90" x14ac:dyDescent="0.25">
      <c r="A229" t="s">
        <v>89</v>
      </c>
      <c r="D229">
        <v>169359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</v>
      </c>
      <c r="K229" t="s">
        <v>104</v>
      </c>
      <c r="M229">
        <v>0</v>
      </c>
      <c r="N229" t="s">
        <v>393</v>
      </c>
      <c r="O229" t="s">
        <v>92</v>
      </c>
      <c r="P229">
        <v>428</v>
      </c>
      <c r="Q229" t="b">
        <v>0</v>
      </c>
      <c r="R229" t="s">
        <v>93</v>
      </c>
      <c r="T229" s="2">
        <v>45</v>
      </c>
      <c r="U229" s="1">
        <f>Table_Query1[[#This Row],[Value.now_cost]]/10</f>
        <v>4.5</v>
      </c>
      <c r="V229" t="s">
        <v>3076</v>
      </c>
      <c r="W229" t="s">
        <v>96</v>
      </c>
      <c r="X229" t="s">
        <v>3077</v>
      </c>
      <c r="Y229" t="s">
        <v>116</v>
      </c>
      <c r="Z229" t="b">
        <v>0</v>
      </c>
      <c r="AB229" t="s">
        <v>97</v>
      </c>
      <c r="AC229">
        <v>15</v>
      </c>
      <c r="AD229">
        <v>4</v>
      </c>
      <c r="AE229">
        <v>35</v>
      </c>
      <c r="AF229">
        <v>0</v>
      </c>
      <c r="AG229">
        <v>0</v>
      </c>
      <c r="AH229">
        <v>0</v>
      </c>
      <c r="AI229">
        <v>0</v>
      </c>
      <c r="AJ229" t="s">
        <v>92</v>
      </c>
      <c r="AK229" t="s">
        <v>2163</v>
      </c>
      <c r="AL229" t="s">
        <v>3077</v>
      </c>
      <c r="AM229">
        <v>600</v>
      </c>
      <c r="AN229">
        <v>0</v>
      </c>
      <c r="AO229">
        <v>0</v>
      </c>
      <c r="AP229">
        <v>3</v>
      </c>
      <c r="AQ229">
        <v>6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2</v>
      </c>
      <c r="AY229">
        <v>157</v>
      </c>
      <c r="AZ229" t="s">
        <v>3078</v>
      </c>
      <c r="BA229" t="s">
        <v>3079</v>
      </c>
      <c r="BB229" t="s">
        <v>516</v>
      </c>
      <c r="BC229" t="s">
        <v>3080</v>
      </c>
      <c r="BD229">
        <v>6</v>
      </c>
      <c r="BE229" t="s">
        <v>220</v>
      </c>
      <c r="BF229" t="s">
        <v>1149</v>
      </c>
      <c r="BG229" t="s">
        <v>2437</v>
      </c>
      <c r="BH229" t="s">
        <v>2547</v>
      </c>
      <c r="BI229">
        <v>289</v>
      </c>
      <c r="BJ229">
        <v>113</v>
      </c>
      <c r="BK229">
        <v>188</v>
      </c>
      <c r="BL229">
        <v>51</v>
      </c>
      <c r="BM229">
        <v>329</v>
      </c>
      <c r="BN229">
        <v>128</v>
      </c>
      <c r="BO229">
        <v>295</v>
      </c>
      <c r="BP229">
        <v>107</v>
      </c>
      <c r="BQ229">
        <v>2</v>
      </c>
      <c r="BR229" t="s">
        <v>93</v>
      </c>
      <c r="BT229" t="s">
        <v>93</v>
      </c>
      <c r="BV229" t="s">
        <v>93</v>
      </c>
      <c r="BW229">
        <v>0</v>
      </c>
      <c r="BX229">
        <v>0</v>
      </c>
      <c r="BY229">
        <v>0.1</v>
      </c>
      <c r="BZ229">
        <v>0.1</v>
      </c>
      <c r="CA229">
        <v>1.02</v>
      </c>
      <c r="CB229">
        <v>0.9</v>
      </c>
      <c r="CC229">
        <v>341</v>
      </c>
      <c r="CD229">
        <v>74</v>
      </c>
      <c r="CE229">
        <v>164</v>
      </c>
      <c r="CF229">
        <v>98</v>
      </c>
      <c r="CG229">
        <v>228</v>
      </c>
      <c r="CH229">
        <v>86</v>
      </c>
      <c r="CI229">
        <v>376</v>
      </c>
      <c r="CJ229">
        <v>144</v>
      </c>
      <c r="CK229">
        <v>0.9</v>
      </c>
      <c r="CL229">
        <v>0.45</v>
      </c>
    </row>
    <row r="230" spans="1:90" x14ac:dyDescent="0.25">
      <c r="A230" t="s">
        <v>89</v>
      </c>
      <c r="D230">
        <v>184349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</v>
      </c>
      <c r="K230" t="s">
        <v>706</v>
      </c>
      <c r="M230">
        <v>0</v>
      </c>
      <c r="N230" t="s">
        <v>754</v>
      </c>
      <c r="O230" t="s">
        <v>92</v>
      </c>
      <c r="P230">
        <v>514</v>
      </c>
      <c r="Q230" t="b">
        <v>0</v>
      </c>
      <c r="R230" t="s">
        <v>93</v>
      </c>
      <c r="T230" s="2">
        <v>45</v>
      </c>
      <c r="U230" s="1">
        <f>Table_Query1[[#This Row],[Value.now_cost]]/10</f>
        <v>4.5</v>
      </c>
      <c r="V230" t="s">
        <v>3508</v>
      </c>
      <c r="W230" t="s">
        <v>96</v>
      </c>
      <c r="X230" t="s">
        <v>3509</v>
      </c>
      <c r="Y230" t="s">
        <v>116</v>
      </c>
      <c r="Z230" t="b">
        <v>0</v>
      </c>
      <c r="AB230" t="s">
        <v>97</v>
      </c>
      <c r="AC230">
        <v>18</v>
      </c>
      <c r="AD230">
        <v>6</v>
      </c>
      <c r="AE230">
        <v>35</v>
      </c>
      <c r="AF230">
        <v>0</v>
      </c>
      <c r="AG230">
        <v>0</v>
      </c>
      <c r="AH230">
        <v>0</v>
      </c>
      <c r="AI230">
        <v>0</v>
      </c>
      <c r="AJ230" t="s">
        <v>92</v>
      </c>
      <c r="AK230" t="s">
        <v>2163</v>
      </c>
      <c r="AL230" t="s">
        <v>3509</v>
      </c>
      <c r="AM230">
        <v>805</v>
      </c>
      <c r="AN230">
        <v>2</v>
      </c>
      <c r="AO230">
        <v>1</v>
      </c>
      <c r="AP230">
        <v>1</v>
      </c>
      <c r="AQ230">
        <v>15</v>
      </c>
      <c r="AR230">
        <v>0</v>
      </c>
      <c r="AS230">
        <v>0</v>
      </c>
      <c r="AT230">
        <v>0</v>
      </c>
      <c r="AU230">
        <v>4</v>
      </c>
      <c r="AV230">
        <v>0</v>
      </c>
      <c r="AW230">
        <v>0</v>
      </c>
      <c r="AX230">
        <v>0</v>
      </c>
      <c r="AY230">
        <v>121</v>
      </c>
      <c r="AZ230" t="s">
        <v>3510</v>
      </c>
      <c r="BA230" t="s">
        <v>2341</v>
      </c>
      <c r="BB230" t="s">
        <v>940</v>
      </c>
      <c r="BC230" t="s">
        <v>3511</v>
      </c>
      <c r="BD230">
        <v>9</v>
      </c>
      <c r="BE230" t="s">
        <v>1100</v>
      </c>
      <c r="BF230" t="s">
        <v>731</v>
      </c>
      <c r="BG230" t="s">
        <v>1150</v>
      </c>
      <c r="BH230" t="s">
        <v>2614</v>
      </c>
      <c r="BI230">
        <v>268</v>
      </c>
      <c r="BJ230">
        <v>107</v>
      </c>
      <c r="BK230">
        <v>228</v>
      </c>
      <c r="BL230">
        <v>72</v>
      </c>
      <c r="BM230">
        <v>105</v>
      </c>
      <c r="BN230">
        <v>10</v>
      </c>
      <c r="BO230">
        <v>218</v>
      </c>
      <c r="BP230">
        <v>75</v>
      </c>
      <c r="BR230" t="s">
        <v>93</v>
      </c>
      <c r="BT230" t="s">
        <v>93</v>
      </c>
      <c r="BV230" t="s">
        <v>93</v>
      </c>
      <c r="BW230">
        <v>0.18</v>
      </c>
      <c r="BX230">
        <v>0</v>
      </c>
      <c r="BY230">
        <v>0.12</v>
      </c>
      <c r="BZ230">
        <v>0.3</v>
      </c>
      <c r="CA230">
        <v>1.17</v>
      </c>
      <c r="CB230">
        <v>1.68</v>
      </c>
      <c r="CC230">
        <v>351</v>
      </c>
      <c r="CD230">
        <v>80</v>
      </c>
      <c r="CE230">
        <v>174</v>
      </c>
      <c r="CF230">
        <v>104</v>
      </c>
      <c r="CG230">
        <v>229</v>
      </c>
      <c r="CH230">
        <v>87</v>
      </c>
      <c r="CI230">
        <v>417</v>
      </c>
      <c r="CJ230">
        <v>168</v>
      </c>
      <c r="CK230">
        <v>1.01</v>
      </c>
      <c r="CL230">
        <v>0.11</v>
      </c>
    </row>
    <row r="231" spans="1:90" x14ac:dyDescent="0.25">
      <c r="A231" t="s">
        <v>89</v>
      </c>
      <c r="D231">
        <v>200402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 t="s">
        <v>90</v>
      </c>
      <c r="M231">
        <v>0</v>
      </c>
      <c r="N231" t="s">
        <v>3845</v>
      </c>
      <c r="O231" t="s">
        <v>92</v>
      </c>
      <c r="P231">
        <v>572</v>
      </c>
      <c r="Q231" t="b">
        <v>0</v>
      </c>
      <c r="R231" t="s">
        <v>93</v>
      </c>
      <c r="T231" s="2">
        <v>45</v>
      </c>
      <c r="U231" s="1">
        <f>Table_Query1[[#This Row],[Value.now_cost]]/10</f>
        <v>4.5</v>
      </c>
      <c r="V231" t="s">
        <v>3846</v>
      </c>
      <c r="W231" t="s">
        <v>96</v>
      </c>
      <c r="X231" t="s">
        <v>3847</v>
      </c>
      <c r="Y231" t="s">
        <v>199</v>
      </c>
      <c r="Z231" t="b">
        <v>0</v>
      </c>
      <c r="AB231" t="s">
        <v>97</v>
      </c>
      <c r="AC231">
        <v>20</v>
      </c>
      <c r="AD231">
        <v>39</v>
      </c>
      <c r="AE231">
        <v>75</v>
      </c>
      <c r="AF231">
        <v>0</v>
      </c>
      <c r="AG231">
        <v>0</v>
      </c>
      <c r="AH231">
        <v>0</v>
      </c>
      <c r="AI231">
        <v>0</v>
      </c>
      <c r="AJ231" t="s">
        <v>92</v>
      </c>
      <c r="AK231" t="s">
        <v>346</v>
      </c>
      <c r="AL231" t="s">
        <v>3848</v>
      </c>
      <c r="AM231">
        <v>2633</v>
      </c>
      <c r="AN231">
        <v>0</v>
      </c>
      <c r="AO231">
        <v>1</v>
      </c>
      <c r="AP231">
        <v>8</v>
      </c>
      <c r="AQ231">
        <v>43</v>
      </c>
      <c r="AR231">
        <v>0</v>
      </c>
      <c r="AS231">
        <v>0</v>
      </c>
      <c r="AT231">
        <v>0</v>
      </c>
      <c r="AU231">
        <v>11</v>
      </c>
      <c r="AV231">
        <v>1</v>
      </c>
      <c r="AW231">
        <v>0</v>
      </c>
      <c r="AX231">
        <v>5</v>
      </c>
      <c r="AY231">
        <v>424</v>
      </c>
      <c r="AZ231" t="s">
        <v>3849</v>
      </c>
      <c r="BA231" t="s">
        <v>3850</v>
      </c>
      <c r="BB231" t="s">
        <v>902</v>
      </c>
      <c r="BC231" t="s">
        <v>3646</v>
      </c>
      <c r="BD231">
        <v>31</v>
      </c>
      <c r="BE231" t="s">
        <v>752</v>
      </c>
      <c r="BF231" t="s">
        <v>324</v>
      </c>
      <c r="BG231" t="s">
        <v>2116</v>
      </c>
      <c r="BH231" t="s">
        <v>2277</v>
      </c>
      <c r="BI231">
        <v>118</v>
      </c>
      <c r="BJ231">
        <v>40</v>
      </c>
      <c r="BK231">
        <v>134</v>
      </c>
      <c r="BL231">
        <v>31</v>
      </c>
      <c r="BM231">
        <v>227</v>
      </c>
      <c r="BN231">
        <v>72</v>
      </c>
      <c r="BO231">
        <v>161</v>
      </c>
      <c r="BP231">
        <v>43</v>
      </c>
      <c r="BR231" t="s">
        <v>93</v>
      </c>
      <c r="BT231" t="s">
        <v>93</v>
      </c>
      <c r="BV231" t="s">
        <v>93</v>
      </c>
      <c r="BW231">
        <v>0.02</v>
      </c>
      <c r="BX231">
        <v>0</v>
      </c>
      <c r="BY231">
        <v>0.03</v>
      </c>
      <c r="BZ231">
        <v>0.05</v>
      </c>
      <c r="CA231">
        <v>1.71</v>
      </c>
      <c r="CB231">
        <v>1.47</v>
      </c>
      <c r="CC231">
        <v>365</v>
      </c>
      <c r="CD231">
        <v>92</v>
      </c>
      <c r="CE231">
        <v>188</v>
      </c>
      <c r="CF231">
        <v>116</v>
      </c>
      <c r="CG231">
        <v>230</v>
      </c>
      <c r="CH231">
        <v>88</v>
      </c>
      <c r="CI231">
        <v>301</v>
      </c>
      <c r="CJ231">
        <v>103</v>
      </c>
      <c r="CK231">
        <v>1.06</v>
      </c>
      <c r="CL231">
        <v>0.27</v>
      </c>
    </row>
    <row r="232" spans="1:90" x14ac:dyDescent="0.25">
      <c r="A232" t="s">
        <v>89</v>
      </c>
      <c r="D232">
        <v>477064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</v>
      </c>
      <c r="K232" t="s">
        <v>735</v>
      </c>
      <c r="M232">
        <v>0</v>
      </c>
      <c r="N232" t="s">
        <v>1021</v>
      </c>
      <c r="O232" t="s">
        <v>92</v>
      </c>
      <c r="P232">
        <v>358</v>
      </c>
      <c r="Q232" t="b">
        <v>0</v>
      </c>
      <c r="R232" t="s">
        <v>93</v>
      </c>
      <c r="T232" s="2">
        <v>45</v>
      </c>
      <c r="U232" s="1">
        <f>Table_Query1[[#This Row],[Value.now_cost]]/10</f>
        <v>4.5</v>
      </c>
      <c r="V232" t="s">
        <v>2655</v>
      </c>
      <c r="W232" t="s">
        <v>96</v>
      </c>
      <c r="X232" t="s">
        <v>764</v>
      </c>
      <c r="Y232" t="s">
        <v>103</v>
      </c>
      <c r="Z232" t="b">
        <v>0</v>
      </c>
      <c r="AB232" t="s">
        <v>97</v>
      </c>
      <c r="AC232">
        <v>13</v>
      </c>
      <c r="AD232">
        <v>43</v>
      </c>
      <c r="AE232">
        <v>29</v>
      </c>
      <c r="AF232">
        <v>0</v>
      </c>
      <c r="AG232">
        <v>0</v>
      </c>
      <c r="AH232">
        <v>0</v>
      </c>
      <c r="AI232">
        <v>0</v>
      </c>
      <c r="AJ232" t="s">
        <v>92</v>
      </c>
      <c r="AK232" t="s">
        <v>862</v>
      </c>
      <c r="AL232" t="s">
        <v>2656</v>
      </c>
      <c r="AM232">
        <v>900</v>
      </c>
      <c r="AN232">
        <v>0</v>
      </c>
      <c r="AO232">
        <v>0</v>
      </c>
      <c r="AP232">
        <v>2</v>
      </c>
      <c r="AQ232">
        <v>8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168</v>
      </c>
      <c r="AZ232" t="s">
        <v>2657</v>
      </c>
      <c r="BA232" t="s">
        <v>2108</v>
      </c>
      <c r="BB232" t="s">
        <v>2658</v>
      </c>
      <c r="BC232" t="s">
        <v>2659</v>
      </c>
      <c r="BD232">
        <v>10</v>
      </c>
      <c r="BE232" t="s">
        <v>624</v>
      </c>
      <c r="BF232" t="s">
        <v>877</v>
      </c>
      <c r="BG232" t="s">
        <v>2660</v>
      </c>
      <c r="BH232" t="s">
        <v>2661</v>
      </c>
      <c r="BI232">
        <v>281</v>
      </c>
      <c r="BJ232">
        <v>112</v>
      </c>
      <c r="BK232">
        <v>152</v>
      </c>
      <c r="BL232">
        <v>38</v>
      </c>
      <c r="BM232">
        <v>284</v>
      </c>
      <c r="BN232">
        <v>105</v>
      </c>
      <c r="BO232">
        <v>267</v>
      </c>
      <c r="BP232">
        <v>95</v>
      </c>
      <c r="BR232" t="s">
        <v>93</v>
      </c>
      <c r="BT232" t="s">
        <v>93</v>
      </c>
      <c r="BV232" t="s">
        <v>93</v>
      </c>
      <c r="BW232">
        <v>0.02</v>
      </c>
      <c r="BX232">
        <v>0</v>
      </c>
      <c r="BY232">
        <v>0.16</v>
      </c>
      <c r="BZ232">
        <v>0.18</v>
      </c>
      <c r="CA232">
        <v>0.89</v>
      </c>
      <c r="CB232">
        <v>0.8</v>
      </c>
      <c r="CC232">
        <v>452</v>
      </c>
      <c r="CD232">
        <v>132</v>
      </c>
      <c r="CE232">
        <v>275</v>
      </c>
      <c r="CF232">
        <v>156</v>
      </c>
      <c r="CG232">
        <v>231</v>
      </c>
      <c r="CH232">
        <v>89</v>
      </c>
      <c r="CI232">
        <v>288</v>
      </c>
      <c r="CJ232">
        <v>97</v>
      </c>
      <c r="CK232">
        <v>1</v>
      </c>
      <c r="CL232">
        <v>0.2</v>
      </c>
    </row>
    <row r="233" spans="1:90" x14ac:dyDescent="0.25">
      <c r="A233" t="s">
        <v>89</v>
      </c>
      <c r="D233">
        <v>487838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 t="s">
        <v>90</v>
      </c>
      <c r="M233">
        <v>0</v>
      </c>
      <c r="N233" t="s">
        <v>764</v>
      </c>
      <c r="O233" t="s">
        <v>92</v>
      </c>
      <c r="P233">
        <v>204</v>
      </c>
      <c r="Q233" t="b">
        <v>0</v>
      </c>
      <c r="R233" t="s">
        <v>93</v>
      </c>
      <c r="T233" s="2">
        <v>45</v>
      </c>
      <c r="U233" s="1">
        <f>Table_Query1[[#This Row],[Value.now_cost]]/10</f>
        <v>4.5</v>
      </c>
      <c r="V233" t="s">
        <v>1662</v>
      </c>
      <c r="W233" t="s">
        <v>96</v>
      </c>
      <c r="X233" t="s">
        <v>1663</v>
      </c>
      <c r="Y233" t="s">
        <v>116</v>
      </c>
      <c r="Z233" t="b">
        <v>0</v>
      </c>
      <c r="AB233" t="s">
        <v>97</v>
      </c>
      <c r="AC233">
        <v>7</v>
      </c>
      <c r="AD233">
        <v>8</v>
      </c>
      <c r="AE233">
        <v>19</v>
      </c>
      <c r="AF233">
        <v>0</v>
      </c>
      <c r="AG233">
        <v>0</v>
      </c>
      <c r="AH233">
        <v>0</v>
      </c>
      <c r="AI233">
        <v>0</v>
      </c>
      <c r="AJ233" t="s">
        <v>92</v>
      </c>
      <c r="AK233" t="s">
        <v>677</v>
      </c>
      <c r="AL233" t="s">
        <v>1663</v>
      </c>
      <c r="AM233">
        <v>653</v>
      </c>
      <c r="AN233">
        <v>0</v>
      </c>
      <c r="AO233">
        <v>0</v>
      </c>
      <c r="AP233">
        <v>1</v>
      </c>
      <c r="AQ233">
        <v>11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3</v>
      </c>
      <c r="AY233">
        <v>118</v>
      </c>
      <c r="AZ233" t="s">
        <v>1664</v>
      </c>
      <c r="BA233" t="s">
        <v>1665</v>
      </c>
      <c r="BB233" t="s">
        <v>1666</v>
      </c>
      <c r="BC233" t="s">
        <v>529</v>
      </c>
      <c r="BD233">
        <v>8</v>
      </c>
      <c r="BE233" t="s">
        <v>1667</v>
      </c>
      <c r="BF233" t="s">
        <v>1575</v>
      </c>
      <c r="BG233" t="s">
        <v>1668</v>
      </c>
      <c r="BH233" t="s">
        <v>1669</v>
      </c>
      <c r="BI233">
        <v>279</v>
      </c>
      <c r="BJ233">
        <v>111</v>
      </c>
      <c r="BK233">
        <v>137</v>
      </c>
      <c r="BL233">
        <v>32</v>
      </c>
      <c r="BM233">
        <v>190</v>
      </c>
      <c r="BN233">
        <v>47</v>
      </c>
      <c r="BO233">
        <v>231</v>
      </c>
      <c r="BP233">
        <v>80</v>
      </c>
      <c r="BR233" t="s">
        <v>93</v>
      </c>
      <c r="BT233" t="s">
        <v>93</v>
      </c>
      <c r="BV233" t="s">
        <v>93</v>
      </c>
      <c r="BW233">
        <v>0.11</v>
      </c>
      <c r="BX233">
        <v>0</v>
      </c>
      <c r="BY233">
        <v>0.2</v>
      </c>
      <c r="BZ233">
        <v>0.31</v>
      </c>
      <c r="CA233">
        <v>1.83</v>
      </c>
      <c r="CB233">
        <v>1.52</v>
      </c>
      <c r="CC233">
        <v>464</v>
      </c>
      <c r="CD233">
        <v>135</v>
      </c>
      <c r="CE233">
        <v>287</v>
      </c>
      <c r="CF233">
        <v>159</v>
      </c>
      <c r="CG233">
        <v>232</v>
      </c>
      <c r="CH233">
        <v>90</v>
      </c>
      <c r="CI233">
        <v>367</v>
      </c>
      <c r="CJ233">
        <v>140</v>
      </c>
      <c r="CK233">
        <v>1.1000000000000001</v>
      </c>
      <c r="CL233">
        <v>0.14000000000000001</v>
      </c>
    </row>
    <row r="234" spans="1:90" x14ac:dyDescent="0.25">
      <c r="A234" t="s">
        <v>89</v>
      </c>
      <c r="D234">
        <v>60689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</v>
      </c>
      <c r="K234" t="s">
        <v>449</v>
      </c>
      <c r="M234">
        <v>0</v>
      </c>
      <c r="N234" t="s">
        <v>817</v>
      </c>
      <c r="O234" t="s">
        <v>92</v>
      </c>
      <c r="P234">
        <v>468</v>
      </c>
      <c r="Q234" t="b">
        <v>0</v>
      </c>
      <c r="R234" t="s">
        <v>93</v>
      </c>
      <c r="T234" s="2">
        <v>50</v>
      </c>
      <c r="U234" s="1">
        <f>Table_Query1[[#This Row],[Value.now_cost]]/10</f>
        <v>5</v>
      </c>
      <c r="V234" t="s">
        <v>3287</v>
      </c>
      <c r="W234" t="s">
        <v>96</v>
      </c>
      <c r="X234" t="s">
        <v>3288</v>
      </c>
      <c r="Y234" t="s">
        <v>465</v>
      </c>
      <c r="Z234" t="b">
        <v>0</v>
      </c>
      <c r="AB234" t="s">
        <v>97</v>
      </c>
      <c r="AC234">
        <v>16</v>
      </c>
      <c r="AD234">
        <v>17</v>
      </c>
      <c r="AE234">
        <v>53</v>
      </c>
      <c r="AF234">
        <v>0</v>
      </c>
      <c r="AG234">
        <v>0</v>
      </c>
      <c r="AH234">
        <v>0</v>
      </c>
      <c r="AI234">
        <v>0</v>
      </c>
      <c r="AJ234" t="s">
        <v>92</v>
      </c>
      <c r="AK234" t="s">
        <v>789</v>
      </c>
      <c r="AL234" t="s">
        <v>3288</v>
      </c>
      <c r="AM234">
        <v>807</v>
      </c>
      <c r="AN234">
        <v>3</v>
      </c>
      <c r="AO234">
        <v>0</v>
      </c>
      <c r="AP234">
        <v>4</v>
      </c>
      <c r="AQ234">
        <v>9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7</v>
      </c>
      <c r="AY234">
        <v>163</v>
      </c>
      <c r="AZ234" t="s">
        <v>3005</v>
      </c>
      <c r="BA234" t="s">
        <v>3289</v>
      </c>
      <c r="BB234" t="s">
        <v>3290</v>
      </c>
      <c r="BC234" t="s">
        <v>3150</v>
      </c>
      <c r="BD234">
        <v>9</v>
      </c>
      <c r="BE234" t="s">
        <v>349</v>
      </c>
      <c r="BF234" t="s">
        <v>472</v>
      </c>
      <c r="BG234" t="s">
        <v>1701</v>
      </c>
      <c r="BH234" t="s">
        <v>3291</v>
      </c>
      <c r="BI234">
        <v>270</v>
      </c>
      <c r="BJ234">
        <v>27</v>
      </c>
      <c r="BK234">
        <v>249</v>
      </c>
      <c r="BL234">
        <v>31</v>
      </c>
      <c r="BM234">
        <v>163</v>
      </c>
      <c r="BN234">
        <v>32</v>
      </c>
      <c r="BO234">
        <v>260</v>
      </c>
      <c r="BP234">
        <v>32</v>
      </c>
      <c r="BR234" t="s">
        <v>93</v>
      </c>
      <c r="BT234" t="s">
        <v>93</v>
      </c>
      <c r="BV234" t="s">
        <v>93</v>
      </c>
      <c r="BW234">
        <v>0.3</v>
      </c>
      <c r="BX234">
        <v>0</v>
      </c>
      <c r="BY234">
        <v>0.04</v>
      </c>
      <c r="BZ234">
        <v>0.34</v>
      </c>
      <c r="CA234">
        <v>1.32</v>
      </c>
      <c r="CB234">
        <v>1</v>
      </c>
      <c r="CC234">
        <v>152</v>
      </c>
      <c r="CD234">
        <v>37</v>
      </c>
      <c r="CE234">
        <v>319</v>
      </c>
      <c r="CF234">
        <v>20</v>
      </c>
      <c r="CG234">
        <v>233</v>
      </c>
      <c r="CH234">
        <v>26</v>
      </c>
      <c r="CI234">
        <v>246</v>
      </c>
      <c r="CJ234">
        <v>47</v>
      </c>
      <c r="CK234">
        <v>1</v>
      </c>
      <c r="CL234">
        <v>0.45</v>
      </c>
    </row>
    <row r="235" spans="1:90" x14ac:dyDescent="0.25">
      <c r="A235" t="s">
        <v>89</v>
      </c>
      <c r="D235">
        <v>88484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  <c r="K235" t="s">
        <v>121</v>
      </c>
      <c r="M235">
        <v>0</v>
      </c>
      <c r="N235" t="s">
        <v>3628</v>
      </c>
      <c r="O235" t="s">
        <v>92</v>
      </c>
      <c r="P235">
        <v>570</v>
      </c>
      <c r="Q235" t="b">
        <v>0</v>
      </c>
      <c r="R235" t="s">
        <v>93</v>
      </c>
      <c r="T235" s="2">
        <v>50</v>
      </c>
      <c r="U235" s="1">
        <f>Table_Query1[[#This Row],[Value.now_cost]]/10</f>
        <v>5</v>
      </c>
      <c r="V235" t="s">
        <v>3836</v>
      </c>
      <c r="W235" t="s">
        <v>96</v>
      </c>
      <c r="X235" t="s">
        <v>3837</v>
      </c>
      <c r="Y235" t="s">
        <v>116</v>
      </c>
      <c r="Z235" t="b">
        <v>0</v>
      </c>
      <c r="AB235" t="s">
        <v>97</v>
      </c>
      <c r="AC235">
        <v>20</v>
      </c>
      <c r="AD235">
        <v>39</v>
      </c>
      <c r="AE235">
        <v>27</v>
      </c>
      <c r="AF235">
        <v>0</v>
      </c>
      <c r="AG235">
        <v>0</v>
      </c>
      <c r="AH235">
        <v>0</v>
      </c>
      <c r="AI235">
        <v>0</v>
      </c>
      <c r="AJ235" t="s">
        <v>92</v>
      </c>
      <c r="AK235" t="s">
        <v>120</v>
      </c>
      <c r="AL235" t="s">
        <v>3837</v>
      </c>
      <c r="AM235">
        <v>764</v>
      </c>
      <c r="AN235">
        <v>1</v>
      </c>
      <c r="AO235">
        <v>0</v>
      </c>
      <c r="AP235">
        <v>3</v>
      </c>
      <c r="AQ235">
        <v>9</v>
      </c>
      <c r="AR235">
        <v>0</v>
      </c>
      <c r="AS235">
        <v>0</v>
      </c>
      <c r="AT235">
        <v>0</v>
      </c>
      <c r="AU235">
        <v>3</v>
      </c>
      <c r="AV235">
        <v>0</v>
      </c>
      <c r="AW235">
        <v>0</v>
      </c>
      <c r="AX235">
        <v>3</v>
      </c>
      <c r="AY235">
        <v>57</v>
      </c>
      <c r="AZ235" t="s">
        <v>3272</v>
      </c>
      <c r="BA235" t="s">
        <v>3838</v>
      </c>
      <c r="BB235" t="s">
        <v>3839</v>
      </c>
      <c r="BC235" t="s">
        <v>598</v>
      </c>
      <c r="BD235">
        <v>9</v>
      </c>
      <c r="BE235" t="s">
        <v>690</v>
      </c>
      <c r="BF235" t="s">
        <v>3840</v>
      </c>
      <c r="BG235" t="s">
        <v>585</v>
      </c>
      <c r="BH235" t="s">
        <v>3841</v>
      </c>
      <c r="BI235">
        <v>300</v>
      </c>
      <c r="BJ235">
        <v>133</v>
      </c>
      <c r="BK235">
        <v>156</v>
      </c>
      <c r="BL235">
        <v>100</v>
      </c>
      <c r="BM235">
        <v>168</v>
      </c>
      <c r="BN235">
        <v>105</v>
      </c>
      <c r="BO235">
        <v>250</v>
      </c>
      <c r="BP235">
        <v>118</v>
      </c>
      <c r="BQ235">
        <v>2</v>
      </c>
      <c r="BR235" t="s">
        <v>93</v>
      </c>
      <c r="BS235">
        <v>4</v>
      </c>
      <c r="BT235" t="s">
        <v>93</v>
      </c>
      <c r="BV235" t="s">
        <v>93</v>
      </c>
      <c r="BW235">
        <v>0.35</v>
      </c>
      <c r="BX235">
        <v>0</v>
      </c>
      <c r="BY235">
        <v>0.1</v>
      </c>
      <c r="BZ235">
        <v>0.45</v>
      </c>
      <c r="CA235">
        <v>1.58</v>
      </c>
      <c r="CB235">
        <v>1.06</v>
      </c>
      <c r="CC235">
        <v>161</v>
      </c>
      <c r="CD235">
        <v>103</v>
      </c>
      <c r="CE235">
        <v>328</v>
      </c>
      <c r="CF235">
        <v>83</v>
      </c>
      <c r="CG235">
        <v>234</v>
      </c>
      <c r="CH235">
        <v>93</v>
      </c>
      <c r="CI235">
        <v>436</v>
      </c>
      <c r="CJ235">
        <v>134</v>
      </c>
      <c r="CK235">
        <v>1.06</v>
      </c>
      <c r="CL235">
        <v>0.35</v>
      </c>
    </row>
    <row r="236" spans="1:90" x14ac:dyDescent="0.25">
      <c r="A236" t="s">
        <v>89</v>
      </c>
      <c r="D236">
        <v>128340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</v>
      </c>
      <c r="K236" t="s">
        <v>356</v>
      </c>
      <c r="M236">
        <v>0</v>
      </c>
      <c r="N236" t="s">
        <v>826</v>
      </c>
      <c r="O236" t="s">
        <v>92</v>
      </c>
      <c r="P236">
        <v>76</v>
      </c>
      <c r="Q236" t="b">
        <v>0</v>
      </c>
      <c r="R236" t="s">
        <v>93</v>
      </c>
      <c r="T236" s="2">
        <v>50</v>
      </c>
      <c r="U236" s="1">
        <f>Table_Query1[[#This Row],[Value.now_cost]]/10</f>
        <v>5</v>
      </c>
      <c r="V236" t="s">
        <v>827</v>
      </c>
      <c r="W236" t="s">
        <v>96</v>
      </c>
      <c r="X236" t="s">
        <v>828</v>
      </c>
      <c r="Y236" t="s">
        <v>550</v>
      </c>
      <c r="Z236" t="b">
        <v>0</v>
      </c>
      <c r="AB236" t="s">
        <v>97</v>
      </c>
      <c r="AC236">
        <v>3</v>
      </c>
      <c r="AD236">
        <v>91</v>
      </c>
      <c r="AE236">
        <v>57</v>
      </c>
      <c r="AF236">
        <v>0</v>
      </c>
      <c r="AG236">
        <v>0</v>
      </c>
      <c r="AH236">
        <v>0</v>
      </c>
      <c r="AI236">
        <v>0</v>
      </c>
      <c r="AJ236" t="s">
        <v>92</v>
      </c>
      <c r="AK236" t="s">
        <v>829</v>
      </c>
      <c r="AL236" t="s">
        <v>828</v>
      </c>
      <c r="AM236">
        <v>1269</v>
      </c>
      <c r="AN236">
        <v>4</v>
      </c>
      <c r="AO236">
        <v>0</v>
      </c>
      <c r="AP236">
        <v>3</v>
      </c>
      <c r="AQ236">
        <v>34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3</v>
      </c>
      <c r="AY236">
        <v>161</v>
      </c>
      <c r="AZ236" t="s">
        <v>830</v>
      </c>
      <c r="BA236" t="s">
        <v>831</v>
      </c>
      <c r="BB236" t="s">
        <v>832</v>
      </c>
      <c r="BC236" t="s">
        <v>833</v>
      </c>
      <c r="BD236">
        <v>12</v>
      </c>
      <c r="BE236" t="s">
        <v>834</v>
      </c>
      <c r="BF236" t="s">
        <v>835</v>
      </c>
      <c r="BG236" t="s">
        <v>836</v>
      </c>
      <c r="BH236" t="s">
        <v>837</v>
      </c>
      <c r="BI236">
        <v>233</v>
      </c>
      <c r="BJ236">
        <v>22</v>
      </c>
      <c r="BK236">
        <v>233</v>
      </c>
      <c r="BL236">
        <v>29</v>
      </c>
      <c r="BM236">
        <v>111</v>
      </c>
      <c r="BN236">
        <v>28</v>
      </c>
      <c r="BO236">
        <v>203</v>
      </c>
      <c r="BP236">
        <v>27</v>
      </c>
      <c r="BR236" t="s">
        <v>93</v>
      </c>
      <c r="BT236" t="s">
        <v>93</v>
      </c>
      <c r="BV236" t="s">
        <v>93</v>
      </c>
      <c r="BW236">
        <v>0.3</v>
      </c>
      <c r="BX236">
        <v>0</v>
      </c>
      <c r="BY236">
        <v>0.04</v>
      </c>
      <c r="BZ236">
        <v>0.34</v>
      </c>
      <c r="CA236">
        <v>1.81</v>
      </c>
      <c r="CB236">
        <v>2.41</v>
      </c>
      <c r="CC236">
        <v>181</v>
      </c>
      <c r="CD236">
        <v>39</v>
      </c>
      <c r="CE236">
        <v>348</v>
      </c>
      <c r="CF236">
        <v>22</v>
      </c>
      <c r="CG236">
        <v>235</v>
      </c>
      <c r="CH236">
        <v>27</v>
      </c>
      <c r="CI236">
        <v>236</v>
      </c>
      <c r="CJ236">
        <v>45</v>
      </c>
      <c r="CK236">
        <v>0.85</v>
      </c>
      <c r="CL236">
        <v>0.21</v>
      </c>
    </row>
    <row r="237" spans="1:90" x14ac:dyDescent="0.25">
      <c r="A237" t="s">
        <v>89</v>
      </c>
      <c r="D237">
        <v>230251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4</v>
      </c>
      <c r="K237" t="s">
        <v>449</v>
      </c>
      <c r="M237">
        <v>0</v>
      </c>
      <c r="N237" t="s">
        <v>3160</v>
      </c>
      <c r="O237" t="s">
        <v>92</v>
      </c>
      <c r="P237">
        <v>443</v>
      </c>
      <c r="Q237" t="b">
        <v>0</v>
      </c>
      <c r="R237" t="s">
        <v>93</v>
      </c>
      <c r="T237" s="2">
        <v>50</v>
      </c>
      <c r="U237" s="1">
        <f>Table_Query1[[#This Row],[Value.now_cost]]/10</f>
        <v>5</v>
      </c>
      <c r="V237" t="s">
        <v>3161</v>
      </c>
      <c r="W237" t="s">
        <v>96</v>
      </c>
      <c r="X237" t="s">
        <v>3162</v>
      </c>
      <c r="Y237" t="s">
        <v>414</v>
      </c>
      <c r="Z237" t="b">
        <v>0</v>
      </c>
      <c r="AB237" t="s">
        <v>97</v>
      </c>
      <c r="AC237">
        <v>16</v>
      </c>
      <c r="AD237">
        <v>17</v>
      </c>
      <c r="AE237">
        <v>39</v>
      </c>
      <c r="AF237">
        <v>0</v>
      </c>
      <c r="AG237">
        <v>0</v>
      </c>
      <c r="AH237">
        <v>0</v>
      </c>
      <c r="AI237">
        <v>0</v>
      </c>
      <c r="AJ237" t="s">
        <v>92</v>
      </c>
      <c r="AK237" t="s">
        <v>2163</v>
      </c>
      <c r="AL237" t="s">
        <v>3162</v>
      </c>
      <c r="AM237">
        <v>709</v>
      </c>
      <c r="AN237">
        <v>2</v>
      </c>
      <c r="AO237">
        <v>2</v>
      </c>
      <c r="AP237">
        <v>1</v>
      </c>
      <c r="AQ237">
        <v>17</v>
      </c>
      <c r="AR237">
        <v>0</v>
      </c>
      <c r="AS237">
        <v>0</v>
      </c>
      <c r="AT237">
        <v>0</v>
      </c>
      <c r="AU237">
        <v>3</v>
      </c>
      <c r="AV237">
        <v>0</v>
      </c>
      <c r="AW237">
        <v>0</v>
      </c>
      <c r="AX237">
        <v>3</v>
      </c>
      <c r="AY237">
        <v>113</v>
      </c>
      <c r="AZ237" t="s">
        <v>3163</v>
      </c>
      <c r="BA237" t="s">
        <v>1523</v>
      </c>
      <c r="BB237" t="s">
        <v>3164</v>
      </c>
      <c r="BC237" t="s">
        <v>3165</v>
      </c>
      <c r="BD237">
        <v>6</v>
      </c>
      <c r="BE237" t="s">
        <v>1656</v>
      </c>
      <c r="BF237" t="s">
        <v>678</v>
      </c>
      <c r="BG237" t="s">
        <v>2529</v>
      </c>
      <c r="BH237" t="s">
        <v>3166</v>
      </c>
      <c r="BI237">
        <v>257</v>
      </c>
      <c r="BJ237">
        <v>25</v>
      </c>
      <c r="BK237">
        <v>234</v>
      </c>
      <c r="BL237">
        <v>30</v>
      </c>
      <c r="BM237">
        <v>104</v>
      </c>
      <c r="BN237">
        <v>27</v>
      </c>
      <c r="BO237">
        <v>214</v>
      </c>
      <c r="BP237">
        <v>28</v>
      </c>
      <c r="BR237" t="s">
        <v>93</v>
      </c>
      <c r="BS237">
        <v>4</v>
      </c>
      <c r="BT237" t="s">
        <v>93</v>
      </c>
      <c r="BV237" t="s">
        <v>93</v>
      </c>
      <c r="BW237">
        <v>0.22</v>
      </c>
      <c r="BX237">
        <v>0</v>
      </c>
      <c r="BY237">
        <v>0.05</v>
      </c>
      <c r="BZ237">
        <v>0.27</v>
      </c>
      <c r="CA237">
        <v>1.73</v>
      </c>
      <c r="CB237">
        <v>2.16</v>
      </c>
      <c r="CC237">
        <v>240</v>
      </c>
      <c r="CD237">
        <v>46</v>
      </c>
      <c r="CE237">
        <v>407</v>
      </c>
      <c r="CF237">
        <v>29</v>
      </c>
      <c r="CG237">
        <v>236</v>
      </c>
      <c r="CH237">
        <v>28</v>
      </c>
      <c r="CI237">
        <v>220</v>
      </c>
      <c r="CJ237">
        <v>43</v>
      </c>
      <c r="CK237">
        <v>0.76</v>
      </c>
      <c r="CL237">
        <v>0.13</v>
      </c>
    </row>
    <row r="238" spans="1:90" x14ac:dyDescent="0.25">
      <c r="A238" t="s">
        <v>89</v>
      </c>
      <c r="D238">
        <v>486672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</v>
      </c>
      <c r="K238" t="s">
        <v>96</v>
      </c>
      <c r="M238">
        <v>0</v>
      </c>
      <c r="N238" t="s">
        <v>1212</v>
      </c>
      <c r="O238" t="s">
        <v>92</v>
      </c>
      <c r="P238">
        <v>126</v>
      </c>
      <c r="Q238" t="b">
        <v>0</v>
      </c>
      <c r="R238" t="s">
        <v>93</v>
      </c>
      <c r="T238" s="2">
        <v>50</v>
      </c>
      <c r="U238" s="1">
        <f>Table_Query1[[#This Row],[Value.now_cost]]/10</f>
        <v>5</v>
      </c>
      <c r="V238" t="s">
        <v>1213</v>
      </c>
      <c r="W238" t="s">
        <v>96</v>
      </c>
      <c r="X238" t="s">
        <v>1214</v>
      </c>
      <c r="Y238" t="s">
        <v>96</v>
      </c>
      <c r="Z238" t="b">
        <v>0</v>
      </c>
      <c r="AB238" t="s">
        <v>97</v>
      </c>
      <c r="AC238">
        <v>5</v>
      </c>
      <c r="AD238">
        <v>36</v>
      </c>
      <c r="AE238">
        <v>79</v>
      </c>
      <c r="AF238">
        <v>0</v>
      </c>
      <c r="AG238">
        <v>0</v>
      </c>
      <c r="AH238">
        <v>0</v>
      </c>
      <c r="AI238">
        <v>0</v>
      </c>
      <c r="AJ238" t="s">
        <v>92</v>
      </c>
      <c r="AK238" t="s">
        <v>1215</v>
      </c>
      <c r="AL238" t="s">
        <v>1216</v>
      </c>
      <c r="AM238">
        <v>3138</v>
      </c>
      <c r="AN238">
        <v>1</v>
      </c>
      <c r="AO238">
        <v>1</v>
      </c>
      <c r="AP238">
        <v>10</v>
      </c>
      <c r="AQ238">
        <v>47</v>
      </c>
      <c r="AR238">
        <v>0</v>
      </c>
      <c r="AS238">
        <v>0</v>
      </c>
      <c r="AT238">
        <v>0</v>
      </c>
      <c r="AU238">
        <v>10</v>
      </c>
      <c r="AV238">
        <v>0</v>
      </c>
      <c r="AW238">
        <v>0</v>
      </c>
      <c r="AX238">
        <v>0</v>
      </c>
      <c r="AY238">
        <v>503</v>
      </c>
      <c r="AZ238" t="s">
        <v>1217</v>
      </c>
      <c r="BA238" t="s">
        <v>1218</v>
      </c>
      <c r="BB238" t="s">
        <v>1219</v>
      </c>
      <c r="BC238" t="s">
        <v>1220</v>
      </c>
      <c r="BD238">
        <v>34</v>
      </c>
      <c r="BE238" t="s">
        <v>1221</v>
      </c>
      <c r="BF238" t="s">
        <v>1222</v>
      </c>
      <c r="BG238" t="s">
        <v>834</v>
      </c>
      <c r="BH238" t="s">
        <v>1223</v>
      </c>
      <c r="BI238">
        <v>72</v>
      </c>
      <c r="BJ238">
        <v>35</v>
      </c>
      <c r="BK238">
        <v>31</v>
      </c>
      <c r="BL238">
        <v>25</v>
      </c>
      <c r="BM238">
        <v>143</v>
      </c>
      <c r="BN238">
        <v>93</v>
      </c>
      <c r="BO238">
        <v>61</v>
      </c>
      <c r="BP238">
        <v>45</v>
      </c>
      <c r="BR238" t="s">
        <v>93</v>
      </c>
      <c r="BT238" t="s">
        <v>93</v>
      </c>
      <c r="BV238" t="s">
        <v>93</v>
      </c>
      <c r="BW238">
        <v>0.05</v>
      </c>
      <c r="BX238">
        <v>0</v>
      </c>
      <c r="BY238">
        <v>7.0000000000000007E-2</v>
      </c>
      <c r="BZ238">
        <v>0.12</v>
      </c>
      <c r="CA238">
        <v>1.32</v>
      </c>
      <c r="CB238">
        <v>1.35</v>
      </c>
      <c r="CC238">
        <v>267</v>
      </c>
      <c r="CD238">
        <v>173</v>
      </c>
      <c r="CE238">
        <v>434</v>
      </c>
      <c r="CF238">
        <v>153</v>
      </c>
      <c r="CG238">
        <v>237</v>
      </c>
      <c r="CH238">
        <v>94</v>
      </c>
      <c r="CI238">
        <v>114</v>
      </c>
      <c r="CJ238">
        <v>41</v>
      </c>
      <c r="CK238">
        <v>0.98</v>
      </c>
      <c r="CL238">
        <v>0.28999999999999998</v>
      </c>
    </row>
    <row r="239" spans="1:90" x14ac:dyDescent="0.25">
      <c r="A239" t="s">
        <v>89</v>
      </c>
      <c r="D239">
        <v>493105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 t="s">
        <v>96</v>
      </c>
      <c r="M239">
        <v>0</v>
      </c>
      <c r="N239" t="s">
        <v>2812</v>
      </c>
      <c r="O239" t="s">
        <v>92</v>
      </c>
      <c r="P239">
        <v>382</v>
      </c>
      <c r="Q239" t="b">
        <v>0</v>
      </c>
      <c r="R239" t="s">
        <v>93</v>
      </c>
      <c r="T239" s="2">
        <v>50</v>
      </c>
      <c r="U239" s="1">
        <f>Table_Query1[[#This Row],[Value.now_cost]]/10</f>
        <v>5</v>
      </c>
      <c r="V239" t="s">
        <v>2813</v>
      </c>
      <c r="W239" t="s">
        <v>96</v>
      </c>
      <c r="X239" t="s">
        <v>2814</v>
      </c>
      <c r="Y239" t="s">
        <v>96</v>
      </c>
      <c r="Z239" t="b">
        <v>0</v>
      </c>
      <c r="AB239" t="s">
        <v>97</v>
      </c>
      <c r="AC239">
        <v>14</v>
      </c>
      <c r="AD239">
        <v>1</v>
      </c>
      <c r="AE239">
        <v>39</v>
      </c>
      <c r="AF239">
        <v>0</v>
      </c>
      <c r="AG239">
        <v>0</v>
      </c>
      <c r="AH239">
        <v>0</v>
      </c>
      <c r="AI239">
        <v>0</v>
      </c>
      <c r="AJ239" t="s">
        <v>92</v>
      </c>
      <c r="AK239" t="s">
        <v>2163</v>
      </c>
      <c r="AL239" t="s">
        <v>2814</v>
      </c>
      <c r="AM239">
        <v>557</v>
      </c>
      <c r="AN239">
        <v>3</v>
      </c>
      <c r="AO239">
        <v>2</v>
      </c>
      <c r="AP239">
        <v>0</v>
      </c>
      <c r="AQ239">
        <v>13</v>
      </c>
      <c r="AR239">
        <v>0</v>
      </c>
      <c r="AS239">
        <v>0</v>
      </c>
      <c r="AT239">
        <v>0</v>
      </c>
      <c r="AU239">
        <v>3</v>
      </c>
      <c r="AV239">
        <v>0</v>
      </c>
      <c r="AW239">
        <v>0</v>
      </c>
      <c r="AX239">
        <v>0</v>
      </c>
      <c r="AY239">
        <v>81</v>
      </c>
      <c r="AZ239" t="s">
        <v>2815</v>
      </c>
      <c r="BA239" t="s">
        <v>2282</v>
      </c>
      <c r="BB239" t="s">
        <v>2062</v>
      </c>
      <c r="BC239" t="s">
        <v>2816</v>
      </c>
      <c r="BD239">
        <v>5</v>
      </c>
      <c r="BE239" t="s">
        <v>1913</v>
      </c>
      <c r="BF239" t="s">
        <v>509</v>
      </c>
      <c r="BG239" t="s">
        <v>2817</v>
      </c>
      <c r="BH239" t="s">
        <v>268</v>
      </c>
      <c r="BI239">
        <v>261</v>
      </c>
      <c r="BJ239">
        <v>113</v>
      </c>
      <c r="BK239">
        <v>270</v>
      </c>
      <c r="BL239">
        <v>142</v>
      </c>
      <c r="BM239">
        <v>107</v>
      </c>
      <c r="BN239">
        <v>70</v>
      </c>
      <c r="BO239">
        <v>224</v>
      </c>
      <c r="BP239">
        <v>106</v>
      </c>
      <c r="BR239" t="s">
        <v>93</v>
      </c>
      <c r="BT239" t="s">
        <v>93</v>
      </c>
      <c r="BV239" t="s">
        <v>93</v>
      </c>
      <c r="BW239">
        <v>0.48</v>
      </c>
      <c r="BX239">
        <v>0</v>
      </c>
      <c r="BY239">
        <v>0.15</v>
      </c>
      <c r="BZ239">
        <v>0.63</v>
      </c>
      <c r="CA239">
        <v>1.3</v>
      </c>
      <c r="CB239">
        <v>2.1</v>
      </c>
      <c r="CC239">
        <v>268</v>
      </c>
      <c r="CD239">
        <v>174</v>
      </c>
      <c r="CE239">
        <v>435</v>
      </c>
      <c r="CF239">
        <v>154</v>
      </c>
      <c r="CG239">
        <v>238</v>
      </c>
      <c r="CH239">
        <v>95</v>
      </c>
      <c r="CI239">
        <v>115</v>
      </c>
      <c r="CJ239">
        <v>42</v>
      </c>
      <c r="CK239">
        <v>0.81</v>
      </c>
      <c r="CL239">
        <v>0</v>
      </c>
    </row>
    <row r="240" spans="1:90" x14ac:dyDescent="0.25">
      <c r="A240" t="s">
        <v>89</v>
      </c>
      <c r="D240">
        <v>205533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</v>
      </c>
      <c r="K240" t="s">
        <v>243</v>
      </c>
      <c r="M240">
        <v>0</v>
      </c>
      <c r="N240" t="s">
        <v>244</v>
      </c>
      <c r="O240" t="s">
        <v>92</v>
      </c>
      <c r="P240">
        <v>13</v>
      </c>
      <c r="Q240" t="b">
        <v>0</v>
      </c>
      <c r="R240" t="s">
        <v>93</v>
      </c>
      <c r="T240" s="2">
        <v>55</v>
      </c>
      <c r="U240" s="1">
        <f>Table_Query1[[#This Row],[Value.now_cost]]/10</f>
        <v>5.5</v>
      </c>
      <c r="V240" t="s">
        <v>245</v>
      </c>
      <c r="W240" t="s">
        <v>96</v>
      </c>
      <c r="X240" t="s">
        <v>246</v>
      </c>
      <c r="Y240" t="s">
        <v>247</v>
      </c>
      <c r="Z240" t="b">
        <v>0</v>
      </c>
      <c r="AB240" t="s">
        <v>97</v>
      </c>
      <c r="AC240">
        <v>1</v>
      </c>
      <c r="AD240">
        <v>3</v>
      </c>
      <c r="AE240">
        <v>63</v>
      </c>
      <c r="AF240">
        <v>0</v>
      </c>
      <c r="AG240">
        <v>0</v>
      </c>
      <c r="AH240">
        <v>0</v>
      </c>
      <c r="AI240">
        <v>0</v>
      </c>
      <c r="AJ240" t="s">
        <v>92</v>
      </c>
      <c r="AK240" t="s">
        <v>248</v>
      </c>
      <c r="AL240" t="s">
        <v>246</v>
      </c>
      <c r="AM240">
        <v>1071</v>
      </c>
      <c r="AN240">
        <v>4</v>
      </c>
      <c r="AO240">
        <v>2</v>
      </c>
      <c r="AP240">
        <v>2</v>
      </c>
      <c r="AQ240">
        <v>16</v>
      </c>
      <c r="AR240">
        <v>0</v>
      </c>
      <c r="AS240">
        <v>0</v>
      </c>
      <c r="AT240">
        <v>0</v>
      </c>
      <c r="AU240">
        <v>3</v>
      </c>
      <c r="AV240">
        <v>0</v>
      </c>
      <c r="AW240">
        <v>0</v>
      </c>
      <c r="AX240">
        <v>5</v>
      </c>
      <c r="AY240">
        <v>161</v>
      </c>
      <c r="AZ240" t="s">
        <v>249</v>
      </c>
      <c r="BA240" t="s">
        <v>250</v>
      </c>
      <c r="BB240" t="s">
        <v>251</v>
      </c>
      <c r="BC240" t="s">
        <v>252</v>
      </c>
      <c r="BD240">
        <v>9</v>
      </c>
      <c r="BE240" t="s">
        <v>253</v>
      </c>
      <c r="BF240" t="s">
        <v>254</v>
      </c>
      <c r="BG240" t="s">
        <v>239</v>
      </c>
      <c r="BH240" t="s">
        <v>255</v>
      </c>
      <c r="BI240">
        <v>238</v>
      </c>
      <c r="BJ240">
        <v>23</v>
      </c>
      <c r="BK240">
        <v>196</v>
      </c>
      <c r="BL240">
        <v>23</v>
      </c>
      <c r="BM240">
        <v>40</v>
      </c>
      <c r="BN240">
        <v>13</v>
      </c>
      <c r="BO240">
        <v>125</v>
      </c>
      <c r="BP240">
        <v>19</v>
      </c>
      <c r="BR240" t="s">
        <v>93</v>
      </c>
      <c r="BT240" t="s">
        <v>93</v>
      </c>
      <c r="BV240" t="s">
        <v>93</v>
      </c>
      <c r="BW240">
        <v>0.66</v>
      </c>
      <c r="BX240">
        <v>0</v>
      </c>
      <c r="BY240">
        <v>0.11</v>
      </c>
      <c r="BZ240">
        <v>0.77</v>
      </c>
      <c r="CA240">
        <v>1.23</v>
      </c>
      <c r="CB240">
        <v>1.34</v>
      </c>
      <c r="CC240">
        <v>117</v>
      </c>
      <c r="CD240">
        <v>32</v>
      </c>
      <c r="CE240">
        <v>482</v>
      </c>
      <c r="CF240">
        <v>44</v>
      </c>
      <c r="CG240">
        <v>239</v>
      </c>
      <c r="CH240">
        <v>29</v>
      </c>
      <c r="CI240">
        <v>203</v>
      </c>
      <c r="CJ240">
        <v>39</v>
      </c>
      <c r="CK240">
        <v>0.76</v>
      </c>
      <c r="CL240">
        <v>0.17</v>
      </c>
    </row>
    <row r="241" spans="1:90" x14ac:dyDescent="0.25">
      <c r="A241" t="s">
        <v>89</v>
      </c>
      <c r="D241">
        <v>232826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</v>
      </c>
      <c r="K241" t="s">
        <v>104</v>
      </c>
      <c r="M241">
        <v>0</v>
      </c>
      <c r="N241" t="s">
        <v>724</v>
      </c>
      <c r="O241" t="s">
        <v>92</v>
      </c>
      <c r="P241">
        <v>412</v>
      </c>
      <c r="Q241" t="b">
        <v>0</v>
      </c>
      <c r="R241" t="s">
        <v>93</v>
      </c>
      <c r="T241" s="2">
        <v>55</v>
      </c>
      <c r="U241" s="1">
        <f>Table_Query1[[#This Row],[Value.now_cost]]/10</f>
        <v>5.5</v>
      </c>
      <c r="V241" t="s">
        <v>2986</v>
      </c>
      <c r="W241" t="s">
        <v>96</v>
      </c>
      <c r="X241" t="s">
        <v>2987</v>
      </c>
      <c r="Y241" t="s">
        <v>103</v>
      </c>
      <c r="Z241" t="b">
        <v>0</v>
      </c>
      <c r="AB241" t="s">
        <v>97</v>
      </c>
      <c r="AC241">
        <v>15</v>
      </c>
      <c r="AD241">
        <v>4</v>
      </c>
      <c r="AE241">
        <v>68</v>
      </c>
      <c r="AF241">
        <v>0</v>
      </c>
      <c r="AG241">
        <v>0</v>
      </c>
      <c r="AH241">
        <v>0</v>
      </c>
      <c r="AI241">
        <v>0</v>
      </c>
      <c r="AJ241" t="s">
        <v>92</v>
      </c>
      <c r="AK241" t="s">
        <v>2251</v>
      </c>
      <c r="AL241" t="s">
        <v>2987</v>
      </c>
      <c r="AM241">
        <v>1574</v>
      </c>
      <c r="AN241">
        <v>4</v>
      </c>
      <c r="AO241">
        <v>0</v>
      </c>
      <c r="AP241">
        <v>4</v>
      </c>
      <c r="AQ241">
        <v>18</v>
      </c>
      <c r="AR241">
        <v>0</v>
      </c>
      <c r="AS241">
        <v>0</v>
      </c>
      <c r="AT241">
        <v>0</v>
      </c>
      <c r="AU241">
        <v>7</v>
      </c>
      <c r="AV241">
        <v>0</v>
      </c>
      <c r="AW241">
        <v>0</v>
      </c>
      <c r="AX241">
        <v>5</v>
      </c>
      <c r="AY241">
        <v>186</v>
      </c>
      <c r="AZ241" t="s">
        <v>2988</v>
      </c>
      <c r="BA241" t="s">
        <v>2989</v>
      </c>
      <c r="BB241" t="s">
        <v>2990</v>
      </c>
      <c r="BC241" t="s">
        <v>2991</v>
      </c>
      <c r="BD241">
        <v>16</v>
      </c>
      <c r="BE241" t="s">
        <v>2613</v>
      </c>
      <c r="BF241" t="s">
        <v>123</v>
      </c>
      <c r="BG241" t="s">
        <v>387</v>
      </c>
      <c r="BH241" t="s">
        <v>2992</v>
      </c>
      <c r="BI241">
        <v>182</v>
      </c>
      <c r="BJ241">
        <v>83</v>
      </c>
      <c r="BK241">
        <v>136</v>
      </c>
      <c r="BL241">
        <v>91</v>
      </c>
      <c r="BM241">
        <v>49</v>
      </c>
      <c r="BN241">
        <v>33</v>
      </c>
      <c r="BO241">
        <v>101</v>
      </c>
      <c r="BP241">
        <v>66</v>
      </c>
      <c r="BR241" t="s">
        <v>93</v>
      </c>
      <c r="BT241" t="s">
        <v>93</v>
      </c>
      <c r="BV241" t="s">
        <v>93</v>
      </c>
      <c r="BW241">
        <v>0.27</v>
      </c>
      <c r="BX241">
        <v>0</v>
      </c>
      <c r="BY241">
        <v>7.0000000000000007E-2</v>
      </c>
      <c r="BZ241">
        <v>0.34</v>
      </c>
      <c r="CA241">
        <v>1.44</v>
      </c>
      <c r="CB241">
        <v>1.03</v>
      </c>
      <c r="CC241">
        <v>125</v>
      </c>
      <c r="CD241">
        <v>79</v>
      </c>
      <c r="CE241">
        <v>490</v>
      </c>
      <c r="CF241">
        <v>191</v>
      </c>
      <c r="CG241">
        <v>240</v>
      </c>
      <c r="CH241">
        <v>96</v>
      </c>
      <c r="CI241">
        <v>287</v>
      </c>
      <c r="CJ241">
        <v>94</v>
      </c>
      <c r="CK241">
        <v>0.91</v>
      </c>
      <c r="CL241">
        <v>0.23</v>
      </c>
    </row>
    <row r="242" spans="1:90" x14ac:dyDescent="0.25">
      <c r="A242" t="s">
        <v>89</v>
      </c>
      <c r="D242">
        <v>247632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 t="s">
        <v>90</v>
      </c>
      <c r="M242">
        <v>0</v>
      </c>
      <c r="N242" t="s">
        <v>3454</v>
      </c>
      <c r="O242" t="s">
        <v>92</v>
      </c>
      <c r="P242">
        <v>567</v>
      </c>
      <c r="Q242" t="b">
        <v>0</v>
      </c>
      <c r="R242" t="s">
        <v>93</v>
      </c>
      <c r="T242" s="2">
        <v>55</v>
      </c>
      <c r="U242" s="1">
        <f>Table_Query1[[#This Row],[Value.now_cost]]/10</f>
        <v>5.5</v>
      </c>
      <c r="V242" t="s">
        <v>3815</v>
      </c>
      <c r="W242" t="s">
        <v>96</v>
      </c>
      <c r="X242" t="s">
        <v>3816</v>
      </c>
      <c r="Y242" t="s">
        <v>199</v>
      </c>
      <c r="Z242" t="b">
        <v>0</v>
      </c>
      <c r="AB242" t="s">
        <v>97</v>
      </c>
      <c r="AC242">
        <v>20</v>
      </c>
      <c r="AD242">
        <v>39</v>
      </c>
      <c r="AE242">
        <v>37</v>
      </c>
      <c r="AF242">
        <v>0</v>
      </c>
      <c r="AG242">
        <v>0</v>
      </c>
      <c r="AH242">
        <v>0</v>
      </c>
      <c r="AI242">
        <v>0</v>
      </c>
      <c r="AJ242" t="s">
        <v>92</v>
      </c>
      <c r="AK242" t="s">
        <v>1940</v>
      </c>
      <c r="AL242" t="s">
        <v>842</v>
      </c>
      <c r="AM242">
        <v>962</v>
      </c>
      <c r="AN242">
        <v>0</v>
      </c>
      <c r="AO242">
        <v>2</v>
      </c>
      <c r="AP242">
        <v>5</v>
      </c>
      <c r="AQ242">
        <v>15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124</v>
      </c>
      <c r="AZ242" t="s">
        <v>951</v>
      </c>
      <c r="BA242" t="s">
        <v>3817</v>
      </c>
      <c r="BB242" t="s">
        <v>3818</v>
      </c>
      <c r="BC242" t="s">
        <v>3819</v>
      </c>
      <c r="BD242">
        <v>13</v>
      </c>
      <c r="BE242" t="s">
        <v>1925</v>
      </c>
      <c r="BF242" t="s">
        <v>1100</v>
      </c>
      <c r="BG242" t="s">
        <v>1373</v>
      </c>
      <c r="BH242" t="s">
        <v>3820</v>
      </c>
      <c r="BI242">
        <v>298</v>
      </c>
      <c r="BJ242">
        <v>132</v>
      </c>
      <c r="BK242">
        <v>102</v>
      </c>
      <c r="BL242">
        <v>77</v>
      </c>
      <c r="BM242">
        <v>147</v>
      </c>
      <c r="BN242">
        <v>96</v>
      </c>
      <c r="BO242">
        <v>200</v>
      </c>
      <c r="BP242">
        <v>98</v>
      </c>
      <c r="BR242" t="s">
        <v>93</v>
      </c>
      <c r="BS242">
        <v>3</v>
      </c>
      <c r="BT242" t="s">
        <v>93</v>
      </c>
      <c r="BV242" t="s">
        <v>93</v>
      </c>
      <c r="BW242">
        <v>0.1</v>
      </c>
      <c r="BX242">
        <v>0</v>
      </c>
      <c r="BY242">
        <v>0.15</v>
      </c>
      <c r="BZ242">
        <v>0.25</v>
      </c>
      <c r="CA242">
        <v>1.34</v>
      </c>
      <c r="CB242">
        <v>1.4</v>
      </c>
      <c r="CC242">
        <v>126</v>
      </c>
      <c r="CD242">
        <v>80</v>
      </c>
      <c r="CE242">
        <v>491</v>
      </c>
      <c r="CF242">
        <v>192</v>
      </c>
      <c r="CG242">
        <v>241</v>
      </c>
      <c r="CH242">
        <v>97</v>
      </c>
      <c r="CI242">
        <v>343</v>
      </c>
      <c r="CJ242">
        <v>107</v>
      </c>
      <c r="CK242">
        <v>1.22</v>
      </c>
      <c r="CL242">
        <v>0.47</v>
      </c>
    </row>
    <row r="243" spans="1:90" x14ac:dyDescent="0.25">
      <c r="A243" t="s">
        <v>89</v>
      </c>
      <c r="D243">
        <v>20066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 t="s">
        <v>465</v>
      </c>
      <c r="M243">
        <v>0</v>
      </c>
      <c r="N243" t="s">
        <v>3197</v>
      </c>
      <c r="O243" t="s">
        <v>92</v>
      </c>
      <c r="P243">
        <v>448</v>
      </c>
      <c r="Q243" t="b">
        <v>0</v>
      </c>
      <c r="R243" t="s">
        <v>93</v>
      </c>
      <c r="T243" s="2">
        <v>40</v>
      </c>
      <c r="U243" s="1">
        <f>Table_Query1[[#This Row],[Value.now_cost]]/10</f>
        <v>4</v>
      </c>
      <c r="V243" t="s">
        <v>3198</v>
      </c>
      <c r="W243" t="s">
        <v>706</v>
      </c>
      <c r="X243" t="s">
        <v>3199</v>
      </c>
      <c r="Y243" t="s">
        <v>121</v>
      </c>
      <c r="Z243" t="b">
        <v>0</v>
      </c>
      <c r="AB243" t="s">
        <v>97</v>
      </c>
      <c r="AC243">
        <v>16</v>
      </c>
      <c r="AD243">
        <v>17</v>
      </c>
      <c r="AE243">
        <v>8</v>
      </c>
      <c r="AF243">
        <v>0</v>
      </c>
      <c r="AG243">
        <v>0</v>
      </c>
      <c r="AH243">
        <v>0</v>
      </c>
      <c r="AI243">
        <v>0</v>
      </c>
      <c r="AJ243" t="s">
        <v>92</v>
      </c>
      <c r="AK243" t="s">
        <v>706</v>
      </c>
      <c r="AL243" t="s">
        <v>3199</v>
      </c>
      <c r="AM243">
        <v>271</v>
      </c>
      <c r="AN243">
        <v>0</v>
      </c>
      <c r="AO243">
        <v>0</v>
      </c>
      <c r="AP243">
        <v>0</v>
      </c>
      <c r="AQ243">
        <v>5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10</v>
      </c>
      <c r="AX243">
        <v>0</v>
      </c>
      <c r="AY243">
        <v>46</v>
      </c>
      <c r="AZ243" t="s">
        <v>1412</v>
      </c>
      <c r="BA243" t="s">
        <v>92</v>
      </c>
      <c r="BB243" t="s">
        <v>92</v>
      </c>
      <c r="BC243" t="s">
        <v>2163</v>
      </c>
      <c r="BD243">
        <v>3</v>
      </c>
      <c r="BE243" t="s">
        <v>98</v>
      </c>
      <c r="BF243" t="s">
        <v>98</v>
      </c>
      <c r="BG243" t="s">
        <v>98</v>
      </c>
      <c r="BH243" t="s">
        <v>3200</v>
      </c>
      <c r="BI243">
        <v>310</v>
      </c>
      <c r="BJ243">
        <v>23</v>
      </c>
      <c r="BK243">
        <v>365</v>
      </c>
      <c r="BL243">
        <v>13</v>
      </c>
      <c r="BM243">
        <v>347</v>
      </c>
      <c r="BN243">
        <v>4</v>
      </c>
      <c r="BO243">
        <v>343</v>
      </c>
      <c r="BP243">
        <v>23</v>
      </c>
      <c r="BR243" t="s">
        <v>93</v>
      </c>
      <c r="BT243" t="s">
        <v>93</v>
      </c>
      <c r="BV243" t="s">
        <v>93</v>
      </c>
      <c r="BW243">
        <v>0</v>
      </c>
      <c r="BX243">
        <v>3.32</v>
      </c>
      <c r="BY243">
        <v>0</v>
      </c>
      <c r="BZ243">
        <v>0</v>
      </c>
      <c r="CA243">
        <v>1.8</v>
      </c>
      <c r="CB243">
        <v>1.66</v>
      </c>
      <c r="CC243">
        <v>484</v>
      </c>
      <c r="CD243">
        <v>28</v>
      </c>
      <c r="CE243">
        <v>3</v>
      </c>
      <c r="CF243">
        <v>3</v>
      </c>
      <c r="CG243">
        <v>242</v>
      </c>
      <c r="CH243">
        <v>26</v>
      </c>
      <c r="CI243">
        <v>161</v>
      </c>
      <c r="CJ243">
        <v>24</v>
      </c>
      <c r="CK243">
        <v>1</v>
      </c>
      <c r="CL243">
        <v>0</v>
      </c>
    </row>
    <row r="244" spans="1:90" x14ac:dyDescent="0.25">
      <c r="A244" t="s">
        <v>89</v>
      </c>
      <c r="D244">
        <v>194164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</v>
      </c>
      <c r="K244" t="s">
        <v>225</v>
      </c>
      <c r="M244">
        <v>0</v>
      </c>
      <c r="N244" t="s">
        <v>2004</v>
      </c>
      <c r="O244" t="s">
        <v>92</v>
      </c>
      <c r="P244">
        <v>255</v>
      </c>
      <c r="Q244" t="b">
        <v>0</v>
      </c>
      <c r="R244" t="s">
        <v>93</v>
      </c>
      <c r="T244" s="2">
        <v>40</v>
      </c>
      <c r="U244" s="1">
        <f>Table_Query1[[#This Row],[Value.now_cost]]/10</f>
        <v>4</v>
      </c>
      <c r="V244" t="s">
        <v>2005</v>
      </c>
      <c r="W244" t="s">
        <v>706</v>
      </c>
      <c r="X244" t="s">
        <v>2006</v>
      </c>
      <c r="Y244" t="s">
        <v>126</v>
      </c>
      <c r="Z244" t="b">
        <v>0</v>
      </c>
      <c r="AB244" t="s">
        <v>97</v>
      </c>
      <c r="AC244">
        <v>9</v>
      </c>
      <c r="AD244">
        <v>11</v>
      </c>
      <c r="AE244">
        <v>16</v>
      </c>
      <c r="AF244">
        <v>0</v>
      </c>
      <c r="AG244">
        <v>0</v>
      </c>
      <c r="AH244">
        <v>0</v>
      </c>
      <c r="AI244">
        <v>0</v>
      </c>
      <c r="AJ244" t="s">
        <v>92</v>
      </c>
      <c r="AK244" t="s">
        <v>696</v>
      </c>
      <c r="AL244" t="s">
        <v>2006</v>
      </c>
      <c r="AM244">
        <v>506</v>
      </c>
      <c r="AN244">
        <v>0</v>
      </c>
      <c r="AO244">
        <v>0</v>
      </c>
      <c r="AP244">
        <v>2</v>
      </c>
      <c r="AQ244">
        <v>9</v>
      </c>
      <c r="AR244">
        <v>0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2</v>
      </c>
      <c r="AY244">
        <v>81</v>
      </c>
      <c r="AZ244" t="s">
        <v>1742</v>
      </c>
      <c r="BA244" t="s">
        <v>2007</v>
      </c>
      <c r="BB244" t="s">
        <v>373</v>
      </c>
      <c r="BC244" t="s">
        <v>2008</v>
      </c>
      <c r="BD244">
        <v>5</v>
      </c>
      <c r="BE244" t="s">
        <v>2009</v>
      </c>
      <c r="BF244" t="s">
        <v>335</v>
      </c>
      <c r="BG244" t="s">
        <v>2010</v>
      </c>
      <c r="BH244" t="s">
        <v>2011</v>
      </c>
      <c r="BI244">
        <v>301</v>
      </c>
      <c r="BJ244">
        <v>117</v>
      </c>
      <c r="BK244">
        <v>261</v>
      </c>
      <c r="BL244">
        <v>92</v>
      </c>
      <c r="BM244">
        <v>262</v>
      </c>
      <c r="BN244">
        <v>94</v>
      </c>
      <c r="BO244">
        <v>305</v>
      </c>
      <c r="BP244">
        <v>113</v>
      </c>
      <c r="BR244" t="s">
        <v>93</v>
      </c>
      <c r="BT244" t="s">
        <v>93</v>
      </c>
      <c r="BV244" t="s">
        <v>93</v>
      </c>
      <c r="BW244">
        <v>0.18</v>
      </c>
      <c r="BX244">
        <v>0</v>
      </c>
      <c r="BY244">
        <v>0.03</v>
      </c>
      <c r="BZ244">
        <v>0.21</v>
      </c>
      <c r="CA244">
        <v>1.69</v>
      </c>
      <c r="CB244">
        <v>1.6</v>
      </c>
      <c r="CC244">
        <v>523</v>
      </c>
      <c r="CD244">
        <v>154</v>
      </c>
      <c r="CE244">
        <v>42</v>
      </c>
      <c r="CF244">
        <v>17</v>
      </c>
      <c r="CG244">
        <v>243</v>
      </c>
      <c r="CH244">
        <v>91</v>
      </c>
      <c r="CI244">
        <v>128</v>
      </c>
      <c r="CJ244">
        <v>37</v>
      </c>
      <c r="CK244">
        <v>0.89</v>
      </c>
      <c r="CL244">
        <v>0.36</v>
      </c>
    </row>
    <row r="245" spans="1:90" x14ac:dyDescent="0.25">
      <c r="A245" t="s">
        <v>89</v>
      </c>
      <c r="D245">
        <v>200720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 t="s">
        <v>90</v>
      </c>
      <c r="M245">
        <v>0</v>
      </c>
      <c r="N245" t="s">
        <v>2354</v>
      </c>
      <c r="O245" t="s">
        <v>92</v>
      </c>
      <c r="P245">
        <v>301</v>
      </c>
      <c r="Q245" t="b">
        <v>0</v>
      </c>
      <c r="R245" t="s">
        <v>93</v>
      </c>
      <c r="T245" s="2">
        <v>40</v>
      </c>
      <c r="U245" s="1">
        <f>Table_Query1[[#This Row],[Value.now_cost]]/10</f>
        <v>4</v>
      </c>
      <c r="V245" t="s">
        <v>2355</v>
      </c>
      <c r="W245" t="s">
        <v>706</v>
      </c>
      <c r="X245" t="s">
        <v>2356</v>
      </c>
      <c r="Y245" t="s">
        <v>103</v>
      </c>
      <c r="Z245" t="b">
        <v>0</v>
      </c>
      <c r="AB245" t="s">
        <v>97</v>
      </c>
      <c r="AC245">
        <v>11</v>
      </c>
      <c r="AD245">
        <v>14</v>
      </c>
      <c r="AE245">
        <v>2</v>
      </c>
      <c r="AF245">
        <v>0</v>
      </c>
      <c r="AG245">
        <v>0</v>
      </c>
      <c r="AH245">
        <v>0</v>
      </c>
      <c r="AI245">
        <v>0</v>
      </c>
      <c r="AJ245" t="s">
        <v>92</v>
      </c>
      <c r="AK245" t="s">
        <v>465</v>
      </c>
      <c r="AL245" t="s">
        <v>2356</v>
      </c>
      <c r="AM245">
        <v>90</v>
      </c>
      <c r="AN245">
        <v>0</v>
      </c>
      <c r="AO245">
        <v>0</v>
      </c>
      <c r="AP245">
        <v>0</v>
      </c>
      <c r="AQ245">
        <v>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6</v>
      </c>
      <c r="AX245">
        <v>0</v>
      </c>
      <c r="AY245">
        <v>20</v>
      </c>
      <c r="AZ245" t="s">
        <v>2334</v>
      </c>
      <c r="BA245" t="s">
        <v>92</v>
      </c>
      <c r="BB245" t="s">
        <v>92</v>
      </c>
      <c r="BC245" t="s">
        <v>142</v>
      </c>
      <c r="BD245">
        <v>1</v>
      </c>
      <c r="BE245" t="s">
        <v>98</v>
      </c>
      <c r="BF245" t="s">
        <v>98</v>
      </c>
      <c r="BG245" t="s">
        <v>98</v>
      </c>
      <c r="BH245" t="s">
        <v>2357</v>
      </c>
      <c r="BI245">
        <v>344</v>
      </c>
      <c r="BJ245">
        <v>28</v>
      </c>
      <c r="BK245">
        <v>400</v>
      </c>
      <c r="BL245">
        <v>36</v>
      </c>
      <c r="BM245">
        <v>384</v>
      </c>
      <c r="BN245">
        <v>27</v>
      </c>
      <c r="BO245">
        <v>355</v>
      </c>
      <c r="BP245">
        <v>28</v>
      </c>
      <c r="BR245" t="s">
        <v>93</v>
      </c>
      <c r="BT245" t="s">
        <v>93</v>
      </c>
      <c r="BV245" t="s">
        <v>93</v>
      </c>
      <c r="BW245">
        <v>0</v>
      </c>
      <c r="BX245">
        <v>6</v>
      </c>
      <c r="BY245">
        <v>0</v>
      </c>
      <c r="BZ245">
        <v>0</v>
      </c>
      <c r="CA245">
        <v>1.77</v>
      </c>
      <c r="CB245">
        <v>4</v>
      </c>
      <c r="CC245">
        <v>529</v>
      </c>
      <c r="CD245">
        <v>51</v>
      </c>
      <c r="CE245">
        <v>48</v>
      </c>
      <c r="CF245">
        <v>26</v>
      </c>
      <c r="CG245">
        <v>244</v>
      </c>
      <c r="CH245">
        <v>27</v>
      </c>
      <c r="CI245">
        <v>286</v>
      </c>
      <c r="CJ245">
        <v>45</v>
      </c>
      <c r="CK245">
        <v>1</v>
      </c>
      <c r="CL245">
        <v>0</v>
      </c>
    </row>
    <row r="246" spans="1:90" x14ac:dyDescent="0.25">
      <c r="A246" t="s">
        <v>89</v>
      </c>
      <c r="D246">
        <v>54469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 t="s">
        <v>706</v>
      </c>
      <c r="M246">
        <v>0</v>
      </c>
      <c r="N246" t="s">
        <v>897</v>
      </c>
      <c r="O246" t="s">
        <v>92</v>
      </c>
      <c r="P246">
        <v>84</v>
      </c>
      <c r="Q246" t="b">
        <v>0</v>
      </c>
      <c r="R246" t="s">
        <v>93</v>
      </c>
      <c r="T246" s="2">
        <v>45</v>
      </c>
      <c r="U246" s="1">
        <f>Table_Query1[[#This Row],[Value.now_cost]]/10</f>
        <v>4.5</v>
      </c>
      <c r="V246" t="s">
        <v>898</v>
      </c>
      <c r="W246" t="s">
        <v>706</v>
      </c>
      <c r="X246" t="s">
        <v>899</v>
      </c>
      <c r="Y246" t="s">
        <v>116</v>
      </c>
      <c r="Z246" t="b">
        <v>0</v>
      </c>
      <c r="AB246" t="s">
        <v>97</v>
      </c>
      <c r="AC246">
        <v>3</v>
      </c>
      <c r="AD246">
        <v>91</v>
      </c>
      <c r="AE246">
        <v>74</v>
      </c>
      <c r="AF246">
        <v>0</v>
      </c>
      <c r="AG246">
        <v>0</v>
      </c>
      <c r="AH246">
        <v>0</v>
      </c>
      <c r="AI246">
        <v>0</v>
      </c>
      <c r="AJ246" t="s">
        <v>92</v>
      </c>
      <c r="AK246" t="s">
        <v>629</v>
      </c>
      <c r="AL246" t="s">
        <v>899</v>
      </c>
      <c r="AM246">
        <v>2940</v>
      </c>
      <c r="AN246">
        <v>0</v>
      </c>
      <c r="AO246">
        <v>1</v>
      </c>
      <c r="AP246">
        <v>7</v>
      </c>
      <c r="AQ246">
        <v>58</v>
      </c>
      <c r="AR246">
        <v>0</v>
      </c>
      <c r="AS246">
        <v>0</v>
      </c>
      <c r="AT246">
        <v>0</v>
      </c>
      <c r="AU246">
        <v>11</v>
      </c>
      <c r="AV246">
        <v>0</v>
      </c>
      <c r="AW246">
        <v>0</v>
      </c>
      <c r="AX246">
        <v>5</v>
      </c>
      <c r="AY246">
        <v>400</v>
      </c>
      <c r="AZ246" t="s">
        <v>900</v>
      </c>
      <c r="BA246" t="s">
        <v>901</v>
      </c>
      <c r="BB246" t="s">
        <v>902</v>
      </c>
      <c r="BC246" t="s">
        <v>903</v>
      </c>
      <c r="BD246">
        <v>34</v>
      </c>
      <c r="BE246" t="s">
        <v>835</v>
      </c>
      <c r="BF246" t="s">
        <v>904</v>
      </c>
      <c r="BG246" t="s">
        <v>761</v>
      </c>
      <c r="BH246" t="s">
        <v>905</v>
      </c>
      <c r="BI246">
        <v>134</v>
      </c>
      <c r="BJ246">
        <v>49</v>
      </c>
      <c r="BK246">
        <v>113</v>
      </c>
      <c r="BL246">
        <v>23</v>
      </c>
      <c r="BM246">
        <v>226</v>
      </c>
      <c r="BN246">
        <v>71</v>
      </c>
      <c r="BO246">
        <v>155</v>
      </c>
      <c r="BP246">
        <v>40</v>
      </c>
      <c r="BR246" t="s">
        <v>93</v>
      </c>
      <c r="BT246" t="s">
        <v>93</v>
      </c>
      <c r="BV246" t="s">
        <v>93</v>
      </c>
      <c r="BW246">
        <v>0.02</v>
      </c>
      <c r="BX246">
        <v>0</v>
      </c>
      <c r="BY246">
        <v>0.05</v>
      </c>
      <c r="BZ246">
        <v>7.0000000000000007E-2</v>
      </c>
      <c r="CA246">
        <v>1.65</v>
      </c>
      <c r="CB246">
        <v>1.78</v>
      </c>
      <c r="CC246">
        <v>284</v>
      </c>
      <c r="CD246">
        <v>37</v>
      </c>
      <c r="CE246">
        <v>107</v>
      </c>
      <c r="CF246">
        <v>61</v>
      </c>
      <c r="CG246">
        <v>245</v>
      </c>
      <c r="CH246">
        <v>92</v>
      </c>
      <c r="CI246">
        <v>409</v>
      </c>
      <c r="CJ246">
        <v>163</v>
      </c>
      <c r="CK246">
        <v>1.04</v>
      </c>
      <c r="CL246">
        <v>0.21</v>
      </c>
    </row>
    <row r="247" spans="1:90" x14ac:dyDescent="0.25">
      <c r="A247" t="s">
        <v>89</v>
      </c>
      <c r="D247">
        <v>57328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 t="s">
        <v>104</v>
      </c>
      <c r="M247">
        <v>0</v>
      </c>
      <c r="N247" t="s">
        <v>1777</v>
      </c>
      <c r="O247" t="s">
        <v>92</v>
      </c>
      <c r="P247">
        <v>222</v>
      </c>
      <c r="Q247" t="b">
        <v>0</v>
      </c>
      <c r="R247" t="s">
        <v>93</v>
      </c>
      <c r="T247" s="2">
        <v>45</v>
      </c>
      <c r="U247" s="1">
        <f>Table_Query1[[#This Row],[Value.now_cost]]/10</f>
        <v>4.5</v>
      </c>
      <c r="V247" t="s">
        <v>1778</v>
      </c>
      <c r="W247" t="s">
        <v>706</v>
      </c>
      <c r="X247" t="s">
        <v>1779</v>
      </c>
      <c r="Y247" t="s">
        <v>116</v>
      </c>
      <c r="Z247" t="b">
        <v>0</v>
      </c>
      <c r="AB247" t="s">
        <v>97</v>
      </c>
      <c r="AC247">
        <v>8</v>
      </c>
      <c r="AD247">
        <v>31</v>
      </c>
      <c r="AE247">
        <v>44</v>
      </c>
      <c r="AF247">
        <v>0</v>
      </c>
      <c r="AG247">
        <v>0</v>
      </c>
      <c r="AH247">
        <v>0</v>
      </c>
      <c r="AI247">
        <v>0</v>
      </c>
      <c r="AJ247" t="s">
        <v>92</v>
      </c>
      <c r="AK247" t="s">
        <v>849</v>
      </c>
      <c r="AL247" t="s">
        <v>1779</v>
      </c>
      <c r="AM247">
        <v>1638</v>
      </c>
      <c r="AN247">
        <v>0</v>
      </c>
      <c r="AO247">
        <v>0</v>
      </c>
      <c r="AP247">
        <v>3</v>
      </c>
      <c r="AQ247">
        <v>23</v>
      </c>
      <c r="AR247">
        <v>0</v>
      </c>
      <c r="AS247">
        <v>0</v>
      </c>
      <c r="AT247">
        <v>0</v>
      </c>
      <c r="AU247">
        <v>3</v>
      </c>
      <c r="AV247">
        <v>0</v>
      </c>
      <c r="AW247">
        <v>0</v>
      </c>
      <c r="AX247">
        <v>0</v>
      </c>
      <c r="AY247">
        <v>246</v>
      </c>
      <c r="AZ247" t="s">
        <v>1780</v>
      </c>
      <c r="BA247" t="s">
        <v>1781</v>
      </c>
      <c r="BB247" t="s">
        <v>516</v>
      </c>
      <c r="BC247" t="s">
        <v>1782</v>
      </c>
      <c r="BD247">
        <v>19</v>
      </c>
      <c r="BE247" t="s">
        <v>98</v>
      </c>
      <c r="BF247" t="s">
        <v>1372</v>
      </c>
      <c r="BG247" t="s">
        <v>1372</v>
      </c>
      <c r="BH247" t="s">
        <v>1783</v>
      </c>
      <c r="BI247">
        <v>241</v>
      </c>
      <c r="BJ247">
        <v>94</v>
      </c>
      <c r="BK247">
        <v>198</v>
      </c>
      <c r="BL247">
        <v>56</v>
      </c>
      <c r="BM247">
        <v>328</v>
      </c>
      <c r="BN247">
        <v>127</v>
      </c>
      <c r="BO247">
        <v>272</v>
      </c>
      <c r="BP247">
        <v>98</v>
      </c>
      <c r="BR247" t="s">
        <v>93</v>
      </c>
      <c r="BT247" t="s">
        <v>93</v>
      </c>
      <c r="BV247" t="s">
        <v>93</v>
      </c>
      <c r="BW247">
        <v>0</v>
      </c>
      <c r="BX247">
        <v>0</v>
      </c>
      <c r="BY247">
        <v>0.03</v>
      </c>
      <c r="BZ247">
        <v>0.03</v>
      </c>
      <c r="CA247">
        <v>1.44</v>
      </c>
      <c r="CB247">
        <v>1.26</v>
      </c>
      <c r="CC247">
        <v>289</v>
      </c>
      <c r="CD247">
        <v>41</v>
      </c>
      <c r="CE247">
        <v>112</v>
      </c>
      <c r="CF247">
        <v>65</v>
      </c>
      <c r="CG247">
        <v>246</v>
      </c>
      <c r="CH247">
        <v>93</v>
      </c>
      <c r="CI247">
        <v>427</v>
      </c>
      <c r="CJ247">
        <v>173</v>
      </c>
      <c r="CK247">
        <v>1.04</v>
      </c>
      <c r="CL247">
        <v>0.16</v>
      </c>
    </row>
    <row r="248" spans="1:90" x14ac:dyDescent="0.25">
      <c r="A248" t="s">
        <v>89</v>
      </c>
      <c r="D248">
        <v>109646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</v>
      </c>
      <c r="K248" t="s">
        <v>706</v>
      </c>
      <c r="M248">
        <v>0</v>
      </c>
      <c r="N248" t="s">
        <v>2229</v>
      </c>
      <c r="O248" t="s">
        <v>92</v>
      </c>
      <c r="P248">
        <v>286</v>
      </c>
      <c r="Q248" t="b">
        <v>0</v>
      </c>
      <c r="R248" t="s">
        <v>93</v>
      </c>
      <c r="T248" s="2">
        <v>45</v>
      </c>
      <c r="U248" s="1">
        <f>Table_Query1[[#This Row],[Value.now_cost]]/10</f>
        <v>4.5</v>
      </c>
      <c r="V248" t="s">
        <v>2230</v>
      </c>
      <c r="W248" t="s">
        <v>706</v>
      </c>
      <c r="X248" t="s">
        <v>2231</v>
      </c>
      <c r="Y248" t="s">
        <v>116</v>
      </c>
      <c r="Z248" t="b">
        <v>0</v>
      </c>
      <c r="AB248" t="s">
        <v>97</v>
      </c>
      <c r="AC248">
        <v>10</v>
      </c>
      <c r="AD248">
        <v>54</v>
      </c>
      <c r="AE248">
        <v>49</v>
      </c>
      <c r="AF248">
        <v>0</v>
      </c>
      <c r="AG248">
        <v>0</v>
      </c>
      <c r="AH248">
        <v>0</v>
      </c>
      <c r="AI248">
        <v>0</v>
      </c>
      <c r="AJ248" t="s">
        <v>92</v>
      </c>
      <c r="AK248" t="s">
        <v>982</v>
      </c>
      <c r="AL248" t="s">
        <v>2229</v>
      </c>
      <c r="AM248">
        <v>2084</v>
      </c>
      <c r="AN248">
        <v>1</v>
      </c>
      <c r="AO248">
        <v>0</v>
      </c>
      <c r="AP248">
        <v>3</v>
      </c>
      <c r="AQ248">
        <v>39</v>
      </c>
      <c r="AR248">
        <v>0</v>
      </c>
      <c r="AS248">
        <v>0</v>
      </c>
      <c r="AT248">
        <v>0</v>
      </c>
      <c r="AU248">
        <v>4</v>
      </c>
      <c r="AV248">
        <v>0</v>
      </c>
      <c r="AW248">
        <v>0</v>
      </c>
      <c r="AX248">
        <v>1</v>
      </c>
      <c r="AY248">
        <v>353</v>
      </c>
      <c r="AZ248" t="s">
        <v>2232</v>
      </c>
      <c r="BA248" t="s">
        <v>2233</v>
      </c>
      <c r="BB248" t="s">
        <v>2234</v>
      </c>
      <c r="BC248" t="s">
        <v>2235</v>
      </c>
      <c r="BD248">
        <v>23</v>
      </c>
      <c r="BE248" t="s">
        <v>613</v>
      </c>
      <c r="BF248" t="s">
        <v>179</v>
      </c>
      <c r="BG248" t="s">
        <v>1247</v>
      </c>
      <c r="BH248" t="s">
        <v>2236</v>
      </c>
      <c r="BI248">
        <v>97</v>
      </c>
      <c r="BJ248">
        <v>32</v>
      </c>
      <c r="BK248">
        <v>241</v>
      </c>
      <c r="BL248">
        <v>79</v>
      </c>
      <c r="BM248">
        <v>189</v>
      </c>
      <c r="BN248">
        <v>46</v>
      </c>
      <c r="BO248">
        <v>171</v>
      </c>
      <c r="BP248">
        <v>50</v>
      </c>
      <c r="BR248" t="s">
        <v>93</v>
      </c>
      <c r="BT248" t="s">
        <v>93</v>
      </c>
      <c r="BV248" t="s">
        <v>93</v>
      </c>
      <c r="BW248">
        <v>0.03</v>
      </c>
      <c r="BX248">
        <v>0</v>
      </c>
      <c r="BY248">
        <v>0.02</v>
      </c>
      <c r="BZ248">
        <v>0.05</v>
      </c>
      <c r="CA248">
        <v>1.9</v>
      </c>
      <c r="CB248">
        <v>1.68</v>
      </c>
      <c r="CC248">
        <v>314</v>
      </c>
      <c r="CD248">
        <v>58</v>
      </c>
      <c r="CE248">
        <v>137</v>
      </c>
      <c r="CF248">
        <v>82</v>
      </c>
      <c r="CG248">
        <v>247</v>
      </c>
      <c r="CH248">
        <v>94</v>
      </c>
      <c r="CI248">
        <v>429</v>
      </c>
      <c r="CJ248">
        <v>175</v>
      </c>
      <c r="CK248">
        <v>0.99</v>
      </c>
      <c r="CL248">
        <v>0.13</v>
      </c>
    </row>
    <row r="249" spans="1:90" x14ac:dyDescent="0.25">
      <c r="A249" t="s">
        <v>89</v>
      </c>
      <c r="D249">
        <v>168281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 t="s">
        <v>90</v>
      </c>
      <c r="M249">
        <v>0</v>
      </c>
      <c r="N249" t="s">
        <v>1510</v>
      </c>
      <c r="O249" t="s">
        <v>92</v>
      </c>
      <c r="P249">
        <v>455</v>
      </c>
      <c r="Q249" t="b">
        <v>0</v>
      </c>
      <c r="R249" t="s">
        <v>93</v>
      </c>
      <c r="T249" s="2">
        <v>45</v>
      </c>
      <c r="U249" s="1">
        <f>Table_Query1[[#This Row],[Value.now_cost]]/10</f>
        <v>4.5</v>
      </c>
      <c r="V249" t="s">
        <v>3234</v>
      </c>
      <c r="W249" t="s">
        <v>706</v>
      </c>
      <c r="X249" t="s">
        <v>3235</v>
      </c>
      <c r="Y249" t="s">
        <v>128</v>
      </c>
      <c r="Z249" t="b">
        <v>0</v>
      </c>
      <c r="AB249" t="s">
        <v>97</v>
      </c>
      <c r="AC249">
        <v>16</v>
      </c>
      <c r="AD249">
        <v>17</v>
      </c>
      <c r="AE249">
        <v>40</v>
      </c>
      <c r="AF249">
        <v>0</v>
      </c>
      <c r="AG249">
        <v>0</v>
      </c>
      <c r="AH249">
        <v>0</v>
      </c>
      <c r="AI249">
        <v>0</v>
      </c>
      <c r="AJ249" t="s">
        <v>92</v>
      </c>
      <c r="AK249" t="s">
        <v>1569</v>
      </c>
      <c r="AL249" t="s">
        <v>3235</v>
      </c>
      <c r="AM249">
        <v>1570</v>
      </c>
      <c r="AN249">
        <v>0</v>
      </c>
      <c r="AO249">
        <v>0</v>
      </c>
      <c r="AP249">
        <v>5</v>
      </c>
      <c r="AQ249">
        <v>32</v>
      </c>
      <c r="AR249">
        <v>0</v>
      </c>
      <c r="AS249">
        <v>0</v>
      </c>
      <c r="AT249">
        <v>0</v>
      </c>
      <c r="AU249">
        <v>4</v>
      </c>
      <c r="AV249">
        <v>0</v>
      </c>
      <c r="AW249">
        <v>0</v>
      </c>
      <c r="AX249">
        <v>0</v>
      </c>
      <c r="AY249">
        <v>275</v>
      </c>
      <c r="AZ249" t="s">
        <v>3236</v>
      </c>
      <c r="BA249" t="s">
        <v>3237</v>
      </c>
      <c r="BB249" t="s">
        <v>1139</v>
      </c>
      <c r="BC249" t="s">
        <v>1930</v>
      </c>
      <c r="BD249">
        <v>19</v>
      </c>
      <c r="BE249" t="s">
        <v>865</v>
      </c>
      <c r="BF249" t="s">
        <v>2164</v>
      </c>
      <c r="BG249" t="s">
        <v>1066</v>
      </c>
      <c r="BH249" t="s">
        <v>3238</v>
      </c>
      <c r="BI249">
        <v>203</v>
      </c>
      <c r="BJ249">
        <v>75</v>
      </c>
      <c r="BK249">
        <v>237</v>
      </c>
      <c r="BL249">
        <v>76</v>
      </c>
      <c r="BM249">
        <v>279</v>
      </c>
      <c r="BN249">
        <v>102</v>
      </c>
      <c r="BO249">
        <v>253</v>
      </c>
      <c r="BP249">
        <v>88</v>
      </c>
      <c r="BR249" t="s">
        <v>93</v>
      </c>
      <c r="BT249" t="s">
        <v>93</v>
      </c>
      <c r="BV249" t="s">
        <v>93</v>
      </c>
      <c r="BW249">
        <v>0</v>
      </c>
      <c r="BX249">
        <v>0</v>
      </c>
      <c r="BY249">
        <v>0.02</v>
      </c>
      <c r="BZ249">
        <v>0.02</v>
      </c>
      <c r="CA249">
        <v>1.66</v>
      </c>
      <c r="CB249">
        <v>1.83</v>
      </c>
      <c r="CC249">
        <v>339</v>
      </c>
      <c r="CD249">
        <v>73</v>
      </c>
      <c r="CE249">
        <v>162</v>
      </c>
      <c r="CF249">
        <v>97</v>
      </c>
      <c r="CG249">
        <v>248</v>
      </c>
      <c r="CH249">
        <v>95</v>
      </c>
      <c r="CI249">
        <v>452</v>
      </c>
      <c r="CJ249">
        <v>183</v>
      </c>
      <c r="CK249">
        <v>1.0900000000000001</v>
      </c>
      <c r="CL249">
        <v>0.28999999999999998</v>
      </c>
    </row>
    <row r="250" spans="1:90" x14ac:dyDescent="0.25">
      <c r="A250" t="s">
        <v>89</v>
      </c>
      <c r="D250">
        <v>180736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</v>
      </c>
      <c r="K250" t="s">
        <v>90</v>
      </c>
      <c r="M250">
        <v>0</v>
      </c>
      <c r="N250" t="s">
        <v>1584</v>
      </c>
      <c r="O250" t="s">
        <v>92</v>
      </c>
      <c r="P250">
        <v>194</v>
      </c>
      <c r="Q250" t="b">
        <v>0</v>
      </c>
      <c r="R250" t="s">
        <v>93</v>
      </c>
      <c r="T250" s="2">
        <v>45</v>
      </c>
      <c r="U250" s="1">
        <f>Table_Query1[[#This Row],[Value.now_cost]]/10</f>
        <v>4.5</v>
      </c>
      <c r="V250" t="s">
        <v>1585</v>
      </c>
      <c r="W250" t="s">
        <v>706</v>
      </c>
      <c r="X250" t="s">
        <v>1586</v>
      </c>
      <c r="Y250" t="s">
        <v>116</v>
      </c>
      <c r="Z250" t="b">
        <v>0</v>
      </c>
      <c r="AB250" t="s">
        <v>97</v>
      </c>
      <c r="AC250">
        <v>7</v>
      </c>
      <c r="AD250">
        <v>8</v>
      </c>
      <c r="AE250">
        <v>49</v>
      </c>
      <c r="AF250">
        <v>0</v>
      </c>
      <c r="AG250">
        <v>0</v>
      </c>
      <c r="AH250">
        <v>0</v>
      </c>
      <c r="AI250">
        <v>0</v>
      </c>
      <c r="AJ250" t="s">
        <v>92</v>
      </c>
      <c r="AK250" t="s">
        <v>982</v>
      </c>
      <c r="AL250" t="s">
        <v>1586</v>
      </c>
      <c r="AM250">
        <v>1601</v>
      </c>
      <c r="AN250">
        <v>0</v>
      </c>
      <c r="AO250">
        <v>0</v>
      </c>
      <c r="AP250">
        <v>5</v>
      </c>
      <c r="AQ250">
        <v>24</v>
      </c>
      <c r="AR250">
        <v>1</v>
      </c>
      <c r="AS250">
        <v>0</v>
      </c>
      <c r="AT250">
        <v>0</v>
      </c>
      <c r="AU250">
        <v>4</v>
      </c>
      <c r="AV250">
        <v>0</v>
      </c>
      <c r="AW250">
        <v>0</v>
      </c>
      <c r="AX250">
        <v>1</v>
      </c>
      <c r="AY250">
        <v>318</v>
      </c>
      <c r="AZ250" t="s">
        <v>1587</v>
      </c>
      <c r="BA250" t="s">
        <v>1588</v>
      </c>
      <c r="BB250" t="s">
        <v>1589</v>
      </c>
      <c r="BC250" t="s">
        <v>1590</v>
      </c>
      <c r="BD250">
        <v>18</v>
      </c>
      <c r="BE250" t="s">
        <v>1141</v>
      </c>
      <c r="BF250" t="s">
        <v>177</v>
      </c>
      <c r="BG250" t="s">
        <v>1591</v>
      </c>
      <c r="BH250" t="s">
        <v>1592</v>
      </c>
      <c r="BI250">
        <v>190</v>
      </c>
      <c r="BJ250">
        <v>68</v>
      </c>
      <c r="BK250">
        <v>236</v>
      </c>
      <c r="BL250">
        <v>75</v>
      </c>
      <c r="BM250">
        <v>210</v>
      </c>
      <c r="BN250">
        <v>61</v>
      </c>
      <c r="BO250">
        <v>226</v>
      </c>
      <c r="BP250">
        <v>78</v>
      </c>
      <c r="BR250" t="s">
        <v>93</v>
      </c>
      <c r="BT250" t="s">
        <v>93</v>
      </c>
      <c r="BV250" t="s">
        <v>93</v>
      </c>
      <c r="BW250">
        <v>0.05</v>
      </c>
      <c r="BX250">
        <v>0</v>
      </c>
      <c r="BY250">
        <v>0.02</v>
      </c>
      <c r="BZ250">
        <v>7.0000000000000007E-2</v>
      </c>
      <c r="CA250">
        <v>1.74</v>
      </c>
      <c r="CB250">
        <v>1.35</v>
      </c>
      <c r="CC250">
        <v>350</v>
      </c>
      <c r="CD250">
        <v>79</v>
      </c>
      <c r="CE250">
        <v>173</v>
      </c>
      <c r="CF250">
        <v>103</v>
      </c>
      <c r="CG250">
        <v>249</v>
      </c>
      <c r="CH250">
        <v>96</v>
      </c>
      <c r="CI250">
        <v>358</v>
      </c>
      <c r="CJ250">
        <v>131</v>
      </c>
      <c r="CK250">
        <v>1.01</v>
      </c>
      <c r="CL250">
        <v>0.28000000000000003</v>
      </c>
    </row>
    <row r="251" spans="1:90" x14ac:dyDescent="0.25">
      <c r="A251" t="s">
        <v>89</v>
      </c>
      <c r="D251">
        <v>208912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</v>
      </c>
      <c r="K251" t="s">
        <v>90</v>
      </c>
      <c r="M251">
        <v>0</v>
      </c>
      <c r="N251" t="s">
        <v>870</v>
      </c>
      <c r="O251" t="s">
        <v>92</v>
      </c>
      <c r="P251">
        <v>469</v>
      </c>
      <c r="Q251" t="b">
        <v>0</v>
      </c>
      <c r="R251" t="s">
        <v>93</v>
      </c>
      <c r="T251" s="2">
        <v>45</v>
      </c>
      <c r="U251" s="1">
        <f>Table_Query1[[#This Row],[Value.now_cost]]/10</f>
        <v>4.5</v>
      </c>
      <c r="V251" t="s">
        <v>3292</v>
      </c>
      <c r="W251" t="s">
        <v>706</v>
      </c>
      <c r="X251" t="s">
        <v>3293</v>
      </c>
      <c r="Y251" t="s">
        <v>128</v>
      </c>
      <c r="Z251" t="b">
        <v>0</v>
      </c>
      <c r="AB251" t="s">
        <v>97</v>
      </c>
      <c r="AC251">
        <v>16</v>
      </c>
      <c r="AD251">
        <v>17</v>
      </c>
      <c r="AE251">
        <v>61</v>
      </c>
      <c r="AF251">
        <v>0</v>
      </c>
      <c r="AG251">
        <v>0</v>
      </c>
      <c r="AH251">
        <v>0</v>
      </c>
      <c r="AI251">
        <v>0</v>
      </c>
      <c r="AJ251" t="s">
        <v>92</v>
      </c>
      <c r="AK251" t="s">
        <v>160</v>
      </c>
      <c r="AL251" t="s">
        <v>3293</v>
      </c>
      <c r="AM251">
        <v>2215</v>
      </c>
      <c r="AN251">
        <v>1</v>
      </c>
      <c r="AO251">
        <v>0</v>
      </c>
      <c r="AP251">
        <v>5</v>
      </c>
      <c r="AQ251">
        <v>44</v>
      </c>
      <c r="AR251">
        <v>0</v>
      </c>
      <c r="AS251">
        <v>0</v>
      </c>
      <c r="AT251">
        <v>0</v>
      </c>
      <c r="AU251">
        <v>6</v>
      </c>
      <c r="AV251">
        <v>0</v>
      </c>
      <c r="AW251">
        <v>0</v>
      </c>
      <c r="AX251">
        <v>2</v>
      </c>
      <c r="AY251">
        <v>366</v>
      </c>
      <c r="AZ251" t="s">
        <v>3294</v>
      </c>
      <c r="BA251" t="s">
        <v>3295</v>
      </c>
      <c r="BB251" t="s">
        <v>1110</v>
      </c>
      <c r="BC251" t="s">
        <v>3296</v>
      </c>
      <c r="BD251">
        <v>21</v>
      </c>
      <c r="BE251" t="s">
        <v>965</v>
      </c>
      <c r="BF251" t="s">
        <v>347</v>
      </c>
      <c r="BG251" t="s">
        <v>3297</v>
      </c>
      <c r="BH251" t="s">
        <v>3298</v>
      </c>
      <c r="BI251">
        <v>101</v>
      </c>
      <c r="BJ251">
        <v>34</v>
      </c>
      <c r="BK251">
        <v>264</v>
      </c>
      <c r="BL251">
        <v>94</v>
      </c>
      <c r="BM251">
        <v>211</v>
      </c>
      <c r="BN251">
        <v>62</v>
      </c>
      <c r="BO251">
        <v>187</v>
      </c>
      <c r="BP251">
        <v>57</v>
      </c>
      <c r="BR251" t="s">
        <v>93</v>
      </c>
      <c r="BT251" t="s">
        <v>93</v>
      </c>
      <c r="BV251" t="s">
        <v>93</v>
      </c>
      <c r="BW251">
        <v>0.03</v>
      </c>
      <c r="BX251">
        <v>0</v>
      </c>
      <c r="BY251">
        <v>0.02</v>
      </c>
      <c r="BZ251">
        <v>0.05</v>
      </c>
      <c r="CA251">
        <v>1.81</v>
      </c>
      <c r="CB251">
        <v>1.79</v>
      </c>
      <c r="CC251">
        <v>371</v>
      </c>
      <c r="CD251">
        <v>96</v>
      </c>
      <c r="CE251">
        <v>194</v>
      </c>
      <c r="CF251">
        <v>120</v>
      </c>
      <c r="CG251">
        <v>250</v>
      </c>
      <c r="CH251">
        <v>97</v>
      </c>
      <c r="CI251">
        <v>443</v>
      </c>
      <c r="CJ251">
        <v>179</v>
      </c>
      <c r="CK251">
        <v>0.85</v>
      </c>
      <c r="CL251">
        <v>0.2</v>
      </c>
    </row>
    <row r="252" spans="1:90" x14ac:dyDescent="0.25">
      <c r="A252" t="s">
        <v>89</v>
      </c>
      <c r="D252">
        <v>448514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</v>
      </c>
      <c r="K252" t="s">
        <v>90</v>
      </c>
      <c r="M252">
        <v>0</v>
      </c>
      <c r="N252" t="s">
        <v>3709</v>
      </c>
      <c r="O252" t="s">
        <v>92</v>
      </c>
      <c r="P252">
        <v>545</v>
      </c>
      <c r="Q252" t="b">
        <v>0</v>
      </c>
      <c r="R252" t="s">
        <v>93</v>
      </c>
      <c r="T252" s="2">
        <v>45</v>
      </c>
      <c r="U252" s="1">
        <f>Table_Query1[[#This Row],[Value.now_cost]]/10</f>
        <v>4.5</v>
      </c>
      <c r="V252" t="s">
        <v>3710</v>
      </c>
      <c r="W252" t="s">
        <v>706</v>
      </c>
      <c r="X252" t="s">
        <v>3711</v>
      </c>
      <c r="Y252" t="s">
        <v>199</v>
      </c>
      <c r="Z252" t="b">
        <v>0</v>
      </c>
      <c r="AB252" t="s">
        <v>97</v>
      </c>
      <c r="AC252">
        <v>20</v>
      </c>
      <c r="AD252">
        <v>39</v>
      </c>
      <c r="AE252">
        <v>41</v>
      </c>
      <c r="AF252">
        <v>0</v>
      </c>
      <c r="AG252">
        <v>0</v>
      </c>
      <c r="AH252">
        <v>0</v>
      </c>
      <c r="AI252">
        <v>0</v>
      </c>
      <c r="AJ252" t="s">
        <v>92</v>
      </c>
      <c r="AK252" t="s">
        <v>2423</v>
      </c>
      <c r="AL252" t="s">
        <v>3711</v>
      </c>
      <c r="AM252">
        <v>1067</v>
      </c>
      <c r="AN252">
        <v>1</v>
      </c>
      <c r="AO252">
        <v>0</v>
      </c>
      <c r="AP252">
        <v>4</v>
      </c>
      <c r="AQ252">
        <v>18</v>
      </c>
      <c r="AR252">
        <v>1</v>
      </c>
      <c r="AS252">
        <v>0</v>
      </c>
      <c r="AT252">
        <v>0</v>
      </c>
      <c r="AU252">
        <v>4</v>
      </c>
      <c r="AV252">
        <v>0</v>
      </c>
      <c r="AW252">
        <v>0</v>
      </c>
      <c r="AX252">
        <v>0</v>
      </c>
      <c r="AY252">
        <v>194</v>
      </c>
      <c r="AZ252" t="s">
        <v>1351</v>
      </c>
      <c r="BA252" t="s">
        <v>3712</v>
      </c>
      <c r="BB252" t="s">
        <v>2868</v>
      </c>
      <c r="BC252" t="s">
        <v>304</v>
      </c>
      <c r="BD252">
        <v>9</v>
      </c>
      <c r="BE252" t="s">
        <v>254</v>
      </c>
      <c r="BF252" t="s">
        <v>1318</v>
      </c>
      <c r="BG252" t="s">
        <v>1308</v>
      </c>
      <c r="BH252" t="s">
        <v>3713</v>
      </c>
      <c r="BI252">
        <v>243</v>
      </c>
      <c r="BJ252">
        <v>96</v>
      </c>
      <c r="BK252">
        <v>194</v>
      </c>
      <c r="BL252">
        <v>54</v>
      </c>
      <c r="BM252">
        <v>169</v>
      </c>
      <c r="BN252">
        <v>32</v>
      </c>
      <c r="BO252">
        <v>230</v>
      </c>
      <c r="BP252">
        <v>79</v>
      </c>
      <c r="BR252" t="s">
        <v>93</v>
      </c>
      <c r="BT252" t="s">
        <v>93</v>
      </c>
      <c r="BV252" t="s">
        <v>93</v>
      </c>
      <c r="BW252">
        <v>0.11</v>
      </c>
      <c r="BX252">
        <v>0</v>
      </c>
      <c r="BY252">
        <v>7.0000000000000007E-2</v>
      </c>
      <c r="BZ252">
        <v>0.18</v>
      </c>
      <c r="CA252">
        <v>1.55</v>
      </c>
      <c r="CB252">
        <v>1.52</v>
      </c>
      <c r="CC252">
        <v>439</v>
      </c>
      <c r="CD252">
        <v>129</v>
      </c>
      <c r="CE252">
        <v>262</v>
      </c>
      <c r="CF252">
        <v>153</v>
      </c>
      <c r="CG252">
        <v>251</v>
      </c>
      <c r="CH252">
        <v>98</v>
      </c>
      <c r="CI252">
        <v>306</v>
      </c>
      <c r="CJ252">
        <v>106</v>
      </c>
      <c r="CK252">
        <v>0.76</v>
      </c>
      <c r="CL252">
        <v>0.34</v>
      </c>
    </row>
    <row r="253" spans="1:90" x14ac:dyDescent="0.25">
      <c r="A253" t="s">
        <v>89</v>
      </c>
      <c r="D253">
        <v>490721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</v>
      </c>
      <c r="K253" t="s">
        <v>90</v>
      </c>
      <c r="M253">
        <v>0</v>
      </c>
      <c r="N253" t="s">
        <v>3434</v>
      </c>
      <c r="O253" t="s">
        <v>92</v>
      </c>
      <c r="P253">
        <v>548</v>
      </c>
      <c r="Q253" t="b">
        <v>0</v>
      </c>
      <c r="R253" t="s">
        <v>93</v>
      </c>
      <c r="T253" s="2">
        <v>45</v>
      </c>
      <c r="U253" s="1">
        <f>Table_Query1[[#This Row],[Value.now_cost]]/10</f>
        <v>4.5</v>
      </c>
      <c r="V253" t="s">
        <v>3721</v>
      </c>
      <c r="W253" t="s">
        <v>706</v>
      </c>
      <c r="X253" t="s">
        <v>3722</v>
      </c>
      <c r="Y253" t="s">
        <v>116</v>
      </c>
      <c r="Z253" t="b">
        <v>0</v>
      </c>
      <c r="AB253" t="s">
        <v>97</v>
      </c>
      <c r="AC253">
        <v>20</v>
      </c>
      <c r="AD253">
        <v>39</v>
      </c>
      <c r="AE253">
        <v>41</v>
      </c>
      <c r="AF253">
        <v>0</v>
      </c>
      <c r="AG253">
        <v>0</v>
      </c>
      <c r="AH253">
        <v>0</v>
      </c>
      <c r="AI253">
        <v>0</v>
      </c>
      <c r="AJ253" t="s">
        <v>92</v>
      </c>
      <c r="AK253" t="s">
        <v>2423</v>
      </c>
      <c r="AL253" t="s">
        <v>3723</v>
      </c>
      <c r="AM253">
        <v>1307</v>
      </c>
      <c r="AN253">
        <v>0</v>
      </c>
      <c r="AO253">
        <v>1</v>
      </c>
      <c r="AP253">
        <v>3</v>
      </c>
      <c r="AQ253">
        <v>29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3</v>
      </c>
      <c r="AY253">
        <v>239</v>
      </c>
      <c r="AZ253" t="s">
        <v>1693</v>
      </c>
      <c r="BA253" t="s">
        <v>3724</v>
      </c>
      <c r="BB253" t="s">
        <v>2196</v>
      </c>
      <c r="BC253" t="s">
        <v>332</v>
      </c>
      <c r="BD253">
        <v>16</v>
      </c>
      <c r="BE253" t="s">
        <v>335</v>
      </c>
      <c r="BF253" t="s">
        <v>2009</v>
      </c>
      <c r="BG253" t="s">
        <v>2010</v>
      </c>
      <c r="BH253" t="s">
        <v>3725</v>
      </c>
      <c r="BI253">
        <v>229</v>
      </c>
      <c r="BJ253">
        <v>89</v>
      </c>
      <c r="BK253">
        <v>115</v>
      </c>
      <c r="BL253">
        <v>24</v>
      </c>
      <c r="BM253">
        <v>244</v>
      </c>
      <c r="BN253">
        <v>82</v>
      </c>
      <c r="BO253">
        <v>212</v>
      </c>
      <c r="BP253">
        <v>72</v>
      </c>
      <c r="BQ253">
        <v>5</v>
      </c>
      <c r="BR253" t="s">
        <v>93</v>
      </c>
      <c r="BT253" t="s">
        <v>93</v>
      </c>
      <c r="BV253" t="s">
        <v>93</v>
      </c>
      <c r="BW253">
        <v>0.01</v>
      </c>
      <c r="BX253">
        <v>0</v>
      </c>
      <c r="BY253">
        <v>7.0000000000000007E-2</v>
      </c>
      <c r="BZ253">
        <v>0.08</v>
      </c>
      <c r="CA253">
        <v>1.56</v>
      </c>
      <c r="CB253">
        <v>2</v>
      </c>
      <c r="CC253">
        <v>469</v>
      </c>
      <c r="CD253">
        <v>136</v>
      </c>
      <c r="CE253">
        <v>292</v>
      </c>
      <c r="CF253">
        <v>160</v>
      </c>
      <c r="CG253">
        <v>252</v>
      </c>
      <c r="CH253">
        <v>99</v>
      </c>
      <c r="CI253">
        <v>350</v>
      </c>
      <c r="CJ253">
        <v>126</v>
      </c>
      <c r="CK253">
        <v>1.1000000000000001</v>
      </c>
      <c r="CL253">
        <v>0.21</v>
      </c>
    </row>
    <row r="254" spans="1:90" x14ac:dyDescent="0.25">
      <c r="A254" t="s">
        <v>89</v>
      </c>
      <c r="D254">
        <v>56979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</v>
      </c>
      <c r="K254" t="s">
        <v>96</v>
      </c>
      <c r="M254">
        <v>0</v>
      </c>
      <c r="N254" t="s">
        <v>1455</v>
      </c>
      <c r="O254" t="s">
        <v>92</v>
      </c>
      <c r="P254">
        <v>299</v>
      </c>
      <c r="Q254" t="b">
        <v>0</v>
      </c>
      <c r="R254" t="s">
        <v>93</v>
      </c>
      <c r="T254" s="2">
        <v>50</v>
      </c>
      <c r="U254" s="1">
        <f>Table_Query1[[#This Row],[Value.now_cost]]/10</f>
        <v>5</v>
      </c>
      <c r="V254" t="s">
        <v>2336</v>
      </c>
      <c r="W254" t="s">
        <v>706</v>
      </c>
      <c r="X254" t="s">
        <v>2337</v>
      </c>
      <c r="Y254" t="s">
        <v>128</v>
      </c>
      <c r="Z254" t="b">
        <v>0</v>
      </c>
      <c r="AB254" t="s">
        <v>97</v>
      </c>
      <c r="AC254">
        <v>11</v>
      </c>
      <c r="AD254">
        <v>14</v>
      </c>
      <c r="AE254">
        <v>69</v>
      </c>
      <c r="AF254">
        <v>0</v>
      </c>
      <c r="AG254">
        <v>0</v>
      </c>
      <c r="AH254">
        <v>0</v>
      </c>
      <c r="AI254">
        <v>0</v>
      </c>
      <c r="AJ254" t="s">
        <v>92</v>
      </c>
      <c r="AK254" t="s">
        <v>1960</v>
      </c>
      <c r="AL254" t="s">
        <v>2337</v>
      </c>
      <c r="AM254">
        <v>2060</v>
      </c>
      <c r="AN254">
        <v>0</v>
      </c>
      <c r="AO254">
        <v>3</v>
      </c>
      <c r="AP254">
        <v>8</v>
      </c>
      <c r="AQ254">
        <v>30</v>
      </c>
      <c r="AR254">
        <v>0</v>
      </c>
      <c r="AS254">
        <v>0</v>
      </c>
      <c r="AT254">
        <v>0</v>
      </c>
      <c r="AU254">
        <v>2</v>
      </c>
      <c r="AV254">
        <v>0</v>
      </c>
      <c r="AW254">
        <v>0</v>
      </c>
      <c r="AX254">
        <v>0</v>
      </c>
      <c r="AY254">
        <v>401</v>
      </c>
      <c r="AZ254" t="s">
        <v>2338</v>
      </c>
      <c r="BA254" t="s">
        <v>2339</v>
      </c>
      <c r="BB254" t="s">
        <v>2340</v>
      </c>
      <c r="BC254" t="s">
        <v>2341</v>
      </c>
      <c r="BD254">
        <v>23</v>
      </c>
      <c r="BE254" t="s">
        <v>2342</v>
      </c>
      <c r="BF254" t="s">
        <v>2343</v>
      </c>
      <c r="BG254" t="s">
        <v>1353</v>
      </c>
      <c r="BH254" t="s">
        <v>2344</v>
      </c>
      <c r="BI254">
        <v>179</v>
      </c>
      <c r="BJ254">
        <v>81</v>
      </c>
      <c r="BK254">
        <v>49</v>
      </c>
      <c r="BL254">
        <v>41</v>
      </c>
      <c r="BM254">
        <v>153</v>
      </c>
      <c r="BN254">
        <v>99</v>
      </c>
      <c r="BO254">
        <v>111</v>
      </c>
      <c r="BP254">
        <v>72</v>
      </c>
      <c r="BR254" t="s">
        <v>93</v>
      </c>
      <c r="BT254" t="s">
        <v>93</v>
      </c>
      <c r="BV254" t="s">
        <v>93</v>
      </c>
      <c r="BW254">
        <v>0.06</v>
      </c>
      <c r="BX254">
        <v>0</v>
      </c>
      <c r="BY254">
        <v>0.16</v>
      </c>
      <c r="BZ254">
        <v>0.22</v>
      </c>
      <c r="CA254">
        <v>1.4</v>
      </c>
      <c r="CB254">
        <v>1.31</v>
      </c>
      <c r="CC254">
        <v>149</v>
      </c>
      <c r="CD254">
        <v>95</v>
      </c>
      <c r="CE254">
        <v>316</v>
      </c>
      <c r="CF254">
        <v>75</v>
      </c>
      <c r="CG254">
        <v>253</v>
      </c>
      <c r="CH254">
        <v>98</v>
      </c>
      <c r="CI254">
        <v>479</v>
      </c>
      <c r="CJ254">
        <v>157</v>
      </c>
      <c r="CK254">
        <v>1</v>
      </c>
      <c r="CL254">
        <v>0.35</v>
      </c>
    </row>
    <row r="255" spans="1:90" x14ac:dyDescent="0.25">
      <c r="A255" t="s">
        <v>89</v>
      </c>
      <c r="D255">
        <v>80801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</v>
      </c>
      <c r="K255" t="s">
        <v>523</v>
      </c>
      <c r="M255">
        <v>0</v>
      </c>
      <c r="N255" t="s">
        <v>1996</v>
      </c>
      <c r="O255" t="s">
        <v>92</v>
      </c>
      <c r="P255">
        <v>254</v>
      </c>
      <c r="Q255" t="b">
        <v>0</v>
      </c>
      <c r="R255" t="s">
        <v>93</v>
      </c>
      <c r="T255" s="2">
        <v>50</v>
      </c>
      <c r="U255" s="1">
        <f>Table_Query1[[#This Row],[Value.now_cost]]/10</f>
        <v>5</v>
      </c>
      <c r="V255" t="s">
        <v>1997</v>
      </c>
      <c r="W255" t="s">
        <v>706</v>
      </c>
      <c r="X255" t="s">
        <v>1998</v>
      </c>
      <c r="Y255" t="s">
        <v>128</v>
      </c>
      <c r="Z255" t="b">
        <v>0</v>
      </c>
      <c r="AB255" t="s">
        <v>97</v>
      </c>
      <c r="AC255">
        <v>9</v>
      </c>
      <c r="AD255">
        <v>11</v>
      </c>
      <c r="AE255">
        <v>66</v>
      </c>
      <c r="AF255">
        <v>0</v>
      </c>
      <c r="AG255">
        <v>0</v>
      </c>
      <c r="AH255">
        <v>0</v>
      </c>
      <c r="AI255">
        <v>0</v>
      </c>
      <c r="AJ255" t="s">
        <v>92</v>
      </c>
      <c r="AK255" t="s">
        <v>551</v>
      </c>
      <c r="AL255" t="s">
        <v>1999</v>
      </c>
      <c r="AM255">
        <v>2577</v>
      </c>
      <c r="AN255">
        <v>0</v>
      </c>
      <c r="AO255">
        <v>1</v>
      </c>
      <c r="AP255">
        <v>8</v>
      </c>
      <c r="AQ255">
        <v>45</v>
      </c>
      <c r="AR255">
        <v>0</v>
      </c>
      <c r="AS255">
        <v>0</v>
      </c>
      <c r="AT255">
        <v>0</v>
      </c>
      <c r="AU255">
        <v>7</v>
      </c>
      <c r="AV255">
        <v>0</v>
      </c>
      <c r="AW255">
        <v>0</v>
      </c>
      <c r="AX255">
        <v>1</v>
      </c>
      <c r="AY255">
        <v>357</v>
      </c>
      <c r="AZ255" t="s">
        <v>2000</v>
      </c>
      <c r="BA255" t="s">
        <v>2001</v>
      </c>
      <c r="BB255" t="s">
        <v>2002</v>
      </c>
      <c r="BC255" t="s">
        <v>1314</v>
      </c>
      <c r="BD255">
        <v>32</v>
      </c>
      <c r="BE255" t="s">
        <v>613</v>
      </c>
      <c r="BF255" t="s">
        <v>1667</v>
      </c>
      <c r="BG255" t="s">
        <v>1745</v>
      </c>
      <c r="BH255" t="s">
        <v>2003</v>
      </c>
      <c r="BI255">
        <v>129</v>
      </c>
      <c r="BJ255">
        <v>57</v>
      </c>
      <c r="BK255">
        <v>151</v>
      </c>
      <c r="BL255">
        <v>98</v>
      </c>
      <c r="BM255">
        <v>230</v>
      </c>
      <c r="BN255">
        <v>122</v>
      </c>
      <c r="BO255">
        <v>182</v>
      </c>
      <c r="BP255">
        <v>95</v>
      </c>
      <c r="BR255" t="s">
        <v>93</v>
      </c>
      <c r="BT255" t="s">
        <v>93</v>
      </c>
      <c r="BV255" t="s">
        <v>93</v>
      </c>
      <c r="BW255">
        <v>0.02</v>
      </c>
      <c r="BX255">
        <v>0</v>
      </c>
      <c r="BY255">
        <v>0.03</v>
      </c>
      <c r="BZ255">
        <v>0.05</v>
      </c>
      <c r="CA255">
        <v>1.75</v>
      </c>
      <c r="CB255">
        <v>1.57</v>
      </c>
      <c r="CC255">
        <v>157</v>
      </c>
      <c r="CD255">
        <v>100</v>
      </c>
      <c r="CE255">
        <v>324</v>
      </c>
      <c r="CF255">
        <v>80</v>
      </c>
      <c r="CG255">
        <v>254</v>
      </c>
      <c r="CH255">
        <v>99</v>
      </c>
      <c r="CI255">
        <v>543</v>
      </c>
      <c r="CJ255">
        <v>213</v>
      </c>
      <c r="CK255">
        <v>1.1200000000000001</v>
      </c>
      <c r="CL255">
        <v>0.28000000000000003</v>
      </c>
    </row>
    <row r="256" spans="1:90" x14ac:dyDescent="0.25">
      <c r="A256" t="s">
        <v>89</v>
      </c>
      <c r="D256">
        <v>91651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</v>
      </c>
      <c r="K256" t="s">
        <v>154</v>
      </c>
      <c r="M256">
        <v>0</v>
      </c>
      <c r="N256" t="s">
        <v>2640</v>
      </c>
      <c r="O256" t="s">
        <v>92</v>
      </c>
      <c r="P256">
        <v>356</v>
      </c>
      <c r="Q256" t="b">
        <v>0</v>
      </c>
      <c r="R256" t="s">
        <v>93</v>
      </c>
      <c r="T256" s="2">
        <v>50</v>
      </c>
      <c r="U256" s="1">
        <f>Table_Query1[[#This Row],[Value.now_cost]]/10</f>
        <v>5</v>
      </c>
      <c r="V256" t="s">
        <v>2641</v>
      </c>
      <c r="W256" t="s">
        <v>706</v>
      </c>
      <c r="X256" t="s">
        <v>2642</v>
      </c>
      <c r="Y256" t="s">
        <v>126</v>
      </c>
      <c r="Z256" t="b">
        <v>0</v>
      </c>
      <c r="AB256" t="s">
        <v>97</v>
      </c>
      <c r="AC256">
        <v>13</v>
      </c>
      <c r="AD256">
        <v>43</v>
      </c>
      <c r="AE256">
        <v>53</v>
      </c>
      <c r="AF256">
        <v>0</v>
      </c>
      <c r="AG256">
        <v>0</v>
      </c>
      <c r="AH256">
        <v>0</v>
      </c>
      <c r="AI256">
        <v>0</v>
      </c>
      <c r="AJ256" t="s">
        <v>92</v>
      </c>
      <c r="AK256" t="s">
        <v>789</v>
      </c>
      <c r="AL256" t="s">
        <v>2642</v>
      </c>
      <c r="AM256">
        <v>1699</v>
      </c>
      <c r="AN256">
        <v>1</v>
      </c>
      <c r="AO256">
        <v>2</v>
      </c>
      <c r="AP256">
        <v>4</v>
      </c>
      <c r="AQ256">
        <v>25</v>
      </c>
      <c r="AR256">
        <v>0</v>
      </c>
      <c r="AS256">
        <v>0</v>
      </c>
      <c r="AT256">
        <v>0</v>
      </c>
      <c r="AU256">
        <v>8</v>
      </c>
      <c r="AV256">
        <v>0</v>
      </c>
      <c r="AW256">
        <v>0</v>
      </c>
      <c r="AX256">
        <v>2</v>
      </c>
      <c r="AY256">
        <v>289</v>
      </c>
      <c r="AZ256" t="s">
        <v>2643</v>
      </c>
      <c r="BA256" t="s">
        <v>2644</v>
      </c>
      <c r="BB256" t="s">
        <v>322</v>
      </c>
      <c r="BC256" t="s">
        <v>2645</v>
      </c>
      <c r="BD256">
        <v>17</v>
      </c>
      <c r="BE256" t="s">
        <v>614</v>
      </c>
      <c r="BF256" t="s">
        <v>2208</v>
      </c>
      <c r="BG256" t="s">
        <v>2558</v>
      </c>
      <c r="BH256" t="s">
        <v>2646</v>
      </c>
      <c r="BI256">
        <v>189</v>
      </c>
      <c r="BJ256">
        <v>86</v>
      </c>
      <c r="BK256">
        <v>88</v>
      </c>
      <c r="BL256">
        <v>66</v>
      </c>
      <c r="BM256">
        <v>203</v>
      </c>
      <c r="BN256">
        <v>112</v>
      </c>
      <c r="BO256">
        <v>157</v>
      </c>
      <c r="BP256">
        <v>90</v>
      </c>
      <c r="BR256" t="s">
        <v>93</v>
      </c>
      <c r="BT256" t="s">
        <v>93</v>
      </c>
      <c r="BV256" t="s">
        <v>93</v>
      </c>
      <c r="BW256">
        <v>0.09</v>
      </c>
      <c r="BX256">
        <v>0</v>
      </c>
      <c r="BY256">
        <v>0.11</v>
      </c>
      <c r="BZ256">
        <v>0.2</v>
      </c>
      <c r="CA256">
        <v>1.27</v>
      </c>
      <c r="CB256">
        <v>1.32</v>
      </c>
      <c r="CC256">
        <v>165</v>
      </c>
      <c r="CD256">
        <v>106</v>
      </c>
      <c r="CE256">
        <v>332</v>
      </c>
      <c r="CF256">
        <v>86</v>
      </c>
      <c r="CG256">
        <v>255</v>
      </c>
      <c r="CH256">
        <v>100</v>
      </c>
      <c r="CI256">
        <v>129</v>
      </c>
      <c r="CJ256">
        <v>47</v>
      </c>
      <c r="CK256">
        <v>0.9</v>
      </c>
      <c r="CL256">
        <v>0.21</v>
      </c>
    </row>
    <row r="257" spans="1:90" x14ac:dyDescent="0.25">
      <c r="A257" t="s">
        <v>89</v>
      </c>
      <c r="D257">
        <v>158499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</v>
      </c>
      <c r="K257" t="s">
        <v>523</v>
      </c>
      <c r="M257">
        <v>0</v>
      </c>
      <c r="N257" t="s">
        <v>754</v>
      </c>
      <c r="O257" t="s">
        <v>92</v>
      </c>
      <c r="P257">
        <v>65</v>
      </c>
      <c r="Q257" t="b">
        <v>0</v>
      </c>
      <c r="R257" t="s">
        <v>93</v>
      </c>
      <c r="T257" s="2">
        <v>50</v>
      </c>
      <c r="U257" s="1">
        <f>Table_Query1[[#This Row],[Value.now_cost]]/10</f>
        <v>5</v>
      </c>
      <c r="V257" t="s">
        <v>755</v>
      </c>
      <c r="W257" t="s">
        <v>706</v>
      </c>
      <c r="X257" t="s">
        <v>756</v>
      </c>
      <c r="Y257" t="s">
        <v>128</v>
      </c>
      <c r="Z257" t="b">
        <v>0</v>
      </c>
      <c r="AB257" t="s">
        <v>97</v>
      </c>
      <c r="AC257">
        <v>3</v>
      </c>
      <c r="AD257">
        <v>91</v>
      </c>
      <c r="AE257">
        <v>64</v>
      </c>
      <c r="AF257">
        <v>0</v>
      </c>
      <c r="AG257">
        <v>0</v>
      </c>
      <c r="AH257">
        <v>0</v>
      </c>
      <c r="AI257">
        <v>0</v>
      </c>
      <c r="AJ257" t="s">
        <v>92</v>
      </c>
      <c r="AK257" t="s">
        <v>581</v>
      </c>
      <c r="AL257" t="s">
        <v>756</v>
      </c>
      <c r="AM257">
        <v>1825</v>
      </c>
      <c r="AN257">
        <v>1</v>
      </c>
      <c r="AO257">
        <v>2</v>
      </c>
      <c r="AP257">
        <v>3</v>
      </c>
      <c r="AQ257">
        <v>35</v>
      </c>
      <c r="AR257">
        <v>0</v>
      </c>
      <c r="AS257">
        <v>0</v>
      </c>
      <c r="AT257">
        <v>0</v>
      </c>
      <c r="AU257">
        <v>2</v>
      </c>
      <c r="AV257">
        <v>0</v>
      </c>
      <c r="AW257">
        <v>0</v>
      </c>
      <c r="AX257">
        <v>2</v>
      </c>
      <c r="AY257">
        <v>225</v>
      </c>
      <c r="AZ257" t="s">
        <v>757</v>
      </c>
      <c r="BA257" t="s">
        <v>758</v>
      </c>
      <c r="BB257" t="s">
        <v>759</v>
      </c>
      <c r="BC257" t="s">
        <v>760</v>
      </c>
      <c r="BD257">
        <v>22</v>
      </c>
      <c r="BE257" t="s">
        <v>671</v>
      </c>
      <c r="BF257" t="s">
        <v>761</v>
      </c>
      <c r="BG257" t="s">
        <v>762</v>
      </c>
      <c r="BH257" t="s">
        <v>763</v>
      </c>
      <c r="BI257">
        <v>199</v>
      </c>
      <c r="BJ257">
        <v>89</v>
      </c>
      <c r="BK257">
        <v>67</v>
      </c>
      <c r="BL257">
        <v>55</v>
      </c>
      <c r="BM257">
        <v>77</v>
      </c>
      <c r="BN257">
        <v>54</v>
      </c>
      <c r="BO257">
        <v>97</v>
      </c>
      <c r="BP257">
        <v>64</v>
      </c>
      <c r="BR257" t="s">
        <v>93</v>
      </c>
      <c r="BT257" t="s">
        <v>93</v>
      </c>
      <c r="BV257" t="s">
        <v>93</v>
      </c>
      <c r="BW257">
        <v>0.14000000000000001</v>
      </c>
      <c r="BX257">
        <v>0</v>
      </c>
      <c r="BY257">
        <v>0.1</v>
      </c>
      <c r="BZ257">
        <v>0.24</v>
      </c>
      <c r="CA257">
        <v>1.52</v>
      </c>
      <c r="CB257">
        <v>1.73</v>
      </c>
      <c r="CC257">
        <v>193</v>
      </c>
      <c r="CD257">
        <v>124</v>
      </c>
      <c r="CE257">
        <v>360</v>
      </c>
      <c r="CF257">
        <v>104</v>
      </c>
      <c r="CG257">
        <v>256</v>
      </c>
      <c r="CH257">
        <v>101</v>
      </c>
      <c r="CI257">
        <v>526</v>
      </c>
      <c r="CJ257">
        <v>196</v>
      </c>
      <c r="CK257">
        <v>1.08</v>
      </c>
      <c r="CL257">
        <v>0.15</v>
      </c>
    </row>
    <row r="258" spans="1:90" x14ac:dyDescent="0.25">
      <c r="A258" t="s">
        <v>89</v>
      </c>
      <c r="D258">
        <v>204968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</v>
      </c>
      <c r="K258" t="s">
        <v>121</v>
      </c>
      <c r="M258">
        <v>0</v>
      </c>
      <c r="N258" t="s">
        <v>754</v>
      </c>
      <c r="O258" t="s">
        <v>92</v>
      </c>
      <c r="P258">
        <v>470</v>
      </c>
      <c r="Q258" t="b">
        <v>0</v>
      </c>
      <c r="R258" t="s">
        <v>93</v>
      </c>
      <c r="T258" s="2">
        <v>50</v>
      </c>
      <c r="U258" s="1">
        <f>Table_Query1[[#This Row],[Value.now_cost]]/10</f>
        <v>5</v>
      </c>
      <c r="V258" t="s">
        <v>3299</v>
      </c>
      <c r="W258" t="s">
        <v>706</v>
      </c>
      <c r="X258" t="s">
        <v>3300</v>
      </c>
      <c r="Y258" t="s">
        <v>128</v>
      </c>
      <c r="Z258" t="b">
        <v>0</v>
      </c>
      <c r="AB258" t="s">
        <v>97</v>
      </c>
      <c r="AC258">
        <v>16</v>
      </c>
      <c r="AD258">
        <v>17</v>
      </c>
      <c r="AE258">
        <v>53</v>
      </c>
      <c r="AF258">
        <v>0</v>
      </c>
      <c r="AG258">
        <v>0</v>
      </c>
      <c r="AH258">
        <v>0</v>
      </c>
      <c r="AI258">
        <v>0</v>
      </c>
      <c r="AJ258" t="s">
        <v>92</v>
      </c>
      <c r="AK258" t="s">
        <v>789</v>
      </c>
      <c r="AL258" t="s">
        <v>3300</v>
      </c>
      <c r="AM258">
        <v>1833</v>
      </c>
      <c r="AN258">
        <v>0</v>
      </c>
      <c r="AO258">
        <v>3</v>
      </c>
      <c r="AP258">
        <v>5</v>
      </c>
      <c r="AQ258">
        <v>36</v>
      </c>
      <c r="AR258">
        <v>0</v>
      </c>
      <c r="AS258">
        <v>0</v>
      </c>
      <c r="AT258">
        <v>0</v>
      </c>
      <c r="AU258">
        <v>5</v>
      </c>
      <c r="AV258">
        <v>0</v>
      </c>
      <c r="AW258">
        <v>0</v>
      </c>
      <c r="AX258">
        <v>0</v>
      </c>
      <c r="AY258">
        <v>177</v>
      </c>
      <c r="AZ258" t="s">
        <v>3301</v>
      </c>
      <c r="BA258" t="s">
        <v>3302</v>
      </c>
      <c r="BB258" t="s">
        <v>3303</v>
      </c>
      <c r="BC258" t="s">
        <v>3304</v>
      </c>
      <c r="BD258">
        <v>21</v>
      </c>
      <c r="BE258" t="s">
        <v>3305</v>
      </c>
      <c r="BF258" t="s">
        <v>364</v>
      </c>
      <c r="BG258" t="s">
        <v>2750</v>
      </c>
      <c r="BH258" t="s">
        <v>3306</v>
      </c>
      <c r="BI258">
        <v>236</v>
      </c>
      <c r="BJ258">
        <v>104</v>
      </c>
      <c r="BK258">
        <v>226</v>
      </c>
      <c r="BL258">
        <v>128</v>
      </c>
      <c r="BM258">
        <v>132</v>
      </c>
      <c r="BN258">
        <v>84</v>
      </c>
      <c r="BO258">
        <v>217</v>
      </c>
      <c r="BP258">
        <v>103</v>
      </c>
      <c r="BR258" t="s">
        <v>93</v>
      </c>
      <c r="BT258" t="s">
        <v>93</v>
      </c>
      <c r="BV258" t="s">
        <v>93</v>
      </c>
      <c r="BW258">
        <v>0.1</v>
      </c>
      <c r="BX258">
        <v>0</v>
      </c>
      <c r="BY258">
        <v>0.02</v>
      </c>
      <c r="BZ258">
        <v>0.12</v>
      </c>
      <c r="CA258">
        <v>1.44</v>
      </c>
      <c r="CB258">
        <v>1.77</v>
      </c>
      <c r="CC258">
        <v>218</v>
      </c>
      <c r="CD258">
        <v>143</v>
      </c>
      <c r="CE258">
        <v>385</v>
      </c>
      <c r="CF258">
        <v>123</v>
      </c>
      <c r="CG258">
        <v>257</v>
      </c>
      <c r="CH258">
        <v>102</v>
      </c>
      <c r="CI258">
        <v>530</v>
      </c>
      <c r="CJ258">
        <v>200</v>
      </c>
      <c r="CK258">
        <v>1.03</v>
      </c>
      <c r="CL258">
        <v>0.25</v>
      </c>
    </row>
    <row r="259" spans="1:90" x14ac:dyDescent="0.25">
      <c r="A259" t="s">
        <v>89</v>
      </c>
      <c r="D259">
        <v>424044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</v>
      </c>
      <c r="K259" t="s">
        <v>523</v>
      </c>
      <c r="M259">
        <v>0</v>
      </c>
      <c r="N259" t="s">
        <v>926</v>
      </c>
      <c r="O259" t="s">
        <v>92</v>
      </c>
      <c r="P259">
        <v>87</v>
      </c>
      <c r="Q259" t="b">
        <v>0</v>
      </c>
      <c r="R259" t="s">
        <v>93</v>
      </c>
      <c r="T259" s="2">
        <v>50</v>
      </c>
      <c r="U259" s="1">
        <f>Table_Query1[[#This Row],[Value.now_cost]]/10</f>
        <v>5</v>
      </c>
      <c r="V259" t="s">
        <v>927</v>
      </c>
      <c r="W259" t="s">
        <v>706</v>
      </c>
      <c r="X259" t="s">
        <v>928</v>
      </c>
      <c r="Y259" t="s">
        <v>128</v>
      </c>
      <c r="Z259" t="b">
        <v>0</v>
      </c>
      <c r="AB259" t="s">
        <v>97</v>
      </c>
      <c r="AC259">
        <v>3</v>
      </c>
      <c r="AD259">
        <v>91</v>
      </c>
      <c r="AE259">
        <v>14</v>
      </c>
      <c r="AF259">
        <v>0</v>
      </c>
      <c r="AG259">
        <v>0</v>
      </c>
      <c r="AH259">
        <v>0</v>
      </c>
      <c r="AI259">
        <v>0</v>
      </c>
      <c r="AJ259" t="s">
        <v>92</v>
      </c>
      <c r="AK259" t="s">
        <v>139</v>
      </c>
      <c r="AL259" t="s">
        <v>929</v>
      </c>
      <c r="AM259">
        <v>425</v>
      </c>
      <c r="AN259">
        <v>0</v>
      </c>
      <c r="AO259">
        <v>0</v>
      </c>
      <c r="AP259">
        <v>2</v>
      </c>
      <c r="AQ259">
        <v>8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60</v>
      </c>
      <c r="AZ259" t="s">
        <v>930</v>
      </c>
      <c r="BA259" t="s">
        <v>931</v>
      </c>
      <c r="BB259" t="s">
        <v>932</v>
      </c>
      <c r="BC259" t="s">
        <v>933</v>
      </c>
      <c r="BD259">
        <v>5</v>
      </c>
      <c r="BE259" t="s">
        <v>934</v>
      </c>
      <c r="BF259" t="s">
        <v>510</v>
      </c>
      <c r="BG259" t="s">
        <v>935</v>
      </c>
      <c r="BH259" t="s">
        <v>936</v>
      </c>
      <c r="BI259">
        <v>307</v>
      </c>
      <c r="BJ259">
        <v>137</v>
      </c>
      <c r="BK259">
        <v>141</v>
      </c>
      <c r="BL259">
        <v>94</v>
      </c>
      <c r="BM259">
        <v>293</v>
      </c>
      <c r="BN259">
        <v>147</v>
      </c>
      <c r="BO259">
        <v>271</v>
      </c>
      <c r="BP259">
        <v>125</v>
      </c>
      <c r="BQ259">
        <v>1</v>
      </c>
      <c r="BR259" t="s">
        <v>93</v>
      </c>
      <c r="BS259">
        <v>6</v>
      </c>
      <c r="BT259" t="s">
        <v>93</v>
      </c>
      <c r="BV259" t="s">
        <v>93</v>
      </c>
      <c r="BW259">
        <v>0.22</v>
      </c>
      <c r="BX259">
        <v>0</v>
      </c>
      <c r="BY259">
        <v>0.24</v>
      </c>
      <c r="BZ259">
        <v>0.46</v>
      </c>
      <c r="CA259">
        <v>2.1</v>
      </c>
      <c r="CB259">
        <v>1.69</v>
      </c>
      <c r="CC259">
        <v>248</v>
      </c>
      <c r="CD259">
        <v>160</v>
      </c>
      <c r="CE259">
        <v>415</v>
      </c>
      <c r="CF259">
        <v>140</v>
      </c>
      <c r="CG259">
        <v>258</v>
      </c>
      <c r="CH259">
        <v>103</v>
      </c>
      <c r="CI259">
        <v>525</v>
      </c>
      <c r="CJ259">
        <v>195</v>
      </c>
      <c r="CK259">
        <v>1.06</v>
      </c>
      <c r="CL259">
        <v>0.42</v>
      </c>
    </row>
    <row r="260" spans="1:90" x14ac:dyDescent="0.25">
      <c r="A260" t="s">
        <v>89</v>
      </c>
      <c r="D260">
        <v>444180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</v>
      </c>
      <c r="K260" t="s">
        <v>523</v>
      </c>
      <c r="M260">
        <v>0</v>
      </c>
      <c r="N260" t="s">
        <v>722</v>
      </c>
      <c r="O260" t="s">
        <v>92</v>
      </c>
      <c r="P260">
        <v>62</v>
      </c>
      <c r="Q260" t="b">
        <v>0</v>
      </c>
      <c r="R260" t="s">
        <v>93</v>
      </c>
      <c r="T260" s="2">
        <v>50</v>
      </c>
      <c r="U260" s="1">
        <f>Table_Query1[[#This Row],[Value.now_cost]]/10</f>
        <v>5</v>
      </c>
      <c r="V260" t="s">
        <v>723</v>
      </c>
      <c r="W260" t="s">
        <v>706</v>
      </c>
      <c r="X260" t="s">
        <v>724</v>
      </c>
      <c r="Y260" t="s">
        <v>116</v>
      </c>
      <c r="Z260" t="b">
        <v>0</v>
      </c>
      <c r="AB260" t="s">
        <v>97</v>
      </c>
      <c r="AC260">
        <v>3</v>
      </c>
      <c r="AD260">
        <v>91</v>
      </c>
      <c r="AE260">
        <v>61</v>
      </c>
      <c r="AF260">
        <v>0</v>
      </c>
      <c r="AG260">
        <v>0</v>
      </c>
      <c r="AH260">
        <v>0</v>
      </c>
      <c r="AI260">
        <v>0</v>
      </c>
      <c r="AJ260" t="s">
        <v>92</v>
      </c>
      <c r="AK260" t="s">
        <v>725</v>
      </c>
      <c r="AL260" t="s">
        <v>724</v>
      </c>
      <c r="AM260">
        <v>1241</v>
      </c>
      <c r="AN260">
        <v>3</v>
      </c>
      <c r="AO260">
        <v>1</v>
      </c>
      <c r="AP260">
        <v>2</v>
      </c>
      <c r="AQ260">
        <v>29</v>
      </c>
      <c r="AR260">
        <v>0</v>
      </c>
      <c r="AS260">
        <v>0</v>
      </c>
      <c r="AT260">
        <v>0</v>
      </c>
      <c r="AU260">
        <v>2</v>
      </c>
      <c r="AV260">
        <v>0</v>
      </c>
      <c r="AW260">
        <v>0</v>
      </c>
      <c r="AX260">
        <v>4</v>
      </c>
      <c r="AY260">
        <v>193</v>
      </c>
      <c r="AZ260" t="s">
        <v>726</v>
      </c>
      <c r="BA260" t="s">
        <v>727</v>
      </c>
      <c r="BB260" t="s">
        <v>728</v>
      </c>
      <c r="BC260" t="s">
        <v>729</v>
      </c>
      <c r="BD260">
        <v>11</v>
      </c>
      <c r="BE260" t="s">
        <v>730</v>
      </c>
      <c r="BF260" t="s">
        <v>731</v>
      </c>
      <c r="BG260" t="s">
        <v>573</v>
      </c>
      <c r="BH260" t="s">
        <v>732</v>
      </c>
      <c r="BI260">
        <v>183</v>
      </c>
      <c r="BJ260">
        <v>84</v>
      </c>
      <c r="BK260">
        <v>143</v>
      </c>
      <c r="BL260">
        <v>95</v>
      </c>
      <c r="BM260">
        <v>118</v>
      </c>
      <c r="BN260">
        <v>75</v>
      </c>
      <c r="BO260">
        <v>156</v>
      </c>
      <c r="BP260">
        <v>89</v>
      </c>
      <c r="BQ260">
        <v>3</v>
      </c>
      <c r="BR260" t="s">
        <v>93</v>
      </c>
      <c r="BS260">
        <v>2</v>
      </c>
      <c r="BT260" t="s">
        <v>93</v>
      </c>
      <c r="BV260" t="s">
        <v>93</v>
      </c>
      <c r="BW260">
        <v>0.12</v>
      </c>
      <c r="BX260">
        <v>0</v>
      </c>
      <c r="BY260">
        <v>0.08</v>
      </c>
      <c r="BZ260">
        <v>0.2</v>
      </c>
      <c r="CA260">
        <v>1.9</v>
      </c>
      <c r="CB260">
        <v>2.1</v>
      </c>
      <c r="CC260">
        <v>258</v>
      </c>
      <c r="CD260">
        <v>166</v>
      </c>
      <c r="CE260">
        <v>425</v>
      </c>
      <c r="CF260">
        <v>146</v>
      </c>
      <c r="CG260">
        <v>259</v>
      </c>
      <c r="CH260">
        <v>104</v>
      </c>
      <c r="CI260">
        <v>372</v>
      </c>
      <c r="CJ260">
        <v>112</v>
      </c>
      <c r="CK260">
        <v>0.8</v>
      </c>
      <c r="CL260">
        <v>0.15</v>
      </c>
    </row>
    <row r="261" spans="1:90" x14ac:dyDescent="0.25">
      <c r="A261" t="s">
        <v>89</v>
      </c>
      <c r="D261">
        <v>535928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</v>
      </c>
      <c r="K261" t="s">
        <v>96</v>
      </c>
      <c r="M261">
        <v>0</v>
      </c>
      <c r="N261" t="s">
        <v>2278</v>
      </c>
      <c r="O261" t="s">
        <v>92</v>
      </c>
      <c r="P261">
        <v>292</v>
      </c>
      <c r="Q261" t="b">
        <v>0</v>
      </c>
      <c r="R261" t="s">
        <v>93</v>
      </c>
      <c r="T261" s="2">
        <v>50</v>
      </c>
      <c r="U261" s="1">
        <f>Table_Query1[[#This Row],[Value.now_cost]]/10</f>
        <v>5</v>
      </c>
      <c r="V261" t="s">
        <v>2279</v>
      </c>
      <c r="W261" t="s">
        <v>706</v>
      </c>
      <c r="X261" t="s">
        <v>2280</v>
      </c>
      <c r="Y261" t="s">
        <v>128</v>
      </c>
      <c r="Z261" t="b">
        <v>0</v>
      </c>
      <c r="AB261" t="s">
        <v>97</v>
      </c>
      <c r="AC261">
        <v>11</v>
      </c>
      <c r="AD261">
        <v>14</v>
      </c>
      <c r="AE261">
        <v>22</v>
      </c>
      <c r="AF261">
        <v>0</v>
      </c>
      <c r="AG261">
        <v>0</v>
      </c>
      <c r="AH261">
        <v>0</v>
      </c>
      <c r="AI261">
        <v>0</v>
      </c>
      <c r="AJ261" t="s">
        <v>92</v>
      </c>
      <c r="AK261" t="s">
        <v>1127</v>
      </c>
      <c r="AL261" t="s">
        <v>2280</v>
      </c>
      <c r="AM261">
        <v>522</v>
      </c>
      <c r="AN261">
        <v>1</v>
      </c>
      <c r="AO261">
        <v>0</v>
      </c>
      <c r="AP261">
        <v>3</v>
      </c>
      <c r="AQ261">
        <v>4</v>
      </c>
      <c r="AR261">
        <v>0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0</v>
      </c>
      <c r="AY261">
        <v>85</v>
      </c>
      <c r="AZ261" t="s">
        <v>2281</v>
      </c>
      <c r="BA261" t="s">
        <v>2282</v>
      </c>
      <c r="BB261" t="s">
        <v>2283</v>
      </c>
      <c r="BC261" t="s">
        <v>1160</v>
      </c>
      <c r="BD261">
        <v>6</v>
      </c>
      <c r="BE261" t="s">
        <v>2284</v>
      </c>
      <c r="BF261" t="s">
        <v>179</v>
      </c>
      <c r="BG261" t="s">
        <v>254</v>
      </c>
      <c r="BH261" t="s">
        <v>2285</v>
      </c>
      <c r="BI261">
        <v>302</v>
      </c>
      <c r="BJ261">
        <v>134</v>
      </c>
      <c r="BK261">
        <v>271</v>
      </c>
      <c r="BL261">
        <v>143</v>
      </c>
      <c r="BM261">
        <v>242</v>
      </c>
      <c r="BN261">
        <v>127</v>
      </c>
      <c r="BO261">
        <v>302</v>
      </c>
      <c r="BP261">
        <v>139</v>
      </c>
      <c r="BR261" t="s">
        <v>93</v>
      </c>
      <c r="BT261" t="s">
        <v>93</v>
      </c>
      <c r="BV261" t="s">
        <v>93</v>
      </c>
      <c r="BW261">
        <v>0.14000000000000001</v>
      </c>
      <c r="BX261">
        <v>0</v>
      </c>
      <c r="BY261">
        <v>0.08</v>
      </c>
      <c r="BZ261">
        <v>0.22</v>
      </c>
      <c r="CA261">
        <v>1.17</v>
      </c>
      <c r="CB261">
        <v>0.69</v>
      </c>
      <c r="CC261">
        <v>274</v>
      </c>
      <c r="CD261">
        <v>178</v>
      </c>
      <c r="CE261">
        <v>441</v>
      </c>
      <c r="CF261">
        <v>158</v>
      </c>
      <c r="CG261">
        <v>260</v>
      </c>
      <c r="CH261">
        <v>105</v>
      </c>
      <c r="CI261">
        <v>497</v>
      </c>
      <c r="CJ261">
        <v>168</v>
      </c>
      <c r="CK261">
        <v>1.03</v>
      </c>
      <c r="CL261">
        <v>0.52</v>
      </c>
    </row>
    <row r="262" spans="1:90" x14ac:dyDescent="0.25">
      <c r="A262" t="s">
        <v>89</v>
      </c>
      <c r="D262">
        <v>536916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</v>
      </c>
      <c r="K262" t="s">
        <v>96</v>
      </c>
      <c r="M262">
        <v>0</v>
      </c>
      <c r="N262" t="s">
        <v>1203</v>
      </c>
      <c r="O262" t="s">
        <v>92</v>
      </c>
      <c r="P262">
        <v>125</v>
      </c>
      <c r="Q262" t="b">
        <v>0</v>
      </c>
      <c r="R262" t="s">
        <v>93</v>
      </c>
      <c r="T262" s="2">
        <v>50</v>
      </c>
      <c r="U262" s="1">
        <f>Table_Query1[[#This Row],[Value.now_cost]]/10</f>
        <v>5</v>
      </c>
      <c r="V262" t="s">
        <v>1204</v>
      </c>
      <c r="W262" t="s">
        <v>706</v>
      </c>
      <c r="X262" t="s">
        <v>1205</v>
      </c>
      <c r="Y262" t="s">
        <v>128</v>
      </c>
      <c r="Z262" t="b">
        <v>0</v>
      </c>
      <c r="AB262" t="s">
        <v>97</v>
      </c>
      <c r="AC262">
        <v>5</v>
      </c>
      <c r="AD262">
        <v>36</v>
      </c>
      <c r="AE262">
        <v>26</v>
      </c>
      <c r="AF262">
        <v>0</v>
      </c>
      <c r="AG262">
        <v>0</v>
      </c>
      <c r="AH262">
        <v>0</v>
      </c>
      <c r="AI262">
        <v>0</v>
      </c>
      <c r="AJ262" t="s">
        <v>92</v>
      </c>
      <c r="AK262" t="s">
        <v>469</v>
      </c>
      <c r="AL262" t="s">
        <v>1205</v>
      </c>
      <c r="AM262">
        <v>558</v>
      </c>
      <c r="AN262">
        <v>1</v>
      </c>
      <c r="AO262">
        <v>1</v>
      </c>
      <c r="AP262">
        <v>1</v>
      </c>
      <c r="AQ262">
        <v>12</v>
      </c>
      <c r="AR262">
        <v>0</v>
      </c>
      <c r="AS262">
        <v>0</v>
      </c>
      <c r="AT262">
        <v>0</v>
      </c>
      <c r="AU262">
        <v>2</v>
      </c>
      <c r="AV262">
        <v>0</v>
      </c>
      <c r="AW262">
        <v>0</v>
      </c>
      <c r="AX262">
        <v>2</v>
      </c>
      <c r="AY262">
        <v>72</v>
      </c>
      <c r="AZ262" t="s">
        <v>1206</v>
      </c>
      <c r="BA262" t="s">
        <v>1207</v>
      </c>
      <c r="BB262" t="s">
        <v>1037</v>
      </c>
      <c r="BC262" t="s">
        <v>1208</v>
      </c>
      <c r="BD262">
        <v>6</v>
      </c>
      <c r="BE262" t="s">
        <v>1209</v>
      </c>
      <c r="BF262" t="s">
        <v>1210</v>
      </c>
      <c r="BG262" t="s">
        <v>730</v>
      </c>
      <c r="BH262" t="s">
        <v>1211</v>
      </c>
      <c r="BI262">
        <v>304</v>
      </c>
      <c r="BJ262">
        <v>135</v>
      </c>
      <c r="BK262">
        <v>231</v>
      </c>
      <c r="BL262">
        <v>130</v>
      </c>
      <c r="BM262">
        <v>219</v>
      </c>
      <c r="BN262">
        <v>118</v>
      </c>
      <c r="BO262">
        <v>289</v>
      </c>
      <c r="BP262">
        <v>136</v>
      </c>
      <c r="BR262" t="s">
        <v>93</v>
      </c>
      <c r="BT262" t="s">
        <v>93</v>
      </c>
      <c r="BV262" t="s">
        <v>93</v>
      </c>
      <c r="BW262">
        <v>0.21</v>
      </c>
      <c r="BX262">
        <v>0</v>
      </c>
      <c r="BY262">
        <v>0.06</v>
      </c>
      <c r="BZ262">
        <v>0.27</v>
      </c>
      <c r="CA262">
        <v>1.92</v>
      </c>
      <c r="CB262">
        <v>1.94</v>
      </c>
      <c r="CC262">
        <v>275</v>
      </c>
      <c r="CD262">
        <v>179</v>
      </c>
      <c r="CE262">
        <v>442</v>
      </c>
      <c r="CF262">
        <v>159</v>
      </c>
      <c r="CG262">
        <v>261</v>
      </c>
      <c r="CH262">
        <v>106</v>
      </c>
      <c r="CI262">
        <v>463</v>
      </c>
      <c r="CJ262">
        <v>146</v>
      </c>
      <c r="CK262">
        <v>0.97</v>
      </c>
      <c r="CL262">
        <v>0.16</v>
      </c>
    </row>
    <row r="263" spans="1:90" x14ac:dyDescent="0.25">
      <c r="A263" t="s">
        <v>89</v>
      </c>
      <c r="D263">
        <v>212319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</v>
      </c>
      <c r="K263" t="s">
        <v>104</v>
      </c>
      <c r="M263">
        <v>0</v>
      </c>
      <c r="N263" t="s">
        <v>3476</v>
      </c>
      <c r="O263" t="s">
        <v>92</v>
      </c>
      <c r="P263">
        <v>509</v>
      </c>
      <c r="Q263" t="b">
        <v>0</v>
      </c>
      <c r="R263" t="s">
        <v>93</v>
      </c>
      <c r="T263" s="2">
        <v>70</v>
      </c>
      <c r="U263" s="1">
        <f>Table_Query1[[#This Row],[Value.now_cost]]/10</f>
        <v>7</v>
      </c>
      <c r="V263" t="s">
        <v>3477</v>
      </c>
      <c r="W263" t="s">
        <v>706</v>
      </c>
      <c r="X263" t="s">
        <v>3478</v>
      </c>
      <c r="Y263" t="s">
        <v>706</v>
      </c>
      <c r="Z263" t="b">
        <v>0</v>
      </c>
      <c r="AB263" t="s">
        <v>97</v>
      </c>
      <c r="AC263">
        <v>18</v>
      </c>
      <c r="AD263">
        <v>6</v>
      </c>
      <c r="AE263">
        <v>54</v>
      </c>
      <c r="AF263">
        <v>0</v>
      </c>
      <c r="AG263">
        <v>0</v>
      </c>
      <c r="AH263">
        <v>0</v>
      </c>
      <c r="AI263">
        <v>0</v>
      </c>
      <c r="AJ263" t="s">
        <v>92</v>
      </c>
      <c r="AK263" t="s">
        <v>1313</v>
      </c>
      <c r="AL263" t="s">
        <v>3476</v>
      </c>
      <c r="AM263">
        <v>995</v>
      </c>
      <c r="AN263">
        <v>1</v>
      </c>
      <c r="AO263">
        <v>5</v>
      </c>
      <c r="AP263">
        <v>3</v>
      </c>
      <c r="AQ263">
        <v>18</v>
      </c>
      <c r="AR263">
        <v>0</v>
      </c>
      <c r="AS263">
        <v>0</v>
      </c>
      <c r="AT263">
        <v>0</v>
      </c>
      <c r="AU263">
        <v>3</v>
      </c>
      <c r="AV263">
        <v>0</v>
      </c>
      <c r="AW263">
        <v>0</v>
      </c>
      <c r="AX263">
        <v>2</v>
      </c>
      <c r="AY263">
        <v>165</v>
      </c>
      <c r="AZ263" t="s">
        <v>3479</v>
      </c>
      <c r="BA263" t="s">
        <v>3480</v>
      </c>
      <c r="BB263" t="s">
        <v>3481</v>
      </c>
      <c r="BC263" t="s">
        <v>3482</v>
      </c>
      <c r="BD263">
        <v>12</v>
      </c>
      <c r="BE263" t="s">
        <v>3483</v>
      </c>
      <c r="BF263" t="s">
        <v>1575</v>
      </c>
      <c r="BG263" t="s">
        <v>1396</v>
      </c>
      <c r="BH263" t="s">
        <v>3484</v>
      </c>
      <c r="BI263">
        <v>240</v>
      </c>
      <c r="BJ263">
        <v>105</v>
      </c>
      <c r="BK263">
        <v>140</v>
      </c>
      <c r="BL263">
        <v>93</v>
      </c>
      <c r="BM263">
        <v>67</v>
      </c>
      <c r="BN263">
        <v>48</v>
      </c>
      <c r="BO263">
        <v>138</v>
      </c>
      <c r="BP263">
        <v>82</v>
      </c>
      <c r="BR263" t="s">
        <v>93</v>
      </c>
      <c r="BT263" t="s">
        <v>93</v>
      </c>
      <c r="BV263" t="s">
        <v>93</v>
      </c>
      <c r="BW263">
        <v>0.31</v>
      </c>
      <c r="BX263">
        <v>0</v>
      </c>
      <c r="BY263">
        <v>0.13</v>
      </c>
      <c r="BZ263">
        <v>0.44</v>
      </c>
      <c r="CA263">
        <v>1.36</v>
      </c>
      <c r="CB263">
        <v>1.63</v>
      </c>
      <c r="CC263">
        <v>34</v>
      </c>
      <c r="CD263">
        <v>21</v>
      </c>
      <c r="CE263">
        <v>548</v>
      </c>
      <c r="CF263">
        <v>228</v>
      </c>
      <c r="CG263">
        <v>262</v>
      </c>
      <c r="CH263">
        <v>107</v>
      </c>
      <c r="CI263">
        <v>121</v>
      </c>
      <c r="CJ263">
        <v>46</v>
      </c>
      <c r="CK263">
        <v>1.0900000000000001</v>
      </c>
      <c r="CL263">
        <v>0.27</v>
      </c>
    </row>
    <row r="264" spans="1:90" x14ac:dyDescent="0.25">
      <c r="A264" t="s">
        <v>89</v>
      </c>
      <c r="D264">
        <v>432830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 t="s">
        <v>706</v>
      </c>
      <c r="M264">
        <v>0</v>
      </c>
      <c r="N264" t="s">
        <v>978</v>
      </c>
      <c r="O264" t="s">
        <v>92</v>
      </c>
      <c r="P264">
        <v>96</v>
      </c>
      <c r="Q264" t="b">
        <v>0</v>
      </c>
      <c r="R264" t="s">
        <v>93</v>
      </c>
      <c r="T264" s="2">
        <v>45</v>
      </c>
      <c r="U264" s="1">
        <f>Table_Query1[[#This Row],[Value.now_cost]]/10</f>
        <v>4.5</v>
      </c>
      <c r="V264" t="s">
        <v>979</v>
      </c>
      <c r="W264" t="s">
        <v>980</v>
      </c>
      <c r="X264" t="s">
        <v>981</v>
      </c>
      <c r="Y264" t="s">
        <v>414</v>
      </c>
      <c r="Z264" t="b">
        <v>0</v>
      </c>
      <c r="AB264" t="s">
        <v>97</v>
      </c>
      <c r="AC264">
        <v>4</v>
      </c>
      <c r="AD264">
        <v>94</v>
      </c>
      <c r="AE264">
        <v>49</v>
      </c>
      <c r="AF264">
        <v>0</v>
      </c>
      <c r="AG264">
        <v>0</v>
      </c>
      <c r="AH264">
        <v>0</v>
      </c>
      <c r="AI264">
        <v>0</v>
      </c>
      <c r="AJ264" t="s">
        <v>92</v>
      </c>
      <c r="AK264" t="s">
        <v>982</v>
      </c>
      <c r="AL264" t="s">
        <v>981</v>
      </c>
      <c r="AM264">
        <v>1811</v>
      </c>
      <c r="AN264">
        <v>0</v>
      </c>
      <c r="AO264">
        <v>0</v>
      </c>
      <c r="AP264">
        <v>4</v>
      </c>
      <c r="AQ264">
        <v>37</v>
      </c>
      <c r="AR264">
        <v>0</v>
      </c>
      <c r="AS264">
        <v>0</v>
      </c>
      <c r="AT264">
        <v>0</v>
      </c>
      <c r="AU264">
        <v>2</v>
      </c>
      <c r="AV264">
        <v>1</v>
      </c>
      <c r="AW264">
        <v>0</v>
      </c>
      <c r="AX264">
        <v>6</v>
      </c>
      <c r="AY264">
        <v>326</v>
      </c>
      <c r="AZ264" t="s">
        <v>983</v>
      </c>
      <c r="BA264" t="s">
        <v>984</v>
      </c>
      <c r="BB264" t="s">
        <v>932</v>
      </c>
      <c r="BC264" t="s">
        <v>985</v>
      </c>
      <c r="BD264">
        <v>19</v>
      </c>
      <c r="BE264" t="s">
        <v>376</v>
      </c>
      <c r="BF264" t="s">
        <v>624</v>
      </c>
      <c r="BG264" t="s">
        <v>986</v>
      </c>
      <c r="BH264" t="s">
        <v>987</v>
      </c>
      <c r="BI264">
        <v>124</v>
      </c>
      <c r="BJ264">
        <v>43</v>
      </c>
      <c r="BK264">
        <v>293</v>
      </c>
      <c r="BL264">
        <v>109</v>
      </c>
      <c r="BM264">
        <v>291</v>
      </c>
      <c r="BN264">
        <v>109</v>
      </c>
      <c r="BO264">
        <v>222</v>
      </c>
      <c r="BP264">
        <v>76</v>
      </c>
      <c r="BR264" t="s">
        <v>93</v>
      </c>
      <c r="BT264" t="s">
        <v>93</v>
      </c>
      <c r="BV264" t="s">
        <v>93</v>
      </c>
      <c r="BW264">
        <v>0.01</v>
      </c>
      <c r="BX264">
        <v>0</v>
      </c>
      <c r="BY264">
        <v>0.01</v>
      </c>
      <c r="BZ264">
        <v>0.02</v>
      </c>
      <c r="CA264">
        <v>1.64</v>
      </c>
      <c r="CB264">
        <v>1.84</v>
      </c>
      <c r="CC264">
        <v>428</v>
      </c>
      <c r="CD264">
        <v>125</v>
      </c>
      <c r="CE264">
        <v>251</v>
      </c>
      <c r="CF264">
        <v>149</v>
      </c>
      <c r="CG264">
        <v>263</v>
      </c>
      <c r="CH264">
        <v>100</v>
      </c>
      <c r="CI264">
        <v>207</v>
      </c>
      <c r="CJ264">
        <v>66</v>
      </c>
      <c r="CK264">
        <v>0.94</v>
      </c>
      <c r="CL264">
        <v>0.2</v>
      </c>
    </row>
    <row r="265" spans="1:90" x14ac:dyDescent="0.25">
      <c r="A265" t="s">
        <v>89</v>
      </c>
      <c r="D265">
        <v>89076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</v>
      </c>
      <c r="K265" t="s">
        <v>121</v>
      </c>
      <c r="M265">
        <v>0</v>
      </c>
      <c r="N265" t="s">
        <v>3180</v>
      </c>
      <c r="O265" t="s">
        <v>92</v>
      </c>
      <c r="P265">
        <v>446</v>
      </c>
      <c r="Q265" t="b">
        <v>0</v>
      </c>
      <c r="R265" t="s">
        <v>93</v>
      </c>
      <c r="T265" s="2">
        <v>50</v>
      </c>
      <c r="U265" s="1">
        <f>Table_Query1[[#This Row],[Value.now_cost]]/10</f>
        <v>5</v>
      </c>
      <c r="V265" t="s">
        <v>3181</v>
      </c>
      <c r="W265" t="s">
        <v>980</v>
      </c>
      <c r="X265" t="s">
        <v>3182</v>
      </c>
      <c r="Y265" t="s">
        <v>92</v>
      </c>
      <c r="Z265" t="b">
        <v>0</v>
      </c>
      <c r="AB265" t="s">
        <v>97</v>
      </c>
      <c r="AC265">
        <v>16</v>
      </c>
      <c r="AD265">
        <v>17</v>
      </c>
      <c r="AE265">
        <v>54</v>
      </c>
      <c r="AF265">
        <v>0</v>
      </c>
      <c r="AG265">
        <v>0</v>
      </c>
      <c r="AH265">
        <v>0</v>
      </c>
      <c r="AI265">
        <v>0</v>
      </c>
      <c r="AJ265" t="s">
        <v>92</v>
      </c>
      <c r="AK265" t="s">
        <v>1241</v>
      </c>
      <c r="AL265" t="s">
        <v>3182</v>
      </c>
      <c r="AM265">
        <v>2157</v>
      </c>
      <c r="AN265">
        <v>0</v>
      </c>
      <c r="AO265">
        <v>0</v>
      </c>
      <c r="AP265">
        <v>6</v>
      </c>
      <c r="AQ265">
        <v>47</v>
      </c>
      <c r="AR265">
        <v>0</v>
      </c>
      <c r="AS265">
        <v>0</v>
      </c>
      <c r="AT265">
        <v>0</v>
      </c>
      <c r="AU265">
        <v>4</v>
      </c>
      <c r="AV265">
        <v>0</v>
      </c>
      <c r="AW265">
        <v>0</v>
      </c>
      <c r="AX265">
        <v>0</v>
      </c>
      <c r="AY265">
        <v>267</v>
      </c>
      <c r="AZ265" t="s">
        <v>3183</v>
      </c>
      <c r="BA265" t="s">
        <v>3184</v>
      </c>
      <c r="BB265" t="s">
        <v>175</v>
      </c>
      <c r="BC265" t="s">
        <v>1590</v>
      </c>
      <c r="BD265">
        <v>24</v>
      </c>
      <c r="BE265" t="s">
        <v>2164</v>
      </c>
      <c r="BF265" t="s">
        <v>2284</v>
      </c>
      <c r="BG265" t="s">
        <v>2363</v>
      </c>
      <c r="BH265" t="s">
        <v>3185</v>
      </c>
      <c r="BI265">
        <v>208</v>
      </c>
      <c r="BJ265">
        <v>93</v>
      </c>
      <c r="BK265">
        <v>166</v>
      </c>
      <c r="BL265">
        <v>105</v>
      </c>
      <c r="BM265">
        <v>270</v>
      </c>
      <c r="BN265">
        <v>135</v>
      </c>
      <c r="BO265">
        <v>227</v>
      </c>
      <c r="BP265">
        <v>107</v>
      </c>
      <c r="BR265" t="s">
        <v>93</v>
      </c>
      <c r="BT265" t="s">
        <v>93</v>
      </c>
      <c r="BV265" t="s">
        <v>93</v>
      </c>
      <c r="BW265">
        <v>0.02</v>
      </c>
      <c r="BX265">
        <v>0</v>
      </c>
      <c r="BY265">
        <v>0.03</v>
      </c>
      <c r="BZ265">
        <v>0.05</v>
      </c>
      <c r="CA265">
        <v>1.75</v>
      </c>
      <c r="CB265">
        <v>1.96</v>
      </c>
      <c r="CC265">
        <v>162</v>
      </c>
      <c r="CD265">
        <v>104</v>
      </c>
      <c r="CE265">
        <v>329</v>
      </c>
      <c r="CF265">
        <v>84</v>
      </c>
      <c r="CG265">
        <v>264</v>
      </c>
      <c r="CH265">
        <v>108</v>
      </c>
      <c r="CI265">
        <v>565</v>
      </c>
      <c r="CJ265">
        <v>235</v>
      </c>
      <c r="CK265">
        <v>1</v>
      </c>
      <c r="CL265">
        <v>0.25</v>
      </c>
    </row>
    <row r="266" spans="1:90" x14ac:dyDescent="0.25">
      <c r="A266" t="s">
        <v>89</v>
      </c>
      <c r="D266">
        <v>116643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</v>
      </c>
      <c r="K266" t="s">
        <v>96</v>
      </c>
      <c r="M266">
        <v>0</v>
      </c>
      <c r="N266" t="s">
        <v>2315</v>
      </c>
      <c r="O266" t="s">
        <v>92</v>
      </c>
      <c r="P266">
        <v>296</v>
      </c>
      <c r="Q266" t="b">
        <v>0</v>
      </c>
      <c r="R266" t="s">
        <v>93</v>
      </c>
      <c r="T266" s="2">
        <v>50</v>
      </c>
      <c r="U266" s="1">
        <f>Table_Query1[[#This Row],[Value.now_cost]]/10</f>
        <v>5</v>
      </c>
      <c r="V266" t="s">
        <v>2316</v>
      </c>
      <c r="W266" t="s">
        <v>980</v>
      </c>
      <c r="X266" t="s">
        <v>353</v>
      </c>
      <c r="Y266" t="s">
        <v>128</v>
      </c>
      <c r="Z266" t="b">
        <v>0</v>
      </c>
      <c r="AB266" t="s">
        <v>97</v>
      </c>
      <c r="AC266">
        <v>11</v>
      </c>
      <c r="AD266">
        <v>14</v>
      </c>
      <c r="AE266">
        <v>70</v>
      </c>
      <c r="AF266">
        <v>0</v>
      </c>
      <c r="AG266">
        <v>0</v>
      </c>
      <c r="AH266">
        <v>0</v>
      </c>
      <c r="AI266">
        <v>0</v>
      </c>
      <c r="AJ266" t="s">
        <v>92</v>
      </c>
      <c r="AK266" t="s">
        <v>1034</v>
      </c>
      <c r="AL266" t="s">
        <v>2317</v>
      </c>
      <c r="AM266">
        <v>2666</v>
      </c>
      <c r="AN266">
        <v>0</v>
      </c>
      <c r="AO266">
        <v>2</v>
      </c>
      <c r="AP266">
        <v>11</v>
      </c>
      <c r="AQ266">
        <v>34</v>
      </c>
      <c r="AR266">
        <v>0</v>
      </c>
      <c r="AS266">
        <v>0</v>
      </c>
      <c r="AT266">
        <v>0</v>
      </c>
      <c r="AU266">
        <v>11</v>
      </c>
      <c r="AV266">
        <v>0</v>
      </c>
      <c r="AW266">
        <v>0</v>
      </c>
      <c r="AX266">
        <v>0</v>
      </c>
      <c r="AY266">
        <v>394</v>
      </c>
      <c r="AZ266" t="s">
        <v>2318</v>
      </c>
      <c r="BA266" t="s">
        <v>2319</v>
      </c>
      <c r="BB266" t="s">
        <v>2320</v>
      </c>
      <c r="BC266" t="s">
        <v>854</v>
      </c>
      <c r="BD266">
        <v>31</v>
      </c>
      <c r="BE266" t="s">
        <v>802</v>
      </c>
      <c r="BF266" t="s">
        <v>1766</v>
      </c>
      <c r="BG266" t="s">
        <v>462</v>
      </c>
      <c r="BH266" t="s">
        <v>2321</v>
      </c>
      <c r="BI266">
        <v>147</v>
      </c>
      <c r="BJ266">
        <v>64</v>
      </c>
      <c r="BK266">
        <v>101</v>
      </c>
      <c r="BL266">
        <v>76</v>
      </c>
      <c r="BM266">
        <v>213</v>
      </c>
      <c r="BN266">
        <v>117</v>
      </c>
      <c r="BO266">
        <v>145</v>
      </c>
      <c r="BP266">
        <v>85</v>
      </c>
      <c r="BR266" t="s">
        <v>93</v>
      </c>
      <c r="BT266" t="s">
        <v>93</v>
      </c>
      <c r="BU266">
        <v>3</v>
      </c>
      <c r="BV266" t="s">
        <v>93</v>
      </c>
      <c r="BW266">
        <v>0.02</v>
      </c>
      <c r="BX266">
        <v>0</v>
      </c>
      <c r="BY266">
        <v>0.06</v>
      </c>
      <c r="BZ266">
        <v>0.08</v>
      </c>
      <c r="CA266">
        <v>1.32</v>
      </c>
      <c r="CB266">
        <v>1.1499999999999999</v>
      </c>
      <c r="CC266">
        <v>177</v>
      </c>
      <c r="CD266">
        <v>114</v>
      </c>
      <c r="CE266">
        <v>344</v>
      </c>
      <c r="CF266">
        <v>94</v>
      </c>
      <c r="CG266">
        <v>265</v>
      </c>
      <c r="CH266">
        <v>109</v>
      </c>
      <c r="CI266">
        <v>468</v>
      </c>
      <c r="CJ266">
        <v>148</v>
      </c>
      <c r="CK266">
        <v>1.05</v>
      </c>
      <c r="CL266">
        <v>0.37</v>
      </c>
    </row>
    <row r="267" spans="1:90" x14ac:dyDescent="0.25">
      <c r="A267" t="s">
        <v>89</v>
      </c>
      <c r="D267">
        <v>179519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</v>
      </c>
      <c r="K267" t="s">
        <v>121</v>
      </c>
      <c r="M267">
        <v>0</v>
      </c>
      <c r="N267" t="s">
        <v>3225</v>
      </c>
      <c r="O267" t="s">
        <v>92</v>
      </c>
      <c r="P267">
        <v>453</v>
      </c>
      <c r="Q267" t="b">
        <v>0</v>
      </c>
      <c r="R267" t="s">
        <v>93</v>
      </c>
      <c r="T267" s="2">
        <v>50</v>
      </c>
      <c r="U267" s="1">
        <f>Table_Query1[[#This Row],[Value.now_cost]]/10</f>
        <v>5</v>
      </c>
      <c r="V267" t="s">
        <v>3226</v>
      </c>
      <c r="W267" t="s">
        <v>980</v>
      </c>
      <c r="X267" t="s">
        <v>3227</v>
      </c>
      <c r="Y267" t="s">
        <v>92</v>
      </c>
      <c r="Z267" t="b">
        <v>0</v>
      </c>
      <c r="AB267" t="s">
        <v>97</v>
      </c>
      <c r="AC267">
        <v>16</v>
      </c>
      <c r="AD267">
        <v>17</v>
      </c>
      <c r="AE267">
        <v>50</v>
      </c>
      <c r="AF267">
        <v>0</v>
      </c>
      <c r="AG267">
        <v>0</v>
      </c>
      <c r="AH267">
        <v>0</v>
      </c>
      <c r="AI267">
        <v>0</v>
      </c>
      <c r="AJ267" t="s">
        <v>92</v>
      </c>
      <c r="AK267" t="s">
        <v>107</v>
      </c>
      <c r="AL267" t="s">
        <v>3227</v>
      </c>
      <c r="AM267">
        <v>1543</v>
      </c>
      <c r="AN267">
        <v>1</v>
      </c>
      <c r="AO267">
        <v>1</v>
      </c>
      <c r="AP267">
        <v>5</v>
      </c>
      <c r="AQ267">
        <v>24</v>
      </c>
      <c r="AR267">
        <v>0</v>
      </c>
      <c r="AS267">
        <v>0</v>
      </c>
      <c r="AT267">
        <v>0</v>
      </c>
      <c r="AU267">
        <v>3</v>
      </c>
      <c r="AV267">
        <v>0</v>
      </c>
      <c r="AW267">
        <v>0</v>
      </c>
      <c r="AX267">
        <v>0</v>
      </c>
      <c r="AY267">
        <v>190</v>
      </c>
      <c r="AZ267" t="s">
        <v>2722</v>
      </c>
      <c r="BA267" t="s">
        <v>3228</v>
      </c>
      <c r="BB267" t="s">
        <v>2351</v>
      </c>
      <c r="BC267" t="s">
        <v>1782</v>
      </c>
      <c r="BD267">
        <v>20</v>
      </c>
      <c r="BE267" t="s">
        <v>1641</v>
      </c>
      <c r="BF267" t="s">
        <v>802</v>
      </c>
      <c r="BG267" t="s">
        <v>3229</v>
      </c>
      <c r="BH267" t="s">
        <v>3230</v>
      </c>
      <c r="BI267">
        <v>244</v>
      </c>
      <c r="BJ267">
        <v>106</v>
      </c>
      <c r="BK267">
        <v>268</v>
      </c>
      <c r="BL267">
        <v>141</v>
      </c>
      <c r="BM267">
        <v>245</v>
      </c>
      <c r="BN267">
        <v>128</v>
      </c>
      <c r="BO267">
        <v>273</v>
      </c>
      <c r="BP267">
        <v>126</v>
      </c>
      <c r="BR267" t="s">
        <v>93</v>
      </c>
      <c r="BT267" t="s">
        <v>93</v>
      </c>
      <c r="BV267" t="s">
        <v>93</v>
      </c>
      <c r="BW267">
        <v>0.03</v>
      </c>
      <c r="BX267">
        <v>0</v>
      </c>
      <c r="BY267">
        <v>0.04</v>
      </c>
      <c r="BZ267">
        <v>7.0000000000000007E-2</v>
      </c>
      <c r="CA267">
        <v>1.72</v>
      </c>
      <c r="CB267">
        <v>1.4</v>
      </c>
      <c r="CC267">
        <v>204</v>
      </c>
      <c r="CD267">
        <v>133</v>
      </c>
      <c r="CE267">
        <v>371</v>
      </c>
      <c r="CF267">
        <v>113</v>
      </c>
      <c r="CG267">
        <v>266</v>
      </c>
      <c r="CH267">
        <v>110</v>
      </c>
      <c r="CI267">
        <v>558</v>
      </c>
      <c r="CJ267">
        <v>228</v>
      </c>
      <c r="CK267">
        <v>1.17</v>
      </c>
      <c r="CL267">
        <v>0.28999999999999998</v>
      </c>
    </row>
    <row r="268" spans="1:90" x14ac:dyDescent="0.25">
      <c r="A268" t="s">
        <v>89</v>
      </c>
      <c r="D268">
        <v>209042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3</v>
      </c>
      <c r="K268" t="s">
        <v>523</v>
      </c>
      <c r="M268">
        <v>0</v>
      </c>
      <c r="N268" t="s">
        <v>3343</v>
      </c>
      <c r="O268" t="s">
        <v>92</v>
      </c>
      <c r="P268">
        <v>515</v>
      </c>
      <c r="Q268" t="b">
        <v>0</v>
      </c>
      <c r="R268" t="s">
        <v>93</v>
      </c>
      <c r="T268" s="2">
        <v>50</v>
      </c>
      <c r="U268" s="1">
        <f>Table_Query1[[#This Row],[Value.now_cost]]/10</f>
        <v>5</v>
      </c>
      <c r="V268" t="s">
        <v>3512</v>
      </c>
      <c r="W268" t="s">
        <v>980</v>
      </c>
      <c r="X268" t="s">
        <v>3513</v>
      </c>
      <c r="Y268" t="s">
        <v>128</v>
      </c>
      <c r="Z268" t="b">
        <v>0</v>
      </c>
      <c r="AB268" t="s">
        <v>97</v>
      </c>
      <c r="AC268">
        <v>18</v>
      </c>
      <c r="AD268">
        <v>6</v>
      </c>
      <c r="AE268">
        <v>43</v>
      </c>
      <c r="AF268">
        <v>0</v>
      </c>
      <c r="AG268">
        <v>0</v>
      </c>
      <c r="AH268">
        <v>0</v>
      </c>
      <c r="AI268">
        <v>0</v>
      </c>
      <c r="AJ268" t="s">
        <v>92</v>
      </c>
      <c r="AK268" t="s">
        <v>2618</v>
      </c>
      <c r="AL268" t="s">
        <v>3513</v>
      </c>
      <c r="AM268">
        <v>1489</v>
      </c>
      <c r="AN268">
        <v>1</v>
      </c>
      <c r="AO268">
        <v>0</v>
      </c>
      <c r="AP268">
        <v>4</v>
      </c>
      <c r="AQ268">
        <v>28</v>
      </c>
      <c r="AR268">
        <v>0</v>
      </c>
      <c r="AS268">
        <v>0</v>
      </c>
      <c r="AT268">
        <v>0</v>
      </c>
      <c r="AU268">
        <v>7</v>
      </c>
      <c r="AV268">
        <v>0</v>
      </c>
      <c r="AW268">
        <v>0</v>
      </c>
      <c r="AX268">
        <v>1</v>
      </c>
      <c r="AY268">
        <v>199</v>
      </c>
      <c r="AZ268" t="s">
        <v>3514</v>
      </c>
      <c r="BA268" t="s">
        <v>3515</v>
      </c>
      <c r="BB268" t="s">
        <v>3516</v>
      </c>
      <c r="BC268" t="s">
        <v>3517</v>
      </c>
      <c r="BD268">
        <v>18</v>
      </c>
      <c r="BE268" t="s">
        <v>790</v>
      </c>
      <c r="BF268" t="s">
        <v>3518</v>
      </c>
      <c r="BG268" t="s">
        <v>802</v>
      </c>
      <c r="BH268" t="s">
        <v>3519</v>
      </c>
      <c r="BI268">
        <v>231</v>
      </c>
      <c r="BJ268">
        <v>101</v>
      </c>
      <c r="BK268">
        <v>177</v>
      </c>
      <c r="BL268">
        <v>110</v>
      </c>
      <c r="BM268">
        <v>272</v>
      </c>
      <c r="BN268">
        <v>137</v>
      </c>
      <c r="BO268">
        <v>249</v>
      </c>
      <c r="BP268">
        <v>117</v>
      </c>
      <c r="BR268" t="s">
        <v>93</v>
      </c>
      <c r="BT268" t="s">
        <v>93</v>
      </c>
      <c r="BV268" t="s">
        <v>93</v>
      </c>
      <c r="BW268">
        <v>0.02</v>
      </c>
      <c r="BX268">
        <v>0</v>
      </c>
      <c r="BY268">
        <v>0.02</v>
      </c>
      <c r="BZ268">
        <v>0.04</v>
      </c>
      <c r="CA268">
        <v>1.37</v>
      </c>
      <c r="CB268">
        <v>1.69</v>
      </c>
      <c r="CC268">
        <v>222</v>
      </c>
      <c r="CD268">
        <v>146</v>
      </c>
      <c r="CE268">
        <v>389</v>
      </c>
      <c r="CF268">
        <v>126</v>
      </c>
      <c r="CG268">
        <v>267</v>
      </c>
      <c r="CH268">
        <v>111</v>
      </c>
      <c r="CI268">
        <v>529</v>
      </c>
      <c r="CJ268">
        <v>199</v>
      </c>
      <c r="CK268">
        <v>1.0900000000000001</v>
      </c>
      <c r="CL268">
        <v>0.24</v>
      </c>
    </row>
    <row r="269" spans="1:90" x14ac:dyDescent="0.25">
      <c r="A269" t="s">
        <v>89</v>
      </c>
      <c r="D269">
        <v>444884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</v>
      </c>
      <c r="K269" t="s">
        <v>96</v>
      </c>
      <c r="M269">
        <v>0</v>
      </c>
      <c r="N269" t="s">
        <v>2308</v>
      </c>
      <c r="O269" t="s">
        <v>92</v>
      </c>
      <c r="P269">
        <v>295</v>
      </c>
      <c r="Q269" t="b">
        <v>0</v>
      </c>
      <c r="R269" t="s">
        <v>93</v>
      </c>
      <c r="T269" s="2">
        <v>50</v>
      </c>
      <c r="U269" s="1">
        <f>Table_Query1[[#This Row],[Value.now_cost]]/10</f>
        <v>5</v>
      </c>
      <c r="V269" t="s">
        <v>2309</v>
      </c>
      <c r="W269" t="s">
        <v>980</v>
      </c>
      <c r="X269" t="s">
        <v>2310</v>
      </c>
      <c r="Y269" t="s">
        <v>116</v>
      </c>
      <c r="Z269" t="b">
        <v>0</v>
      </c>
      <c r="AB269" t="s">
        <v>97</v>
      </c>
      <c r="AC269">
        <v>11</v>
      </c>
      <c r="AD269">
        <v>14</v>
      </c>
      <c r="AE269">
        <v>62</v>
      </c>
      <c r="AF269">
        <v>0</v>
      </c>
      <c r="AG269">
        <v>0</v>
      </c>
      <c r="AH269">
        <v>0</v>
      </c>
      <c r="AI269">
        <v>0</v>
      </c>
      <c r="AJ269" t="s">
        <v>92</v>
      </c>
      <c r="AK269" t="s">
        <v>2251</v>
      </c>
      <c r="AL269" t="s">
        <v>2310</v>
      </c>
      <c r="AM269">
        <v>1600</v>
      </c>
      <c r="AN269">
        <v>1</v>
      </c>
      <c r="AO269">
        <v>2</v>
      </c>
      <c r="AP269">
        <v>5</v>
      </c>
      <c r="AQ269">
        <v>20</v>
      </c>
      <c r="AR269">
        <v>0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2</v>
      </c>
      <c r="AY269">
        <v>286</v>
      </c>
      <c r="AZ269" t="s">
        <v>1098</v>
      </c>
      <c r="BA269" t="s">
        <v>2311</v>
      </c>
      <c r="BB269" t="s">
        <v>2312</v>
      </c>
      <c r="BC269" t="s">
        <v>2188</v>
      </c>
      <c r="BD269">
        <v>18</v>
      </c>
      <c r="BE269" t="s">
        <v>2026</v>
      </c>
      <c r="BF269" t="s">
        <v>2018</v>
      </c>
      <c r="BG269" t="s">
        <v>2313</v>
      </c>
      <c r="BH269" t="s">
        <v>2314</v>
      </c>
      <c r="BI269">
        <v>211</v>
      </c>
      <c r="BJ269">
        <v>95</v>
      </c>
      <c r="BK269">
        <v>75</v>
      </c>
      <c r="BL269">
        <v>60</v>
      </c>
      <c r="BM269">
        <v>84</v>
      </c>
      <c r="BN269">
        <v>58</v>
      </c>
      <c r="BO269">
        <v>109</v>
      </c>
      <c r="BP269">
        <v>71</v>
      </c>
      <c r="BR269" t="s">
        <v>93</v>
      </c>
      <c r="BT269" t="s">
        <v>93</v>
      </c>
      <c r="BV269" t="s">
        <v>93</v>
      </c>
      <c r="BW269">
        <v>0.12</v>
      </c>
      <c r="BX269">
        <v>0</v>
      </c>
      <c r="BY269">
        <v>0.24</v>
      </c>
      <c r="BZ269">
        <v>0.36</v>
      </c>
      <c r="CA269">
        <v>1.47</v>
      </c>
      <c r="CB269">
        <v>1.1200000000000001</v>
      </c>
      <c r="CC269">
        <v>259</v>
      </c>
      <c r="CD269">
        <v>167</v>
      </c>
      <c r="CE269">
        <v>426</v>
      </c>
      <c r="CF269">
        <v>147</v>
      </c>
      <c r="CG269">
        <v>268</v>
      </c>
      <c r="CH269">
        <v>112</v>
      </c>
      <c r="CI269">
        <v>369</v>
      </c>
      <c r="CJ269">
        <v>111</v>
      </c>
      <c r="CK269">
        <v>1.01</v>
      </c>
      <c r="CL269">
        <v>0.28000000000000003</v>
      </c>
    </row>
    <row r="270" spans="1:90" x14ac:dyDescent="0.25">
      <c r="A270" t="s">
        <v>89</v>
      </c>
      <c r="D270">
        <v>448089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</v>
      </c>
      <c r="K270" t="s">
        <v>121</v>
      </c>
      <c r="M270">
        <v>0</v>
      </c>
      <c r="N270" t="s">
        <v>3770</v>
      </c>
      <c r="O270" t="s">
        <v>92</v>
      </c>
      <c r="P270">
        <v>559</v>
      </c>
      <c r="Q270" t="b">
        <v>0</v>
      </c>
      <c r="R270" t="s">
        <v>93</v>
      </c>
      <c r="T270" s="2">
        <v>50</v>
      </c>
      <c r="U270" s="1">
        <f>Table_Query1[[#This Row],[Value.now_cost]]/10</f>
        <v>5</v>
      </c>
      <c r="V270" t="s">
        <v>3771</v>
      </c>
      <c r="W270" t="s">
        <v>980</v>
      </c>
      <c r="X270" t="s">
        <v>3772</v>
      </c>
      <c r="Y270" t="s">
        <v>128</v>
      </c>
      <c r="Z270" t="b">
        <v>0</v>
      </c>
      <c r="AB270" t="s">
        <v>97</v>
      </c>
      <c r="AC270">
        <v>20</v>
      </c>
      <c r="AD270">
        <v>39</v>
      </c>
      <c r="AE270">
        <v>21</v>
      </c>
      <c r="AF270">
        <v>0</v>
      </c>
      <c r="AG270">
        <v>0</v>
      </c>
      <c r="AH270">
        <v>0</v>
      </c>
      <c r="AI270">
        <v>0</v>
      </c>
      <c r="AJ270" t="s">
        <v>92</v>
      </c>
      <c r="AK270" t="s">
        <v>677</v>
      </c>
      <c r="AL270" t="s">
        <v>3773</v>
      </c>
      <c r="AM270">
        <v>649</v>
      </c>
      <c r="AN270">
        <v>1</v>
      </c>
      <c r="AO270">
        <v>0</v>
      </c>
      <c r="AP270">
        <v>2</v>
      </c>
      <c r="AQ270">
        <v>18</v>
      </c>
      <c r="AR270">
        <v>0</v>
      </c>
      <c r="AS270">
        <v>0</v>
      </c>
      <c r="AT270">
        <v>0</v>
      </c>
      <c r="AU270">
        <v>5</v>
      </c>
      <c r="AV270">
        <v>0</v>
      </c>
      <c r="AW270">
        <v>0</v>
      </c>
      <c r="AX270">
        <v>2</v>
      </c>
      <c r="AY270">
        <v>84</v>
      </c>
      <c r="AZ270" t="s">
        <v>3774</v>
      </c>
      <c r="BA270" t="s">
        <v>3775</v>
      </c>
      <c r="BB270" t="s">
        <v>1139</v>
      </c>
      <c r="BC270" t="s">
        <v>568</v>
      </c>
      <c r="BD270">
        <v>7</v>
      </c>
      <c r="BE270" t="s">
        <v>1201</v>
      </c>
      <c r="BF270" t="s">
        <v>221</v>
      </c>
      <c r="BG270" t="s">
        <v>3518</v>
      </c>
      <c r="BH270" t="s">
        <v>3776</v>
      </c>
      <c r="BI270">
        <v>275</v>
      </c>
      <c r="BJ270">
        <v>119</v>
      </c>
      <c r="BK270">
        <v>258</v>
      </c>
      <c r="BL270">
        <v>137</v>
      </c>
      <c r="BM270">
        <v>282</v>
      </c>
      <c r="BN270">
        <v>141</v>
      </c>
      <c r="BO270">
        <v>298</v>
      </c>
      <c r="BP270">
        <v>137</v>
      </c>
      <c r="BR270" t="s">
        <v>93</v>
      </c>
      <c r="BT270" t="s">
        <v>93</v>
      </c>
      <c r="BV270" t="s">
        <v>93</v>
      </c>
      <c r="BW270">
        <v>0.04</v>
      </c>
      <c r="BX270">
        <v>0</v>
      </c>
      <c r="BY270">
        <v>0.02</v>
      </c>
      <c r="BZ270">
        <v>0.06</v>
      </c>
      <c r="CA270">
        <v>1.99</v>
      </c>
      <c r="CB270">
        <v>2.5</v>
      </c>
      <c r="CC270">
        <v>261</v>
      </c>
      <c r="CD270">
        <v>169</v>
      </c>
      <c r="CE270">
        <v>428</v>
      </c>
      <c r="CF270">
        <v>149</v>
      </c>
      <c r="CG270">
        <v>269</v>
      </c>
      <c r="CH270">
        <v>113</v>
      </c>
      <c r="CI270">
        <v>528</v>
      </c>
      <c r="CJ270">
        <v>198</v>
      </c>
      <c r="CK270">
        <v>0.97</v>
      </c>
      <c r="CL270">
        <v>0.28000000000000003</v>
      </c>
    </row>
    <row r="271" spans="1:90" x14ac:dyDescent="0.25">
      <c r="A271" t="s">
        <v>89</v>
      </c>
      <c r="D271">
        <v>102057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</v>
      </c>
      <c r="K271" t="s">
        <v>117</v>
      </c>
      <c r="M271">
        <v>0</v>
      </c>
      <c r="N271" t="s">
        <v>3762</v>
      </c>
      <c r="O271" t="s">
        <v>92</v>
      </c>
      <c r="P271">
        <v>558</v>
      </c>
      <c r="Q271" t="b">
        <v>0</v>
      </c>
      <c r="R271" t="s">
        <v>93</v>
      </c>
      <c r="T271" s="2">
        <v>55</v>
      </c>
      <c r="U271" s="1">
        <f>Table_Query1[[#This Row],[Value.now_cost]]/10</f>
        <v>5.5</v>
      </c>
      <c r="V271" t="s">
        <v>3763</v>
      </c>
      <c r="W271" t="s">
        <v>980</v>
      </c>
      <c r="X271" t="s">
        <v>3764</v>
      </c>
      <c r="Y271" t="s">
        <v>199</v>
      </c>
      <c r="Z271" t="b">
        <v>0</v>
      </c>
      <c r="AB271" t="s">
        <v>97</v>
      </c>
      <c r="AC271">
        <v>20</v>
      </c>
      <c r="AD271">
        <v>39</v>
      </c>
      <c r="AE271">
        <v>29</v>
      </c>
      <c r="AF271">
        <v>0</v>
      </c>
      <c r="AG271">
        <v>0</v>
      </c>
      <c r="AH271">
        <v>0</v>
      </c>
      <c r="AI271">
        <v>0</v>
      </c>
      <c r="AJ271" t="s">
        <v>92</v>
      </c>
      <c r="AK271" t="s">
        <v>302</v>
      </c>
      <c r="AL271" t="s">
        <v>3762</v>
      </c>
      <c r="AM271">
        <v>839</v>
      </c>
      <c r="AN271">
        <v>0</v>
      </c>
      <c r="AO271">
        <v>2</v>
      </c>
      <c r="AP271">
        <v>2</v>
      </c>
      <c r="AQ271">
        <v>18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65</v>
      </c>
      <c r="AZ271" t="s">
        <v>3765</v>
      </c>
      <c r="BA271" t="s">
        <v>3766</v>
      </c>
      <c r="BB271" t="s">
        <v>2565</v>
      </c>
      <c r="BC271" t="s">
        <v>3767</v>
      </c>
      <c r="BD271">
        <v>8</v>
      </c>
      <c r="BE271" t="s">
        <v>1655</v>
      </c>
      <c r="BF271" t="s">
        <v>347</v>
      </c>
      <c r="BG271" t="s">
        <v>3768</v>
      </c>
      <c r="BH271" t="s">
        <v>3769</v>
      </c>
      <c r="BI271">
        <v>312</v>
      </c>
      <c r="BJ271">
        <v>32</v>
      </c>
      <c r="BK271">
        <v>210</v>
      </c>
      <c r="BL271">
        <v>27</v>
      </c>
      <c r="BM271">
        <v>112</v>
      </c>
      <c r="BN271">
        <v>29</v>
      </c>
      <c r="BO271">
        <v>239</v>
      </c>
      <c r="BP271">
        <v>29</v>
      </c>
      <c r="BR271" t="s">
        <v>93</v>
      </c>
      <c r="BT271" t="s">
        <v>93</v>
      </c>
      <c r="BU271">
        <v>1</v>
      </c>
      <c r="BV271" t="s">
        <v>93</v>
      </c>
      <c r="BW271">
        <v>0.27</v>
      </c>
      <c r="BX271">
        <v>0</v>
      </c>
      <c r="BY271">
        <v>0.06</v>
      </c>
      <c r="BZ271">
        <v>0.33</v>
      </c>
      <c r="CA271">
        <v>1.72</v>
      </c>
      <c r="CB271">
        <v>1.93</v>
      </c>
      <c r="CC271">
        <v>85</v>
      </c>
      <c r="CD271">
        <v>27</v>
      </c>
      <c r="CE271">
        <v>450</v>
      </c>
      <c r="CF271">
        <v>39</v>
      </c>
      <c r="CG271">
        <v>270</v>
      </c>
      <c r="CH271">
        <v>30</v>
      </c>
      <c r="CI271">
        <v>296</v>
      </c>
      <c r="CJ271">
        <v>56</v>
      </c>
      <c r="CK271">
        <v>0.86</v>
      </c>
      <c r="CL271">
        <v>0.21</v>
      </c>
    </row>
    <row r="272" spans="1:90" x14ac:dyDescent="0.25">
      <c r="A272" t="s">
        <v>89</v>
      </c>
      <c r="D272">
        <v>232787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</v>
      </c>
      <c r="K272" t="s">
        <v>90</v>
      </c>
      <c r="M272">
        <v>0</v>
      </c>
      <c r="N272" t="s">
        <v>1648</v>
      </c>
      <c r="O272" t="s">
        <v>92</v>
      </c>
      <c r="P272">
        <v>202</v>
      </c>
      <c r="Q272" t="b">
        <v>0</v>
      </c>
      <c r="R272" t="s">
        <v>93</v>
      </c>
      <c r="T272" s="2">
        <v>55</v>
      </c>
      <c r="U272" s="1">
        <f>Table_Query1[[#This Row],[Value.now_cost]]/10</f>
        <v>5.5</v>
      </c>
      <c r="V272" t="s">
        <v>1649</v>
      </c>
      <c r="W272" t="s">
        <v>980</v>
      </c>
      <c r="X272" t="s">
        <v>1650</v>
      </c>
      <c r="Y272" t="s">
        <v>199</v>
      </c>
      <c r="Z272" t="b">
        <v>0</v>
      </c>
      <c r="AB272" t="s">
        <v>97</v>
      </c>
      <c r="AC272">
        <v>7</v>
      </c>
      <c r="AD272">
        <v>8</v>
      </c>
      <c r="AE272">
        <v>66</v>
      </c>
      <c r="AF272">
        <v>0</v>
      </c>
      <c r="AG272">
        <v>0</v>
      </c>
      <c r="AH272">
        <v>0</v>
      </c>
      <c r="AI272">
        <v>0</v>
      </c>
      <c r="AJ272" t="s">
        <v>92</v>
      </c>
      <c r="AK272" t="s">
        <v>788</v>
      </c>
      <c r="AL272" t="s">
        <v>1650</v>
      </c>
      <c r="AM272">
        <v>1608</v>
      </c>
      <c r="AN272">
        <v>3</v>
      </c>
      <c r="AO272">
        <v>1</v>
      </c>
      <c r="AP272">
        <v>4</v>
      </c>
      <c r="AQ272">
        <v>23</v>
      </c>
      <c r="AR272">
        <v>0</v>
      </c>
      <c r="AS272">
        <v>0</v>
      </c>
      <c r="AT272">
        <v>0</v>
      </c>
      <c r="AU272">
        <v>9</v>
      </c>
      <c r="AV272">
        <v>1</v>
      </c>
      <c r="AW272">
        <v>0</v>
      </c>
      <c r="AX272">
        <v>7</v>
      </c>
      <c r="AY272">
        <v>279</v>
      </c>
      <c r="AZ272" t="s">
        <v>1651</v>
      </c>
      <c r="BA272" t="s">
        <v>1652</v>
      </c>
      <c r="BB272" t="s">
        <v>1653</v>
      </c>
      <c r="BC272" t="s">
        <v>1654</v>
      </c>
      <c r="BD272">
        <v>18</v>
      </c>
      <c r="BE272" t="s">
        <v>1655</v>
      </c>
      <c r="BF272" t="s">
        <v>1656</v>
      </c>
      <c r="BG272" t="s">
        <v>1657</v>
      </c>
      <c r="BH272" t="s">
        <v>1658</v>
      </c>
      <c r="BI272">
        <v>152</v>
      </c>
      <c r="BJ272">
        <v>66</v>
      </c>
      <c r="BK272">
        <v>93</v>
      </c>
      <c r="BL272">
        <v>70</v>
      </c>
      <c r="BM272">
        <v>95</v>
      </c>
      <c r="BN272">
        <v>64</v>
      </c>
      <c r="BO272">
        <v>105</v>
      </c>
      <c r="BP272">
        <v>68</v>
      </c>
      <c r="BQ272">
        <v>5</v>
      </c>
      <c r="BR272" t="s">
        <v>93</v>
      </c>
      <c r="BT272" t="s">
        <v>93</v>
      </c>
      <c r="BV272" t="s">
        <v>93</v>
      </c>
      <c r="BW272">
        <v>0.14000000000000001</v>
      </c>
      <c r="BX272">
        <v>0</v>
      </c>
      <c r="BY272">
        <v>0.1</v>
      </c>
      <c r="BZ272">
        <v>0.24</v>
      </c>
      <c r="CA272">
        <v>1.73</v>
      </c>
      <c r="CB272">
        <v>1.29</v>
      </c>
      <c r="CC272">
        <v>124</v>
      </c>
      <c r="CD272">
        <v>78</v>
      </c>
      <c r="CE272">
        <v>489</v>
      </c>
      <c r="CF272">
        <v>190</v>
      </c>
      <c r="CG272">
        <v>271</v>
      </c>
      <c r="CH272">
        <v>114</v>
      </c>
      <c r="CI272">
        <v>305</v>
      </c>
      <c r="CJ272">
        <v>95</v>
      </c>
      <c r="CK272">
        <v>1.01</v>
      </c>
      <c r="CL272">
        <v>0.22</v>
      </c>
    </row>
    <row r="273" spans="1:90" x14ac:dyDescent="0.25">
      <c r="A273" t="s">
        <v>89</v>
      </c>
      <c r="D273">
        <v>437468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</v>
      </c>
      <c r="K273" t="s">
        <v>104</v>
      </c>
      <c r="M273">
        <v>0</v>
      </c>
      <c r="N273" t="s">
        <v>2699</v>
      </c>
      <c r="O273" t="s">
        <v>92</v>
      </c>
      <c r="P273">
        <v>366</v>
      </c>
      <c r="Q273" t="b">
        <v>0</v>
      </c>
      <c r="R273" t="s">
        <v>93</v>
      </c>
      <c r="T273" s="2">
        <v>40</v>
      </c>
      <c r="U273" s="1">
        <f>Table_Query1[[#This Row],[Value.now_cost]]/10</f>
        <v>4</v>
      </c>
      <c r="V273" t="s">
        <v>2700</v>
      </c>
      <c r="W273" t="s">
        <v>126</v>
      </c>
      <c r="X273" t="s">
        <v>2701</v>
      </c>
      <c r="Y273" t="s">
        <v>225</v>
      </c>
      <c r="Z273" t="b">
        <v>0</v>
      </c>
      <c r="AB273" t="s">
        <v>97</v>
      </c>
      <c r="AC273">
        <v>13</v>
      </c>
      <c r="AD273">
        <v>43</v>
      </c>
      <c r="AE273">
        <v>21</v>
      </c>
      <c r="AF273">
        <v>0</v>
      </c>
      <c r="AG273">
        <v>0</v>
      </c>
      <c r="AH273">
        <v>0</v>
      </c>
      <c r="AI273">
        <v>0</v>
      </c>
      <c r="AJ273" t="s">
        <v>92</v>
      </c>
      <c r="AK273" t="s">
        <v>469</v>
      </c>
      <c r="AL273" t="s">
        <v>2702</v>
      </c>
      <c r="AM273">
        <v>340</v>
      </c>
      <c r="AN273">
        <v>0</v>
      </c>
      <c r="AO273">
        <v>1</v>
      </c>
      <c r="AP273">
        <v>1</v>
      </c>
      <c r="AQ273">
        <v>6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83</v>
      </c>
      <c r="AZ273" t="s">
        <v>2703</v>
      </c>
      <c r="BA273" t="s">
        <v>2704</v>
      </c>
      <c r="BB273" t="s">
        <v>362</v>
      </c>
      <c r="BC273" t="s">
        <v>2705</v>
      </c>
      <c r="BD273">
        <v>2</v>
      </c>
      <c r="BE273" t="s">
        <v>472</v>
      </c>
      <c r="BF273" t="s">
        <v>2706</v>
      </c>
      <c r="BG273" t="s">
        <v>2707</v>
      </c>
      <c r="BH273" t="s">
        <v>1329</v>
      </c>
      <c r="BI273">
        <v>311</v>
      </c>
      <c r="BJ273">
        <v>119</v>
      </c>
      <c r="BK273">
        <v>250</v>
      </c>
      <c r="BL273">
        <v>85</v>
      </c>
      <c r="BM273">
        <v>297</v>
      </c>
      <c r="BN273">
        <v>111</v>
      </c>
      <c r="BO273">
        <v>311</v>
      </c>
      <c r="BP273">
        <v>116</v>
      </c>
      <c r="BR273" t="s">
        <v>93</v>
      </c>
      <c r="BT273" t="s">
        <v>93</v>
      </c>
      <c r="BV273" t="s">
        <v>93</v>
      </c>
      <c r="BW273">
        <v>0.1</v>
      </c>
      <c r="BX273">
        <v>0</v>
      </c>
      <c r="BY273">
        <v>0.28000000000000003</v>
      </c>
      <c r="BZ273">
        <v>0.38</v>
      </c>
      <c r="CA273">
        <v>1.56</v>
      </c>
      <c r="CB273">
        <v>1.59</v>
      </c>
      <c r="CC273">
        <v>557</v>
      </c>
      <c r="CD273">
        <v>176</v>
      </c>
      <c r="CE273">
        <v>76</v>
      </c>
      <c r="CF273">
        <v>39</v>
      </c>
      <c r="CG273">
        <v>272</v>
      </c>
      <c r="CH273">
        <v>101</v>
      </c>
      <c r="CI273">
        <v>177</v>
      </c>
      <c r="CJ273">
        <v>54</v>
      </c>
      <c r="CK273">
        <v>0.53</v>
      </c>
      <c r="CL273">
        <v>0.26</v>
      </c>
    </row>
    <row r="274" spans="1:90" x14ac:dyDescent="0.25">
      <c r="A274" t="s">
        <v>89</v>
      </c>
      <c r="B274">
        <v>0</v>
      </c>
      <c r="D274">
        <v>41328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</v>
      </c>
      <c r="K274" t="s">
        <v>92</v>
      </c>
      <c r="M274">
        <v>0</v>
      </c>
      <c r="N274" t="s">
        <v>1553</v>
      </c>
      <c r="O274" t="s">
        <v>92</v>
      </c>
      <c r="P274">
        <v>189</v>
      </c>
      <c r="Q274" t="b">
        <v>0</v>
      </c>
      <c r="R274" t="s">
        <v>1554</v>
      </c>
      <c r="S274" t="s">
        <v>1555</v>
      </c>
      <c r="T274" s="2">
        <v>45</v>
      </c>
      <c r="U274" s="1">
        <f>Table_Query1[[#This Row],[Value.now_cost]]/10</f>
        <v>4.5</v>
      </c>
      <c r="V274" t="s">
        <v>1556</v>
      </c>
      <c r="W274" t="s">
        <v>126</v>
      </c>
      <c r="X274" t="s">
        <v>1557</v>
      </c>
      <c r="Y274" t="s">
        <v>128</v>
      </c>
      <c r="Z274" t="b">
        <v>0</v>
      </c>
      <c r="AB274" t="s">
        <v>1379</v>
      </c>
      <c r="AC274">
        <v>7</v>
      </c>
      <c r="AD274">
        <v>8</v>
      </c>
      <c r="AE274">
        <v>45</v>
      </c>
      <c r="AF274">
        <v>0</v>
      </c>
      <c r="AG274">
        <v>0</v>
      </c>
      <c r="AH274">
        <v>0</v>
      </c>
      <c r="AI274">
        <v>0</v>
      </c>
      <c r="AJ274" t="s">
        <v>92</v>
      </c>
      <c r="AK274" t="s">
        <v>107</v>
      </c>
      <c r="AL274" t="s">
        <v>1557</v>
      </c>
      <c r="AM274">
        <v>1521</v>
      </c>
      <c r="AN274">
        <v>0</v>
      </c>
      <c r="AO274">
        <v>0</v>
      </c>
      <c r="AP274">
        <v>3</v>
      </c>
      <c r="AQ274">
        <v>21</v>
      </c>
      <c r="AR274">
        <v>1</v>
      </c>
      <c r="AS274">
        <v>0</v>
      </c>
      <c r="AT274">
        <v>0</v>
      </c>
      <c r="AU274">
        <v>3</v>
      </c>
      <c r="AV274">
        <v>0</v>
      </c>
      <c r="AW274">
        <v>0</v>
      </c>
      <c r="AX274">
        <v>4</v>
      </c>
      <c r="AY274">
        <v>242</v>
      </c>
      <c r="AZ274" t="s">
        <v>1558</v>
      </c>
      <c r="BA274" t="s">
        <v>1559</v>
      </c>
      <c r="BB274" t="s">
        <v>1037</v>
      </c>
      <c r="BC274" t="s">
        <v>1560</v>
      </c>
      <c r="BD274">
        <v>16</v>
      </c>
      <c r="BE274" t="s">
        <v>337</v>
      </c>
      <c r="BF274" t="s">
        <v>406</v>
      </c>
      <c r="BG274" t="s">
        <v>1561</v>
      </c>
      <c r="BH274" t="s">
        <v>1562</v>
      </c>
      <c r="BI274">
        <v>209</v>
      </c>
      <c r="BJ274">
        <v>78</v>
      </c>
      <c r="BK274">
        <v>142</v>
      </c>
      <c r="BL274">
        <v>34</v>
      </c>
      <c r="BM274">
        <v>216</v>
      </c>
      <c r="BN274">
        <v>65</v>
      </c>
      <c r="BO274">
        <v>208</v>
      </c>
      <c r="BP274">
        <v>69</v>
      </c>
      <c r="BR274" t="s">
        <v>93</v>
      </c>
      <c r="BT274" t="s">
        <v>93</v>
      </c>
      <c r="BV274" t="s">
        <v>93</v>
      </c>
      <c r="BW274">
        <v>0.02</v>
      </c>
      <c r="BX274">
        <v>0</v>
      </c>
      <c r="BY274">
        <v>7.0000000000000007E-2</v>
      </c>
      <c r="BZ274">
        <v>0.09</v>
      </c>
      <c r="CA274">
        <v>1.62</v>
      </c>
      <c r="CB274">
        <v>1.24</v>
      </c>
      <c r="CC274">
        <v>280</v>
      </c>
      <c r="CD274">
        <v>35</v>
      </c>
      <c r="CE274">
        <v>103</v>
      </c>
      <c r="CF274">
        <v>59</v>
      </c>
      <c r="CG274">
        <v>273</v>
      </c>
      <c r="CH274">
        <v>102</v>
      </c>
      <c r="CI274">
        <v>481</v>
      </c>
      <c r="CJ274">
        <v>190</v>
      </c>
      <c r="CK274">
        <v>0.95</v>
      </c>
      <c r="CL274">
        <v>0.18</v>
      </c>
    </row>
    <row r="275" spans="1:90" x14ac:dyDescent="0.25">
      <c r="A275" t="s">
        <v>89</v>
      </c>
      <c r="D275">
        <v>101188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</v>
      </c>
      <c r="K275" t="s">
        <v>90</v>
      </c>
      <c r="M275">
        <v>0</v>
      </c>
      <c r="N275" t="s">
        <v>555</v>
      </c>
      <c r="O275" t="s">
        <v>92</v>
      </c>
      <c r="P275">
        <v>42</v>
      </c>
      <c r="Q275" t="b">
        <v>0</v>
      </c>
      <c r="R275" t="s">
        <v>93</v>
      </c>
      <c r="T275" s="2">
        <v>45</v>
      </c>
      <c r="U275" s="1">
        <f>Table_Query1[[#This Row],[Value.now_cost]]/10</f>
        <v>4.5</v>
      </c>
      <c r="V275" t="s">
        <v>556</v>
      </c>
      <c r="W275" t="s">
        <v>126</v>
      </c>
      <c r="X275" t="s">
        <v>557</v>
      </c>
      <c r="Y275" t="s">
        <v>449</v>
      </c>
      <c r="Z275" t="b">
        <v>0</v>
      </c>
      <c r="AB275" t="s">
        <v>97</v>
      </c>
      <c r="AC275">
        <v>2</v>
      </c>
      <c r="AD275">
        <v>7</v>
      </c>
      <c r="AE275">
        <v>50</v>
      </c>
      <c r="AF275">
        <v>0</v>
      </c>
      <c r="AG275">
        <v>0</v>
      </c>
      <c r="AH275">
        <v>0</v>
      </c>
      <c r="AI275">
        <v>0</v>
      </c>
      <c r="AJ275" t="s">
        <v>92</v>
      </c>
      <c r="AK275" t="s">
        <v>517</v>
      </c>
      <c r="AL275" t="s">
        <v>557</v>
      </c>
      <c r="AM275">
        <v>1492</v>
      </c>
      <c r="AN275">
        <v>1</v>
      </c>
      <c r="AO275">
        <v>0</v>
      </c>
      <c r="AP275">
        <v>3</v>
      </c>
      <c r="AQ275">
        <v>25</v>
      </c>
      <c r="AR275">
        <v>1</v>
      </c>
      <c r="AS275">
        <v>0</v>
      </c>
      <c r="AT275">
        <v>0</v>
      </c>
      <c r="AU275">
        <v>5</v>
      </c>
      <c r="AV275">
        <v>0</v>
      </c>
      <c r="AW275">
        <v>0</v>
      </c>
      <c r="AX275">
        <v>4</v>
      </c>
      <c r="AY275">
        <v>234</v>
      </c>
      <c r="AZ275" t="s">
        <v>558</v>
      </c>
      <c r="BA275" t="s">
        <v>559</v>
      </c>
      <c r="BB275" t="s">
        <v>560</v>
      </c>
      <c r="BC275" t="s">
        <v>561</v>
      </c>
      <c r="BD275">
        <v>18</v>
      </c>
      <c r="BE275" t="s">
        <v>364</v>
      </c>
      <c r="BF275" t="s">
        <v>562</v>
      </c>
      <c r="BG275" t="s">
        <v>563</v>
      </c>
      <c r="BH275" t="s">
        <v>564</v>
      </c>
      <c r="BI275">
        <v>204</v>
      </c>
      <c r="BJ275">
        <v>76</v>
      </c>
      <c r="BK275">
        <v>104</v>
      </c>
      <c r="BL275">
        <v>20</v>
      </c>
      <c r="BM275">
        <v>221</v>
      </c>
      <c r="BN275">
        <v>68</v>
      </c>
      <c r="BO275">
        <v>186</v>
      </c>
      <c r="BP275">
        <v>56</v>
      </c>
      <c r="BQ275">
        <v>3</v>
      </c>
      <c r="BR275" t="s">
        <v>93</v>
      </c>
      <c r="BS275">
        <v>2</v>
      </c>
      <c r="BT275" t="s">
        <v>93</v>
      </c>
      <c r="BV275" t="s">
        <v>93</v>
      </c>
      <c r="BW275">
        <v>0.03</v>
      </c>
      <c r="BX275">
        <v>0</v>
      </c>
      <c r="BY275">
        <v>0.11</v>
      </c>
      <c r="BZ275">
        <v>0.14000000000000001</v>
      </c>
      <c r="CA275">
        <v>1.56</v>
      </c>
      <c r="CB275">
        <v>1.51</v>
      </c>
      <c r="CC275">
        <v>307</v>
      </c>
      <c r="CD275">
        <v>52</v>
      </c>
      <c r="CE275">
        <v>130</v>
      </c>
      <c r="CF275">
        <v>76</v>
      </c>
      <c r="CG275">
        <v>274</v>
      </c>
      <c r="CH275">
        <v>103</v>
      </c>
      <c r="CI275">
        <v>189</v>
      </c>
      <c r="CJ275">
        <v>58</v>
      </c>
      <c r="CK275">
        <v>1.0900000000000001</v>
      </c>
      <c r="CL275">
        <v>0.18</v>
      </c>
    </row>
    <row r="276" spans="1:90" x14ac:dyDescent="0.25">
      <c r="A276" t="s">
        <v>89</v>
      </c>
      <c r="D276">
        <v>109533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</v>
      </c>
      <c r="K276" t="s">
        <v>706</v>
      </c>
      <c r="M276">
        <v>0</v>
      </c>
      <c r="N276" t="s">
        <v>3396</v>
      </c>
      <c r="O276" t="s">
        <v>92</v>
      </c>
      <c r="P276">
        <v>532</v>
      </c>
      <c r="Q276" t="b">
        <v>0</v>
      </c>
      <c r="R276" t="s">
        <v>93</v>
      </c>
      <c r="T276" s="2">
        <v>45</v>
      </c>
      <c r="U276" s="1">
        <f>Table_Query1[[#This Row],[Value.now_cost]]/10</f>
        <v>4.5</v>
      </c>
      <c r="V276" t="s">
        <v>3615</v>
      </c>
      <c r="W276" t="s">
        <v>126</v>
      </c>
      <c r="X276" t="s">
        <v>3616</v>
      </c>
      <c r="Y276" t="s">
        <v>199</v>
      </c>
      <c r="Z276" t="b">
        <v>0</v>
      </c>
      <c r="AB276" t="s">
        <v>97</v>
      </c>
      <c r="AC276">
        <v>19</v>
      </c>
      <c r="AD276">
        <v>21</v>
      </c>
      <c r="AE276">
        <v>39</v>
      </c>
      <c r="AF276">
        <v>0</v>
      </c>
      <c r="AG276">
        <v>0</v>
      </c>
      <c r="AH276">
        <v>0</v>
      </c>
      <c r="AI276">
        <v>0</v>
      </c>
      <c r="AJ276" t="s">
        <v>92</v>
      </c>
      <c r="AK276" t="s">
        <v>751</v>
      </c>
      <c r="AL276" t="s">
        <v>3396</v>
      </c>
      <c r="AM276">
        <v>1317</v>
      </c>
      <c r="AN276">
        <v>1</v>
      </c>
      <c r="AO276">
        <v>0</v>
      </c>
      <c r="AP276">
        <v>2</v>
      </c>
      <c r="AQ276">
        <v>28</v>
      </c>
      <c r="AR276">
        <v>0</v>
      </c>
      <c r="AS276">
        <v>0</v>
      </c>
      <c r="AT276">
        <v>0</v>
      </c>
      <c r="AU276">
        <v>2</v>
      </c>
      <c r="AV276">
        <v>0</v>
      </c>
      <c r="AW276">
        <v>0</v>
      </c>
      <c r="AX276">
        <v>2</v>
      </c>
      <c r="AY276">
        <v>209</v>
      </c>
      <c r="AZ276" t="s">
        <v>3617</v>
      </c>
      <c r="BA276" t="s">
        <v>3618</v>
      </c>
      <c r="BB276" t="s">
        <v>2650</v>
      </c>
      <c r="BC276" t="s">
        <v>3619</v>
      </c>
      <c r="BD276">
        <v>16</v>
      </c>
      <c r="BE276" t="s">
        <v>348</v>
      </c>
      <c r="BF276" t="s">
        <v>3620</v>
      </c>
      <c r="BG276" t="s">
        <v>904</v>
      </c>
      <c r="BH276" t="s">
        <v>3621</v>
      </c>
      <c r="BI276">
        <v>223</v>
      </c>
      <c r="BJ276">
        <v>83</v>
      </c>
      <c r="BK276">
        <v>147</v>
      </c>
      <c r="BL276">
        <v>35</v>
      </c>
      <c r="BM276">
        <v>154</v>
      </c>
      <c r="BN276">
        <v>25</v>
      </c>
      <c r="BO276">
        <v>196</v>
      </c>
      <c r="BP276">
        <v>63</v>
      </c>
      <c r="BQ276">
        <v>2</v>
      </c>
      <c r="BR276" t="s">
        <v>93</v>
      </c>
      <c r="BT276" t="s">
        <v>93</v>
      </c>
      <c r="BV276" t="s">
        <v>93</v>
      </c>
      <c r="BW276">
        <v>0.05</v>
      </c>
      <c r="BX276">
        <v>0</v>
      </c>
      <c r="BY276">
        <v>0.05</v>
      </c>
      <c r="BZ276">
        <v>0.1</v>
      </c>
      <c r="CA276">
        <v>1.59</v>
      </c>
      <c r="CB276">
        <v>1.91</v>
      </c>
      <c r="CC276">
        <v>313</v>
      </c>
      <c r="CD276">
        <v>57</v>
      </c>
      <c r="CE276">
        <v>136</v>
      </c>
      <c r="CF276">
        <v>81</v>
      </c>
      <c r="CG276">
        <v>275</v>
      </c>
      <c r="CH276">
        <v>104</v>
      </c>
      <c r="CI276">
        <v>314</v>
      </c>
      <c r="CJ276">
        <v>109</v>
      </c>
      <c r="CK276">
        <v>1.0900000000000001</v>
      </c>
      <c r="CL276">
        <v>0.14000000000000001</v>
      </c>
    </row>
    <row r="277" spans="1:90" x14ac:dyDescent="0.25">
      <c r="A277" t="s">
        <v>89</v>
      </c>
      <c r="D277">
        <v>199170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2</v>
      </c>
      <c r="K277" t="s">
        <v>90</v>
      </c>
      <c r="M277">
        <v>0</v>
      </c>
      <c r="N277" t="s">
        <v>3241</v>
      </c>
      <c r="O277" t="s">
        <v>92</v>
      </c>
      <c r="P277">
        <v>457</v>
      </c>
      <c r="Q277" t="b">
        <v>0</v>
      </c>
      <c r="R277" t="s">
        <v>93</v>
      </c>
      <c r="T277" s="2">
        <v>45</v>
      </c>
      <c r="U277" s="1">
        <f>Table_Query1[[#This Row],[Value.now_cost]]/10</f>
        <v>4.5</v>
      </c>
      <c r="V277" t="s">
        <v>3242</v>
      </c>
      <c r="W277" t="s">
        <v>126</v>
      </c>
      <c r="X277" t="s">
        <v>3243</v>
      </c>
      <c r="Y277" t="s">
        <v>116</v>
      </c>
      <c r="Z277" t="b">
        <v>0</v>
      </c>
      <c r="AB277" t="s">
        <v>97</v>
      </c>
      <c r="AC277">
        <v>16</v>
      </c>
      <c r="AD277">
        <v>17</v>
      </c>
      <c r="AE277">
        <v>25</v>
      </c>
      <c r="AF277">
        <v>0</v>
      </c>
      <c r="AG277">
        <v>0</v>
      </c>
      <c r="AH277">
        <v>0</v>
      </c>
      <c r="AI277">
        <v>0</v>
      </c>
      <c r="AJ277" t="s">
        <v>92</v>
      </c>
      <c r="AK277" t="s">
        <v>3172</v>
      </c>
      <c r="AL277" t="s">
        <v>3243</v>
      </c>
      <c r="AM277">
        <v>1163</v>
      </c>
      <c r="AN277">
        <v>0</v>
      </c>
      <c r="AO277">
        <v>0</v>
      </c>
      <c r="AP277">
        <v>2</v>
      </c>
      <c r="AQ277">
        <v>22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141</v>
      </c>
      <c r="AZ277" t="s">
        <v>3244</v>
      </c>
      <c r="BA277" t="s">
        <v>186</v>
      </c>
      <c r="BB277" t="s">
        <v>2215</v>
      </c>
      <c r="BC277" t="s">
        <v>800</v>
      </c>
      <c r="BD277">
        <v>14</v>
      </c>
      <c r="BE277" t="s">
        <v>151</v>
      </c>
      <c r="BF277" t="s">
        <v>178</v>
      </c>
      <c r="BG277" t="s">
        <v>365</v>
      </c>
      <c r="BH277" t="s">
        <v>3245</v>
      </c>
      <c r="BI277">
        <v>250</v>
      </c>
      <c r="BJ277">
        <v>98</v>
      </c>
      <c r="BK277">
        <v>324</v>
      </c>
      <c r="BL277">
        <v>120</v>
      </c>
      <c r="BM277">
        <v>259</v>
      </c>
      <c r="BN277">
        <v>91</v>
      </c>
      <c r="BO277">
        <v>296</v>
      </c>
      <c r="BP277">
        <v>108</v>
      </c>
      <c r="BR277" t="s">
        <v>93</v>
      </c>
      <c r="BT277" t="s">
        <v>93</v>
      </c>
      <c r="BV277" t="s">
        <v>93</v>
      </c>
      <c r="BW277">
        <v>0.05</v>
      </c>
      <c r="BX277">
        <v>0</v>
      </c>
      <c r="BY277">
        <v>0.01</v>
      </c>
      <c r="BZ277">
        <v>0.06</v>
      </c>
      <c r="CA277">
        <v>1.85</v>
      </c>
      <c r="CB277">
        <v>1.7</v>
      </c>
      <c r="CC277">
        <v>361</v>
      </c>
      <c r="CD277">
        <v>88</v>
      </c>
      <c r="CE277">
        <v>184</v>
      </c>
      <c r="CF277">
        <v>112</v>
      </c>
      <c r="CG277">
        <v>276</v>
      </c>
      <c r="CH277">
        <v>105</v>
      </c>
      <c r="CI277">
        <v>424</v>
      </c>
      <c r="CJ277">
        <v>172</v>
      </c>
      <c r="CK277">
        <v>1.08</v>
      </c>
      <c r="CL277">
        <v>0.15</v>
      </c>
    </row>
    <row r="278" spans="1:90" x14ac:dyDescent="0.25">
      <c r="A278" t="s">
        <v>89</v>
      </c>
      <c r="D278">
        <v>441192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</v>
      </c>
      <c r="K278" t="s">
        <v>90</v>
      </c>
      <c r="M278">
        <v>0</v>
      </c>
      <c r="N278" t="s">
        <v>1365</v>
      </c>
      <c r="O278" t="s">
        <v>92</v>
      </c>
      <c r="P278">
        <v>146</v>
      </c>
      <c r="Q278" t="b">
        <v>0</v>
      </c>
      <c r="R278" t="s">
        <v>93</v>
      </c>
      <c r="T278" s="2">
        <v>45</v>
      </c>
      <c r="U278" s="1">
        <f>Table_Query1[[#This Row],[Value.now_cost]]/10</f>
        <v>4.5</v>
      </c>
      <c r="V278" t="s">
        <v>1366</v>
      </c>
      <c r="W278" t="s">
        <v>126</v>
      </c>
      <c r="X278" t="s">
        <v>1367</v>
      </c>
      <c r="Y278" t="s">
        <v>465</v>
      </c>
      <c r="Z278" t="b">
        <v>0</v>
      </c>
      <c r="AB278" t="s">
        <v>97</v>
      </c>
      <c r="AC278">
        <v>5</v>
      </c>
      <c r="AD278">
        <v>36</v>
      </c>
      <c r="AE278">
        <v>16</v>
      </c>
      <c r="AF278">
        <v>0</v>
      </c>
      <c r="AG278">
        <v>0</v>
      </c>
      <c r="AH278">
        <v>0</v>
      </c>
      <c r="AI278">
        <v>0</v>
      </c>
      <c r="AJ278" t="s">
        <v>92</v>
      </c>
      <c r="AK278" t="s">
        <v>503</v>
      </c>
      <c r="AL278" t="s">
        <v>1368</v>
      </c>
      <c r="AM278">
        <v>168</v>
      </c>
      <c r="AN278">
        <v>0</v>
      </c>
      <c r="AO278">
        <v>2</v>
      </c>
      <c r="AP278">
        <v>1</v>
      </c>
      <c r="AQ278">
        <v>2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40</v>
      </c>
      <c r="AZ278" t="s">
        <v>1369</v>
      </c>
      <c r="BA278" t="s">
        <v>1370</v>
      </c>
      <c r="BB278" t="s">
        <v>882</v>
      </c>
      <c r="BC278" t="s">
        <v>1095</v>
      </c>
      <c r="BD278">
        <v>1</v>
      </c>
      <c r="BE278" t="s">
        <v>519</v>
      </c>
      <c r="BF278" t="s">
        <v>1371</v>
      </c>
      <c r="BG278" t="s">
        <v>1372</v>
      </c>
      <c r="BH278" t="s">
        <v>1373</v>
      </c>
      <c r="BI278">
        <v>337</v>
      </c>
      <c r="BJ278">
        <v>150</v>
      </c>
      <c r="BK278">
        <v>295</v>
      </c>
      <c r="BL278">
        <v>151</v>
      </c>
      <c r="BM278">
        <v>275</v>
      </c>
      <c r="BN278">
        <v>139</v>
      </c>
      <c r="BO278">
        <v>325</v>
      </c>
      <c r="BP278">
        <v>149</v>
      </c>
      <c r="BR278" t="s">
        <v>93</v>
      </c>
      <c r="BT278" t="s">
        <v>93</v>
      </c>
      <c r="BV278" t="s">
        <v>93</v>
      </c>
      <c r="BW278">
        <v>0.18</v>
      </c>
      <c r="BX278">
        <v>0</v>
      </c>
      <c r="BY278">
        <v>0.14000000000000001</v>
      </c>
      <c r="BZ278">
        <v>0.32</v>
      </c>
      <c r="CA278">
        <v>1.48</v>
      </c>
      <c r="CB278">
        <v>1.07</v>
      </c>
      <c r="CC278">
        <v>435</v>
      </c>
      <c r="CD278">
        <v>217</v>
      </c>
      <c r="CE278">
        <v>258</v>
      </c>
      <c r="CF278">
        <v>38</v>
      </c>
      <c r="CG278">
        <v>277</v>
      </c>
      <c r="CH278">
        <v>115</v>
      </c>
      <c r="CI278">
        <v>242</v>
      </c>
      <c r="CJ278">
        <v>78</v>
      </c>
      <c r="CK278">
        <v>0.54</v>
      </c>
      <c r="CL278">
        <v>0.54</v>
      </c>
    </row>
    <row r="279" spans="1:90" x14ac:dyDescent="0.25">
      <c r="A279" t="s">
        <v>89</v>
      </c>
      <c r="D279">
        <v>101582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</v>
      </c>
      <c r="K279" t="s">
        <v>96</v>
      </c>
      <c r="M279">
        <v>0</v>
      </c>
      <c r="N279" t="s">
        <v>2805</v>
      </c>
      <c r="O279" t="s">
        <v>92</v>
      </c>
      <c r="P279">
        <v>381</v>
      </c>
      <c r="Q279" t="b">
        <v>0</v>
      </c>
      <c r="R279" t="s">
        <v>93</v>
      </c>
      <c r="T279" s="2">
        <v>50</v>
      </c>
      <c r="U279" s="1">
        <f>Table_Query1[[#This Row],[Value.now_cost]]/10</f>
        <v>5</v>
      </c>
      <c r="V279" t="s">
        <v>2806</v>
      </c>
      <c r="W279" t="s">
        <v>126</v>
      </c>
      <c r="X279" t="s">
        <v>2807</v>
      </c>
      <c r="Y279" t="s">
        <v>116</v>
      </c>
      <c r="Z279" t="b">
        <v>0</v>
      </c>
      <c r="AB279" t="s">
        <v>97</v>
      </c>
      <c r="AC279">
        <v>14</v>
      </c>
      <c r="AD279">
        <v>1</v>
      </c>
      <c r="AE279">
        <v>62</v>
      </c>
      <c r="AF279">
        <v>0</v>
      </c>
      <c r="AG279">
        <v>0</v>
      </c>
      <c r="AH279">
        <v>0</v>
      </c>
      <c r="AI279">
        <v>0</v>
      </c>
      <c r="AJ279" t="s">
        <v>92</v>
      </c>
      <c r="AK279" t="s">
        <v>2251</v>
      </c>
      <c r="AL279" t="s">
        <v>2490</v>
      </c>
      <c r="AM279">
        <v>1228</v>
      </c>
      <c r="AN279">
        <v>2</v>
      </c>
      <c r="AO279">
        <v>3</v>
      </c>
      <c r="AP279">
        <v>4</v>
      </c>
      <c r="AQ279">
        <v>22</v>
      </c>
      <c r="AR279">
        <v>0</v>
      </c>
      <c r="AS279">
        <v>0</v>
      </c>
      <c r="AT279">
        <v>0</v>
      </c>
      <c r="AU279">
        <v>6</v>
      </c>
      <c r="AV279">
        <v>0</v>
      </c>
      <c r="AW279">
        <v>0</v>
      </c>
      <c r="AX279">
        <v>2</v>
      </c>
      <c r="AY279">
        <v>272</v>
      </c>
      <c r="AZ279" t="s">
        <v>2808</v>
      </c>
      <c r="BA279" t="s">
        <v>2809</v>
      </c>
      <c r="BB279" t="s">
        <v>2810</v>
      </c>
      <c r="BC279" t="s">
        <v>2055</v>
      </c>
      <c r="BD279">
        <v>12</v>
      </c>
      <c r="BE279" t="s">
        <v>1341</v>
      </c>
      <c r="BF279" t="s">
        <v>2357</v>
      </c>
      <c r="BG279" t="s">
        <v>2375</v>
      </c>
      <c r="BH279" t="s">
        <v>2811</v>
      </c>
      <c r="BI279">
        <v>177</v>
      </c>
      <c r="BJ279">
        <v>79</v>
      </c>
      <c r="BK279">
        <v>79</v>
      </c>
      <c r="BL279">
        <v>63</v>
      </c>
      <c r="BM279">
        <v>135</v>
      </c>
      <c r="BN279">
        <v>87</v>
      </c>
      <c r="BO279">
        <v>127</v>
      </c>
      <c r="BP279">
        <v>78</v>
      </c>
      <c r="BR279" t="s">
        <v>93</v>
      </c>
      <c r="BT279" t="s">
        <v>93</v>
      </c>
      <c r="BV279" t="s">
        <v>93</v>
      </c>
      <c r="BW279">
        <v>0.15</v>
      </c>
      <c r="BX279">
        <v>0</v>
      </c>
      <c r="BY279">
        <v>0.13</v>
      </c>
      <c r="BZ279">
        <v>0.28000000000000003</v>
      </c>
      <c r="CA279">
        <v>1.6</v>
      </c>
      <c r="CB279">
        <v>1.61</v>
      </c>
      <c r="CC279">
        <v>168</v>
      </c>
      <c r="CD279">
        <v>108</v>
      </c>
      <c r="CE279">
        <v>335</v>
      </c>
      <c r="CF279">
        <v>88</v>
      </c>
      <c r="CG279">
        <v>278</v>
      </c>
      <c r="CH279">
        <v>116</v>
      </c>
      <c r="CI279">
        <v>432</v>
      </c>
      <c r="CJ279">
        <v>131</v>
      </c>
      <c r="CK279">
        <v>0.88</v>
      </c>
      <c r="CL279">
        <v>0.28999999999999998</v>
      </c>
    </row>
    <row r="280" spans="1:90" x14ac:dyDescent="0.25">
      <c r="A280" t="s">
        <v>89</v>
      </c>
      <c r="D280">
        <v>151086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</v>
      </c>
      <c r="K280" t="s">
        <v>121</v>
      </c>
      <c r="M280">
        <v>0</v>
      </c>
      <c r="N280" t="s">
        <v>3800</v>
      </c>
      <c r="O280" t="s">
        <v>92</v>
      </c>
      <c r="P280">
        <v>565</v>
      </c>
      <c r="Q280" t="b">
        <v>0</v>
      </c>
      <c r="R280" t="s">
        <v>93</v>
      </c>
      <c r="T280" s="2">
        <v>50</v>
      </c>
      <c r="U280" s="1">
        <f>Table_Query1[[#This Row],[Value.now_cost]]/10</f>
        <v>5</v>
      </c>
      <c r="V280" t="s">
        <v>3801</v>
      </c>
      <c r="W280" t="s">
        <v>126</v>
      </c>
      <c r="X280" t="s">
        <v>3802</v>
      </c>
      <c r="Y280" t="s">
        <v>92</v>
      </c>
      <c r="Z280" t="b">
        <v>0</v>
      </c>
      <c r="AB280" t="s">
        <v>97</v>
      </c>
      <c r="AC280">
        <v>20</v>
      </c>
      <c r="AD280">
        <v>39</v>
      </c>
      <c r="AE280">
        <v>35</v>
      </c>
      <c r="AF280">
        <v>0</v>
      </c>
      <c r="AG280">
        <v>0</v>
      </c>
      <c r="AH280">
        <v>0</v>
      </c>
      <c r="AI280">
        <v>0</v>
      </c>
      <c r="AJ280" t="s">
        <v>92</v>
      </c>
      <c r="AK280" t="s">
        <v>159</v>
      </c>
      <c r="AL280" t="s">
        <v>3802</v>
      </c>
      <c r="AM280">
        <v>1297</v>
      </c>
      <c r="AN280">
        <v>0</v>
      </c>
      <c r="AO280">
        <v>1</v>
      </c>
      <c r="AP280">
        <v>5</v>
      </c>
      <c r="AQ280">
        <v>28</v>
      </c>
      <c r="AR280">
        <v>0</v>
      </c>
      <c r="AS280">
        <v>0</v>
      </c>
      <c r="AT280">
        <v>0</v>
      </c>
      <c r="AU280">
        <v>2</v>
      </c>
      <c r="AV280">
        <v>1</v>
      </c>
      <c r="AW280">
        <v>0</v>
      </c>
      <c r="AX280">
        <v>0</v>
      </c>
      <c r="AY280">
        <v>196</v>
      </c>
      <c r="AZ280" t="s">
        <v>3803</v>
      </c>
      <c r="BA280" t="s">
        <v>3804</v>
      </c>
      <c r="BB280" t="s">
        <v>932</v>
      </c>
      <c r="BC280" t="s">
        <v>779</v>
      </c>
      <c r="BD280">
        <v>17</v>
      </c>
      <c r="BE280" t="s">
        <v>111</v>
      </c>
      <c r="BF280" t="s">
        <v>2429</v>
      </c>
      <c r="BG280" t="s">
        <v>613</v>
      </c>
      <c r="BH280" t="s">
        <v>3701</v>
      </c>
      <c r="BI280">
        <v>234</v>
      </c>
      <c r="BJ280">
        <v>102</v>
      </c>
      <c r="BK280">
        <v>265</v>
      </c>
      <c r="BL280">
        <v>139</v>
      </c>
      <c r="BM280">
        <v>292</v>
      </c>
      <c r="BN280">
        <v>146</v>
      </c>
      <c r="BO280">
        <v>277</v>
      </c>
      <c r="BP280">
        <v>129</v>
      </c>
      <c r="BR280" t="s">
        <v>93</v>
      </c>
      <c r="BT280" t="s">
        <v>93</v>
      </c>
      <c r="BV280" t="s">
        <v>93</v>
      </c>
      <c r="BW280">
        <v>0.02</v>
      </c>
      <c r="BX280">
        <v>0</v>
      </c>
      <c r="BY280">
        <v>0.03</v>
      </c>
      <c r="BZ280">
        <v>0.05</v>
      </c>
      <c r="CA280">
        <v>1.93</v>
      </c>
      <c r="CB280">
        <v>1.94</v>
      </c>
      <c r="CC280">
        <v>184</v>
      </c>
      <c r="CD280">
        <v>116</v>
      </c>
      <c r="CE280">
        <v>351</v>
      </c>
      <c r="CF280">
        <v>96</v>
      </c>
      <c r="CG280">
        <v>279</v>
      </c>
      <c r="CH280">
        <v>117</v>
      </c>
      <c r="CI280">
        <v>554</v>
      </c>
      <c r="CJ280">
        <v>224</v>
      </c>
      <c r="CK280">
        <v>1.18</v>
      </c>
      <c r="CL280">
        <v>0.35</v>
      </c>
    </row>
    <row r="281" spans="1:90" x14ac:dyDescent="0.25">
      <c r="A281" t="s">
        <v>89</v>
      </c>
      <c r="D281">
        <v>155408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</v>
      </c>
      <c r="K281" t="s">
        <v>523</v>
      </c>
      <c r="M281">
        <v>0</v>
      </c>
      <c r="N281" t="s">
        <v>764</v>
      </c>
      <c r="O281" t="s">
        <v>92</v>
      </c>
      <c r="P281">
        <v>66</v>
      </c>
      <c r="Q281" t="b">
        <v>0</v>
      </c>
      <c r="R281" t="s">
        <v>93</v>
      </c>
      <c r="T281" s="2">
        <v>50</v>
      </c>
      <c r="U281" s="1">
        <f>Table_Query1[[#This Row],[Value.now_cost]]/10</f>
        <v>5</v>
      </c>
      <c r="V281" t="s">
        <v>765</v>
      </c>
      <c r="W281" t="s">
        <v>126</v>
      </c>
      <c r="X281" t="s">
        <v>766</v>
      </c>
      <c r="Y281" t="s">
        <v>92</v>
      </c>
      <c r="Z281" t="b">
        <v>0</v>
      </c>
      <c r="AB281" t="s">
        <v>97</v>
      </c>
      <c r="AC281">
        <v>3</v>
      </c>
      <c r="AD281">
        <v>91</v>
      </c>
      <c r="AE281">
        <v>51</v>
      </c>
      <c r="AF281">
        <v>0</v>
      </c>
      <c r="AG281">
        <v>0</v>
      </c>
      <c r="AH281">
        <v>0</v>
      </c>
      <c r="AI281">
        <v>0</v>
      </c>
      <c r="AJ281" t="s">
        <v>92</v>
      </c>
      <c r="AK281" t="s">
        <v>767</v>
      </c>
      <c r="AL281" t="s">
        <v>768</v>
      </c>
      <c r="AM281">
        <v>1712</v>
      </c>
      <c r="AN281">
        <v>0</v>
      </c>
      <c r="AO281">
        <v>2</v>
      </c>
      <c r="AP281">
        <v>3</v>
      </c>
      <c r="AQ281">
        <v>39</v>
      </c>
      <c r="AR281">
        <v>0</v>
      </c>
      <c r="AS281">
        <v>0</v>
      </c>
      <c r="AT281">
        <v>0</v>
      </c>
      <c r="AU281">
        <v>4</v>
      </c>
      <c r="AV281">
        <v>0</v>
      </c>
      <c r="AW281">
        <v>0</v>
      </c>
      <c r="AX281">
        <v>1</v>
      </c>
      <c r="AY281">
        <v>280</v>
      </c>
      <c r="AZ281" t="s">
        <v>769</v>
      </c>
      <c r="BA281" t="s">
        <v>770</v>
      </c>
      <c r="BB281" t="s">
        <v>771</v>
      </c>
      <c r="BC281" t="s">
        <v>772</v>
      </c>
      <c r="BD281">
        <v>18</v>
      </c>
      <c r="BE281" t="s">
        <v>375</v>
      </c>
      <c r="BF281" t="s">
        <v>773</v>
      </c>
      <c r="BG281" t="s">
        <v>774</v>
      </c>
      <c r="BH281" t="s">
        <v>775</v>
      </c>
      <c r="BI281">
        <v>180</v>
      </c>
      <c r="BJ281">
        <v>82</v>
      </c>
      <c r="BK281">
        <v>92</v>
      </c>
      <c r="BL281">
        <v>69</v>
      </c>
      <c r="BM281">
        <v>283</v>
      </c>
      <c r="BN281">
        <v>142</v>
      </c>
      <c r="BO281">
        <v>181</v>
      </c>
      <c r="BP281">
        <v>94</v>
      </c>
      <c r="BR281" t="s">
        <v>93</v>
      </c>
      <c r="BT281" t="s">
        <v>93</v>
      </c>
      <c r="BV281" t="s">
        <v>93</v>
      </c>
      <c r="BW281">
        <v>0.01</v>
      </c>
      <c r="BX281">
        <v>0</v>
      </c>
      <c r="BY281">
        <v>0.12</v>
      </c>
      <c r="BZ281">
        <v>0.13</v>
      </c>
      <c r="CA281">
        <v>1.69</v>
      </c>
      <c r="CB281">
        <v>2.0499999999999998</v>
      </c>
      <c r="CC281">
        <v>191</v>
      </c>
      <c r="CD281">
        <v>122</v>
      </c>
      <c r="CE281">
        <v>358</v>
      </c>
      <c r="CF281">
        <v>102</v>
      </c>
      <c r="CG281">
        <v>280</v>
      </c>
      <c r="CH281">
        <v>118</v>
      </c>
      <c r="CI281">
        <v>566</v>
      </c>
      <c r="CJ281">
        <v>236</v>
      </c>
      <c r="CK281">
        <v>0.95</v>
      </c>
      <c r="CL281">
        <v>0.16</v>
      </c>
    </row>
    <row r="282" spans="1:90" x14ac:dyDescent="0.25">
      <c r="A282" t="s">
        <v>89</v>
      </c>
      <c r="D282">
        <v>226944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</v>
      </c>
      <c r="K282" t="s">
        <v>121</v>
      </c>
      <c r="M282">
        <v>0</v>
      </c>
      <c r="N282" t="s">
        <v>592</v>
      </c>
      <c r="O282" t="s">
        <v>92</v>
      </c>
      <c r="P282">
        <v>47</v>
      </c>
      <c r="Q282" t="b">
        <v>0</v>
      </c>
      <c r="R282" t="s">
        <v>93</v>
      </c>
      <c r="T282" s="2">
        <v>50</v>
      </c>
      <c r="U282" s="1">
        <f>Table_Query1[[#This Row],[Value.now_cost]]/10</f>
        <v>5</v>
      </c>
      <c r="V282" t="s">
        <v>593</v>
      </c>
      <c r="W282" t="s">
        <v>126</v>
      </c>
      <c r="X282" t="s">
        <v>594</v>
      </c>
      <c r="Y282" t="s">
        <v>128</v>
      </c>
      <c r="Z282" t="b">
        <v>0</v>
      </c>
      <c r="AB282" t="s">
        <v>97</v>
      </c>
      <c r="AC282">
        <v>2</v>
      </c>
      <c r="AD282">
        <v>7</v>
      </c>
      <c r="AE282">
        <v>44</v>
      </c>
      <c r="AF282">
        <v>0</v>
      </c>
      <c r="AG282">
        <v>0</v>
      </c>
      <c r="AH282">
        <v>0</v>
      </c>
      <c r="AI282">
        <v>0</v>
      </c>
      <c r="AJ282" t="s">
        <v>92</v>
      </c>
      <c r="AK282" t="s">
        <v>595</v>
      </c>
      <c r="AL282" t="s">
        <v>594</v>
      </c>
      <c r="AM282">
        <v>1773</v>
      </c>
      <c r="AN282">
        <v>0</v>
      </c>
      <c r="AO282">
        <v>1</v>
      </c>
      <c r="AP282">
        <v>3</v>
      </c>
      <c r="AQ282">
        <v>30</v>
      </c>
      <c r="AR282">
        <v>0</v>
      </c>
      <c r="AS282">
        <v>0</v>
      </c>
      <c r="AT282">
        <v>0</v>
      </c>
      <c r="AU282">
        <v>4</v>
      </c>
      <c r="AV282">
        <v>0</v>
      </c>
      <c r="AW282">
        <v>0</v>
      </c>
      <c r="AX282">
        <v>0</v>
      </c>
      <c r="AY282">
        <v>235</v>
      </c>
      <c r="AZ282" t="s">
        <v>596</v>
      </c>
      <c r="BA282" t="s">
        <v>597</v>
      </c>
      <c r="BB282" t="s">
        <v>598</v>
      </c>
      <c r="BC282" t="s">
        <v>599</v>
      </c>
      <c r="BD282">
        <v>21</v>
      </c>
      <c r="BE282" t="s">
        <v>178</v>
      </c>
      <c r="BF282" t="s">
        <v>600</v>
      </c>
      <c r="BG282" t="s">
        <v>601</v>
      </c>
      <c r="BH282" t="s">
        <v>602</v>
      </c>
      <c r="BI282">
        <v>195</v>
      </c>
      <c r="BJ282">
        <v>87</v>
      </c>
      <c r="BK282">
        <v>199</v>
      </c>
      <c r="BL282">
        <v>120</v>
      </c>
      <c r="BM282">
        <v>285</v>
      </c>
      <c r="BN282">
        <v>143</v>
      </c>
      <c r="BO282">
        <v>241</v>
      </c>
      <c r="BP282">
        <v>115</v>
      </c>
      <c r="BR282" t="s">
        <v>93</v>
      </c>
      <c r="BT282" t="s">
        <v>93</v>
      </c>
      <c r="BV282" t="s">
        <v>93</v>
      </c>
      <c r="BW282">
        <v>0.01</v>
      </c>
      <c r="BX282">
        <v>0</v>
      </c>
      <c r="BY282">
        <v>0.05</v>
      </c>
      <c r="BZ282">
        <v>0.06</v>
      </c>
      <c r="CA282">
        <v>1.68</v>
      </c>
      <c r="CB282">
        <v>1.52</v>
      </c>
      <c r="CC282">
        <v>237</v>
      </c>
      <c r="CD282">
        <v>153</v>
      </c>
      <c r="CE282">
        <v>404</v>
      </c>
      <c r="CF282">
        <v>133</v>
      </c>
      <c r="CG282">
        <v>281</v>
      </c>
      <c r="CH282">
        <v>119</v>
      </c>
      <c r="CI282">
        <v>498</v>
      </c>
      <c r="CJ282">
        <v>169</v>
      </c>
      <c r="CK282">
        <v>1.07</v>
      </c>
      <c r="CL282">
        <v>0.15</v>
      </c>
    </row>
    <row r="283" spans="1:90" x14ac:dyDescent="0.25">
      <c r="A283" t="s">
        <v>89</v>
      </c>
      <c r="D283">
        <v>428580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</v>
      </c>
      <c r="K283" t="s">
        <v>523</v>
      </c>
      <c r="M283">
        <v>0</v>
      </c>
      <c r="N283" t="s">
        <v>1104</v>
      </c>
      <c r="O283" t="s">
        <v>92</v>
      </c>
      <c r="P283">
        <v>111</v>
      </c>
      <c r="Q283" t="b">
        <v>0</v>
      </c>
      <c r="R283" t="s">
        <v>93</v>
      </c>
      <c r="T283" s="2">
        <v>50</v>
      </c>
      <c r="U283" s="1">
        <f>Table_Query1[[#This Row],[Value.now_cost]]/10</f>
        <v>5</v>
      </c>
      <c r="V283" t="s">
        <v>1105</v>
      </c>
      <c r="W283" t="s">
        <v>126</v>
      </c>
      <c r="X283" t="s">
        <v>1106</v>
      </c>
      <c r="Y283" t="s">
        <v>128</v>
      </c>
      <c r="Z283" t="b">
        <v>0</v>
      </c>
      <c r="AB283" t="s">
        <v>97</v>
      </c>
      <c r="AC283">
        <v>4</v>
      </c>
      <c r="AD283">
        <v>94</v>
      </c>
      <c r="AE283">
        <v>38</v>
      </c>
      <c r="AF283">
        <v>0</v>
      </c>
      <c r="AG283">
        <v>0</v>
      </c>
      <c r="AH283">
        <v>0</v>
      </c>
      <c r="AI283">
        <v>0</v>
      </c>
      <c r="AJ283" t="s">
        <v>92</v>
      </c>
      <c r="AK283" t="s">
        <v>1107</v>
      </c>
      <c r="AL283" t="s">
        <v>1106</v>
      </c>
      <c r="AM283">
        <v>837</v>
      </c>
      <c r="AN283">
        <v>0</v>
      </c>
      <c r="AO283">
        <v>3</v>
      </c>
      <c r="AP283">
        <v>3</v>
      </c>
      <c r="AQ283">
        <v>11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111</v>
      </c>
      <c r="AZ283" t="s">
        <v>1108</v>
      </c>
      <c r="BA283" t="s">
        <v>1109</v>
      </c>
      <c r="BB283" t="s">
        <v>1110</v>
      </c>
      <c r="BC283" t="s">
        <v>1111</v>
      </c>
      <c r="BD283">
        <v>8</v>
      </c>
      <c r="BE283" t="s">
        <v>1112</v>
      </c>
      <c r="BF283" t="s">
        <v>1067</v>
      </c>
      <c r="BG283" t="s">
        <v>1113</v>
      </c>
      <c r="BH283" t="s">
        <v>1114</v>
      </c>
      <c r="BI283">
        <v>278</v>
      </c>
      <c r="BJ283">
        <v>120</v>
      </c>
      <c r="BK283">
        <v>238</v>
      </c>
      <c r="BL283">
        <v>132</v>
      </c>
      <c r="BM283">
        <v>212</v>
      </c>
      <c r="BN283">
        <v>116</v>
      </c>
      <c r="BO283">
        <v>270</v>
      </c>
      <c r="BP283">
        <v>124</v>
      </c>
      <c r="BR283" t="s">
        <v>93</v>
      </c>
      <c r="BT283" t="s">
        <v>93</v>
      </c>
      <c r="BV283" t="s">
        <v>93</v>
      </c>
      <c r="BW283">
        <v>0.11</v>
      </c>
      <c r="BX283">
        <v>0</v>
      </c>
      <c r="BY283">
        <v>0.08</v>
      </c>
      <c r="BZ283">
        <v>0.19</v>
      </c>
      <c r="CA283">
        <v>1.68</v>
      </c>
      <c r="CB283">
        <v>1.18</v>
      </c>
      <c r="CC283">
        <v>249</v>
      </c>
      <c r="CD283">
        <v>161</v>
      </c>
      <c r="CE283">
        <v>416</v>
      </c>
      <c r="CF283">
        <v>141</v>
      </c>
      <c r="CG283">
        <v>282</v>
      </c>
      <c r="CH283">
        <v>120</v>
      </c>
      <c r="CI283">
        <v>542</v>
      </c>
      <c r="CJ283">
        <v>212</v>
      </c>
      <c r="CK283">
        <v>0.86</v>
      </c>
      <c r="CL283">
        <v>0.32</v>
      </c>
    </row>
    <row r="284" spans="1:90" x14ac:dyDescent="0.25">
      <c r="A284" t="s">
        <v>89</v>
      </c>
      <c r="D284">
        <v>440323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</v>
      </c>
      <c r="K284" t="s">
        <v>449</v>
      </c>
      <c r="M284">
        <v>0</v>
      </c>
      <c r="N284" t="s">
        <v>1579</v>
      </c>
      <c r="O284" t="s">
        <v>92</v>
      </c>
      <c r="P284">
        <v>193</v>
      </c>
      <c r="Q284" t="b">
        <v>0</v>
      </c>
      <c r="R284" t="s">
        <v>93</v>
      </c>
      <c r="T284" s="2">
        <v>50</v>
      </c>
      <c r="U284" s="1">
        <f>Table_Query1[[#This Row],[Value.now_cost]]/10</f>
        <v>5</v>
      </c>
      <c r="V284" t="s">
        <v>1580</v>
      </c>
      <c r="W284" t="s">
        <v>126</v>
      </c>
      <c r="X284" t="s">
        <v>1581</v>
      </c>
      <c r="Y284" t="s">
        <v>465</v>
      </c>
      <c r="Z284" t="b">
        <v>0</v>
      </c>
      <c r="AB284" t="s">
        <v>97</v>
      </c>
      <c r="AC284">
        <v>7</v>
      </c>
      <c r="AD284">
        <v>8</v>
      </c>
      <c r="AE284">
        <v>21</v>
      </c>
      <c r="AF284">
        <v>0</v>
      </c>
      <c r="AG284">
        <v>0</v>
      </c>
      <c r="AH284">
        <v>0</v>
      </c>
      <c r="AI284">
        <v>0</v>
      </c>
      <c r="AJ284" t="s">
        <v>92</v>
      </c>
      <c r="AK284" t="s">
        <v>677</v>
      </c>
      <c r="AL284" t="s">
        <v>1581</v>
      </c>
      <c r="AM284">
        <v>285</v>
      </c>
      <c r="AN284">
        <v>1</v>
      </c>
      <c r="AO284">
        <v>1</v>
      </c>
      <c r="AP284">
        <v>1</v>
      </c>
      <c r="AQ284">
        <v>5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56</v>
      </c>
      <c r="AZ284" t="s">
        <v>1582</v>
      </c>
      <c r="BA284" t="s">
        <v>476</v>
      </c>
      <c r="BB284" t="s">
        <v>892</v>
      </c>
      <c r="BC284" t="s">
        <v>261</v>
      </c>
      <c r="BD284">
        <v>2</v>
      </c>
      <c r="BE284" t="s">
        <v>1318</v>
      </c>
      <c r="BF284" t="s">
        <v>109</v>
      </c>
      <c r="BG284" t="s">
        <v>1236</v>
      </c>
      <c r="BH284" t="s">
        <v>1583</v>
      </c>
      <c r="BI284">
        <v>324</v>
      </c>
      <c r="BJ284">
        <v>33</v>
      </c>
      <c r="BK284">
        <v>317</v>
      </c>
      <c r="BL284">
        <v>37</v>
      </c>
      <c r="BM284">
        <v>207</v>
      </c>
      <c r="BN284">
        <v>34</v>
      </c>
      <c r="BO284">
        <v>309</v>
      </c>
      <c r="BP284">
        <v>34</v>
      </c>
      <c r="BR284" t="s">
        <v>93</v>
      </c>
      <c r="BT284" t="s">
        <v>93</v>
      </c>
      <c r="BV284" t="s">
        <v>93</v>
      </c>
      <c r="BW284">
        <v>0.27</v>
      </c>
      <c r="BX284">
        <v>0</v>
      </c>
      <c r="BY284">
        <v>0.02</v>
      </c>
      <c r="BZ284">
        <v>0.28999999999999998</v>
      </c>
      <c r="CA284">
        <v>1.42</v>
      </c>
      <c r="CB284">
        <v>1.58</v>
      </c>
      <c r="CC284">
        <v>256</v>
      </c>
      <c r="CD284">
        <v>51</v>
      </c>
      <c r="CE284">
        <v>423</v>
      </c>
      <c r="CF284">
        <v>34</v>
      </c>
      <c r="CG284">
        <v>283</v>
      </c>
      <c r="CH284">
        <v>31</v>
      </c>
      <c r="CI284">
        <v>254</v>
      </c>
      <c r="CJ284">
        <v>48</v>
      </c>
      <c r="CK284">
        <v>0.63</v>
      </c>
      <c r="CL284">
        <v>0.32</v>
      </c>
    </row>
    <row r="285" spans="1:90" x14ac:dyDescent="0.25">
      <c r="A285" t="s">
        <v>89</v>
      </c>
      <c r="D285">
        <v>124183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</v>
      </c>
      <c r="K285" t="s">
        <v>90</v>
      </c>
      <c r="M285">
        <v>0</v>
      </c>
      <c r="N285" t="s">
        <v>1748</v>
      </c>
      <c r="O285" t="s">
        <v>92</v>
      </c>
      <c r="P285">
        <v>218</v>
      </c>
      <c r="Q285" t="b">
        <v>0</v>
      </c>
      <c r="R285" t="s">
        <v>93</v>
      </c>
      <c r="T285" s="2">
        <v>55</v>
      </c>
      <c r="U285" s="1">
        <f>Table_Query1[[#This Row],[Value.now_cost]]/10</f>
        <v>5.5</v>
      </c>
      <c r="V285" t="s">
        <v>1749</v>
      </c>
      <c r="W285" t="s">
        <v>126</v>
      </c>
      <c r="X285" t="s">
        <v>1750</v>
      </c>
      <c r="Y285" t="s">
        <v>116</v>
      </c>
      <c r="Z285" t="b">
        <v>0</v>
      </c>
      <c r="AB285" t="s">
        <v>97</v>
      </c>
      <c r="AC285">
        <v>7</v>
      </c>
      <c r="AD285">
        <v>8</v>
      </c>
      <c r="AE285">
        <v>33</v>
      </c>
      <c r="AF285">
        <v>0</v>
      </c>
      <c r="AG285">
        <v>0</v>
      </c>
      <c r="AH285">
        <v>0</v>
      </c>
      <c r="AI285">
        <v>0</v>
      </c>
      <c r="AJ285" t="s">
        <v>92</v>
      </c>
      <c r="AK285" t="s">
        <v>471</v>
      </c>
      <c r="AL285" t="s">
        <v>1750</v>
      </c>
      <c r="AM285">
        <v>649</v>
      </c>
      <c r="AN285">
        <v>0</v>
      </c>
      <c r="AO285">
        <v>3</v>
      </c>
      <c r="AP285">
        <v>2</v>
      </c>
      <c r="AQ285">
        <v>7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129</v>
      </c>
      <c r="AZ285" t="s">
        <v>1434</v>
      </c>
      <c r="BA285" t="s">
        <v>1751</v>
      </c>
      <c r="BB285" t="s">
        <v>892</v>
      </c>
      <c r="BC285" t="s">
        <v>1752</v>
      </c>
      <c r="BD285">
        <v>6</v>
      </c>
      <c r="BE285" t="s">
        <v>531</v>
      </c>
      <c r="BF285" t="s">
        <v>824</v>
      </c>
      <c r="BG285" t="s">
        <v>448</v>
      </c>
      <c r="BH285" t="s">
        <v>1753</v>
      </c>
      <c r="BI285">
        <v>262</v>
      </c>
      <c r="BJ285">
        <v>114</v>
      </c>
      <c r="BK285">
        <v>131</v>
      </c>
      <c r="BL285">
        <v>89</v>
      </c>
      <c r="BM285">
        <v>208</v>
      </c>
      <c r="BN285">
        <v>114</v>
      </c>
      <c r="BO285">
        <v>229</v>
      </c>
      <c r="BP285">
        <v>109</v>
      </c>
      <c r="BQ285">
        <v>3</v>
      </c>
      <c r="BR285" t="s">
        <v>93</v>
      </c>
      <c r="BT285" t="s">
        <v>93</v>
      </c>
      <c r="BU285">
        <v>4</v>
      </c>
      <c r="BV285" t="s">
        <v>93</v>
      </c>
      <c r="BW285">
        <v>0.09</v>
      </c>
      <c r="BX285">
        <v>0</v>
      </c>
      <c r="BY285">
        <v>0.21</v>
      </c>
      <c r="BZ285">
        <v>0.3</v>
      </c>
      <c r="CA285">
        <v>1.22</v>
      </c>
      <c r="CB285">
        <v>0.97</v>
      </c>
      <c r="CC285">
        <v>92</v>
      </c>
      <c r="CD285">
        <v>54</v>
      </c>
      <c r="CE285">
        <v>457</v>
      </c>
      <c r="CF285">
        <v>166</v>
      </c>
      <c r="CG285">
        <v>284</v>
      </c>
      <c r="CH285">
        <v>121</v>
      </c>
      <c r="CI285">
        <v>394</v>
      </c>
      <c r="CJ285">
        <v>119</v>
      </c>
      <c r="CK285">
        <v>0.83</v>
      </c>
      <c r="CL285">
        <v>0.28000000000000003</v>
      </c>
    </row>
    <row r="286" spans="1:90" x14ac:dyDescent="0.25">
      <c r="A286" t="s">
        <v>89</v>
      </c>
      <c r="D286">
        <v>438098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</v>
      </c>
      <c r="K286" t="s">
        <v>104</v>
      </c>
      <c r="M286">
        <v>0</v>
      </c>
      <c r="N286" t="s">
        <v>124</v>
      </c>
      <c r="O286" t="s">
        <v>92</v>
      </c>
      <c r="P286">
        <v>4</v>
      </c>
      <c r="Q286" t="b">
        <v>0</v>
      </c>
      <c r="R286" t="s">
        <v>93</v>
      </c>
      <c r="T286" s="2">
        <v>55</v>
      </c>
      <c r="U286" s="1">
        <f>Table_Query1[[#This Row],[Value.now_cost]]/10</f>
        <v>5.5</v>
      </c>
      <c r="V286" t="s">
        <v>125</v>
      </c>
      <c r="W286" t="s">
        <v>126</v>
      </c>
      <c r="X286" t="s">
        <v>127</v>
      </c>
      <c r="Y286" t="s">
        <v>128</v>
      </c>
      <c r="Z286" t="b">
        <v>0</v>
      </c>
      <c r="AB286" t="s">
        <v>97</v>
      </c>
      <c r="AC286">
        <v>1</v>
      </c>
      <c r="AD286">
        <v>3</v>
      </c>
      <c r="AE286">
        <v>40</v>
      </c>
      <c r="AF286">
        <v>0</v>
      </c>
      <c r="AG286">
        <v>0</v>
      </c>
      <c r="AH286">
        <v>0</v>
      </c>
      <c r="AI286">
        <v>0</v>
      </c>
      <c r="AJ286" t="s">
        <v>92</v>
      </c>
      <c r="AK286" t="s">
        <v>129</v>
      </c>
      <c r="AL286" t="s">
        <v>130</v>
      </c>
      <c r="AM286">
        <v>500</v>
      </c>
      <c r="AN286">
        <v>1</v>
      </c>
      <c r="AO286">
        <v>2</v>
      </c>
      <c r="AP286">
        <v>2</v>
      </c>
      <c r="AQ286">
        <v>5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134</v>
      </c>
      <c r="AZ286" t="s">
        <v>131</v>
      </c>
      <c r="BA286" t="s">
        <v>132</v>
      </c>
      <c r="BB286" t="s">
        <v>133</v>
      </c>
      <c r="BC286" t="s">
        <v>134</v>
      </c>
      <c r="BD286">
        <v>3</v>
      </c>
      <c r="BE286" t="s">
        <v>135</v>
      </c>
      <c r="BF286" t="s">
        <v>136</v>
      </c>
      <c r="BG286" t="s">
        <v>137</v>
      </c>
      <c r="BH286" t="s">
        <v>138</v>
      </c>
      <c r="BI286">
        <v>287</v>
      </c>
      <c r="BJ286">
        <v>125</v>
      </c>
      <c r="BK286">
        <v>160</v>
      </c>
      <c r="BL286">
        <v>102</v>
      </c>
      <c r="BM286">
        <v>195</v>
      </c>
      <c r="BN286">
        <v>111</v>
      </c>
      <c r="BO286">
        <v>256</v>
      </c>
      <c r="BP286">
        <v>120</v>
      </c>
      <c r="BR286" t="s">
        <v>93</v>
      </c>
      <c r="BT286" t="s">
        <v>93</v>
      </c>
      <c r="BV286" t="s">
        <v>93</v>
      </c>
      <c r="BW286">
        <v>0.15</v>
      </c>
      <c r="BX286">
        <v>0</v>
      </c>
      <c r="BY286">
        <v>0.25</v>
      </c>
      <c r="BZ286">
        <v>0.4</v>
      </c>
      <c r="CA286">
        <v>0.95</v>
      </c>
      <c r="CB286">
        <v>0.9</v>
      </c>
      <c r="CC286">
        <v>130</v>
      </c>
      <c r="CD286">
        <v>84</v>
      </c>
      <c r="CE286">
        <v>495</v>
      </c>
      <c r="CF286">
        <v>196</v>
      </c>
      <c r="CG286">
        <v>285</v>
      </c>
      <c r="CH286">
        <v>122</v>
      </c>
      <c r="CI286">
        <v>461</v>
      </c>
      <c r="CJ286">
        <v>144</v>
      </c>
      <c r="CK286">
        <v>0.54</v>
      </c>
      <c r="CL286">
        <v>0.36</v>
      </c>
    </row>
    <row r="287" spans="1:90" x14ac:dyDescent="0.25">
      <c r="A287" t="s">
        <v>89</v>
      </c>
      <c r="D287">
        <v>56917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</v>
      </c>
      <c r="K287" t="s">
        <v>90</v>
      </c>
      <c r="M287">
        <v>0</v>
      </c>
      <c r="N287" t="s">
        <v>3148</v>
      </c>
      <c r="O287" t="s">
        <v>92</v>
      </c>
      <c r="P287">
        <v>441</v>
      </c>
      <c r="Q287" t="b">
        <v>0</v>
      </c>
      <c r="R287" t="s">
        <v>93</v>
      </c>
      <c r="T287" s="2">
        <v>45</v>
      </c>
      <c r="U287" s="1">
        <f>Table_Query1[[#This Row],[Value.now_cost]]/10</f>
        <v>4.5</v>
      </c>
      <c r="V287" t="s">
        <v>3149</v>
      </c>
      <c r="W287" t="s">
        <v>485</v>
      </c>
      <c r="X287" t="s">
        <v>766</v>
      </c>
      <c r="Y287" t="s">
        <v>116</v>
      </c>
      <c r="Z287" t="b">
        <v>0</v>
      </c>
      <c r="AB287" t="s">
        <v>97</v>
      </c>
      <c r="AC287">
        <v>16</v>
      </c>
      <c r="AD287">
        <v>17</v>
      </c>
      <c r="AE287">
        <v>20</v>
      </c>
      <c r="AF287">
        <v>0</v>
      </c>
      <c r="AG287">
        <v>0</v>
      </c>
      <c r="AH287">
        <v>0</v>
      </c>
      <c r="AI287">
        <v>0</v>
      </c>
      <c r="AJ287" t="s">
        <v>92</v>
      </c>
      <c r="AK287" t="s">
        <v>1127</v>
      </c>
      <c r="AL287" t="s">
        <v>766</v>
      </c>
      <c r="AM287">
        <v>956</v>
      </c>
      <c r="AN287">
        <v>0</v>
      </c>
      <c r="AO287">
        <v>0</v>
      </c>
      <c r="AP287">
        <v>2</v>
      </c>
      <c r="AQ287">
        <v>21</v>
      </c>
      <c r="AR287">
        <v>0</v>
      </c>
      <c r="AS287">
        <v>0</v>
      </c>
      <c r="AT287">
        <v>0</v>
      </c>
      <c r="AU287">
        <v>4</v>
      </c>
      <c r="AV287">
        <v>0</v>
      </c>
      <c r="AW287">
        <v>0</v>
      </c>
      <c r="AX287">
        <v>0</v>
      </c>
      <c r="AY287">
        <v>149</v>
      </c>
      <c r="AZ287" t="s">
        <v>1846</v>
      </c>
      <c r="BA287" t="s">
        <v>3150</v>
      </c>
      <c r="BB287" t="s">
        <v>291</v>
      </c>
      <c r="BC287" t="s">
        <v>606</v>
      </c>
      <c r="BD287">
        <v>11</v>
      </c>
      <c r="BE287" t="s">
        <v>2158</v>
      </c>
      <c r="BF287" t="s">
        <v>461</v>
      </c>
      <c r="BG287" t="s">
        <v>545</v>
      </c>
      <c r="BH287" t="s">
        <v>3151</v>
      </c>
      <c r="BI287">
        <v>255</v>
      </c>
      <c r="BJ287">
        <v>101</v>
      </c>
      <c r="BK287">
        <v>292</v>
      </c>
      <c r="BL287">
        <v>108</v>
      </c>
      <c r="BM287">
        <v>300</v>
      </c>
      <c r="BN287">
        <v>112</v>
      </c>
      <c r="BO287">
        <v>300</v>
      </c>
      <c r="BP287">
        <v>110</v>
      </c>
      <c r="BR287" t="s">
        <v>93</v>
      </c>
      <c r="BT287" t="s">
        <v>93</v>
      </c>
      <c r="BV287" t="s">
        <v>93</v>
      </c>
      <c r="BW287">
        <v>0.01</v>
      </c>
      <c r="BX287">
        <v>0</v>
      </c>
      <c r="BY287">
        <v>0.06</v>
      </c>
      <c r="BZ287">
        <v>7.0000000000000007E-2</v>
      </c>
      <c r="CA287">
        <v>1.43</v>
      </c>
      <c r="CB287">
        <v>1.98</v>
      </c>
      <c r="CC287">
        <v>287</v>
      </c>
      <c r="CD287">
        <v>40</v>
      </c>
      <c r="CE287">
        <v>110</v>
      </c>
      <c r="CF287">
        <v>64</v>
      </c>
      <c r="CG287">
        <v>286</v>
      </c>
      <c r="CH287">
        <v>106</v>
      </c>
      <c r="CI287">
        <v>438</v>
      </c>
      <c r="CJ287">
        <v>176</v>
      </c>
      <c r="CK287">
        <v>1.04</v>
      </c>
      <c r="CL287">
        <v>0.19</v>
      </c>
    </row>
    <row r="288" spans="1:90" x14ac:dyDescent="0.25">
      <c r="A288" t="s">
        <v>89</v>
      </c>
      <c r="D288">
        <v>215136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 t="s">
        <v>90</v>
      </c>
      <c r="M288">
        <v>0</v>
      </c>
      <c r="N288" t="s">
        <v>3281</v>
      </c>
      <c r="O288" t="s">
        <v>92</v>
      </c>
      <c r="P288">
        <v>467</v>
      </c>
      <c r="Q288" t="b">
        <v>0</v>
      </c>
      <c r="R288" t="s">
        <v>93</v>
      </c>
      <c r="T288" s="2">
        <v>45</v>
      </c>
      <c r="U288" s="1">
        <f>Table_Query1[[#This Row],[Value.now_cost]]/10</f>
        <v>4.5</v>
      </c>
      <c r="V288" t="s">
        <v>3282</v>
      </c>
      <c r="W288" t="s">
        <v>485</v>
      </c>
      <c r="X288" t="s">
        <v>2767</v>
      </c>
      <c r="Y288" t="s">
        <v>103</v>
      </c>
      <c r="Z288" t="b">
        <v>0</v>
      </c>
      <c r="AB288" t="s">
        <v>97</v>
      </c>
      <c r="AC288">
        <v>16</v>
      </c>
      <c r="AD288">
        <v>17</v>
      </c>
      <c r="AE288">
        <v>54</v>
      </c>
      <c r="AF288">
        <v>0</v>
      </c>
      <c r="AG288">
        <v>0</v>
      </c>
      <c r="AH288">
        <v>0</v>
      </c>
      <c r="AI288">
        <v>0</v>
      </c>
      <c r="AJ288" t="s">
        <v>92</v>
      </c>
      <c r="AK288" t="s">
        <v>788</v>
      </c>
      <c r="AL288" t="s">
        <v>2767</v>
      </c>
      <c r="AM288">
        <v>1872</v>
      </c>
      <c r="AN288">
        <v>1</v>
      </c>
      <c r="AO288">
        <v>1</v>
      </c>
      <c r="AP288">
        <v>4</v>
      </c>
      <c r="AQ288">
        <v>41</v>
      </c>
      <c r="AR288">
        <v>0</v>
      </c>
      <c r="AS288">
        <v>0</v>
      </c>
      <c r="AT288">
        <v>0</v>
      </c>
      <c r="AU288">
        <v>7</v>
      </c>
      <c r="AV288">
        <v>0</v>
      </c>
      <c r="AW288">
        <v>0</v>
      </c>
      <c r="AX288">
        <v>1</v>
      </c>
      <c r="AY288">
        <v>284</v>
      </c>
      <c r="AZ288" t="s">
        <v>3283</v>
      </c>
      <c r="BA288" t="s">
        <v>3284</v>
      </c>
      <c r="BB288" t="s">
        <v>1147</v>
      </c>
      <c r="BC288" t="s">
        <v>930</v>
      </c>
      <c r="BD288">
        <v>20</v>
      </c>
      <c r="BE288" t="s">
        <v>1982</v>
      </c>
      <c r="BF288" t="s">
        <v>1307</v>
      </c>
      <c r="BG288" t="s">
        <v>3285</v>
      </c>
      <c r="BH288" t="s">
        <v>3286</v>
      </c>
      <c r="BI288">
        <v>163</v>
      </c>
      <c r="BJ288">
        <v>60</v>
      </c>
      <c r="BK288">
        <v>124</v>
      </c>
      <c r="BL288">
        <v>28</v>
      </c>
      <c r="BM288">
        <v>144</v>
      </c>
      <c r="BN288">
        <v>21</v>
      </c>
      <c r="BO288">
        <v>143</v>
      </c>
      <c r="BP288">
        <v>34</v>
      </c>
      <c r="BR288" t="s">
        <v>93</v>
      </c>
      <c r="BS288">
        <v>3</v>
      </c>
      <c r="BT288" t="s">
        <v>93</v>
      </c>
      <c r="BV288" t="s">
        <v>93</v>
      </c>
      <c r="BW288">
        <v>0.06</v>
      </c>
      <c r="BX288">
        <v>0</v>
      </c>
      <c r="BY288">
        <v>0.06</v>
      </c>
      <c r="BZ288">
        <v>0.12</v>
      </c>
      <c r="CA288">
        <v>1.9</v>
      </c>
      <c r="CB288">
        <v>1.97</v>
      </c>
      <c r="CC288">
        <v>379</v>
      </c>
      <c r="CD288">
        <v>102</v>
      </c>
      <c r="CE288">
        <v>202</v>
      </c>
      <c r="CF288">
        <v>126</v>
      </c>
      <c r="CG288">
        <v>287</v>
      </c>
      <c r="CH288">
        <v>107</v>
      </c>
      <c r="CI288">
        <v>263</v>
      </c>
      <c r="CJ288">
        <v>88</v>
      </c>
      <c r="CK288">
        <v>0.96</v>
      </c>
      <c r="CL288">
        <v>0.19</v>
      </c>
    </row>
    <row r="289" spans="1:90" x14ac:dyDescent="0.25">
      <c r="A289" t="s">
        <v>89</v>
      </c>
      <c r="D289">
        <v>222018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</v>
      </c>
      <c r="K289" t="s">
        <v>706</v>
      </c>
      <c r="M289">
        <v>0</v>
      </c>
      <c r="N289" t="s">
        <v>859</v>
      </c>
      <c r="O289" t="s">
        <v>92</v>
      </c>
      <c r="P289">
        <v>536</v>
      </c>
      <c r="Q289" t="b">
        <v>0</v>
      </c>
      <c r="R289" t="s">
        <v>93</v>
      </c>
      <c r="T289" s="2">
        <v>45</v>
      </c>
      <c r="U289" s="1">
        <f>Table_Query1[[#This Row],[Value.now_cost]]/10</f>
        <v>4.5</v>
      </c>
      <c r="V289" t="s">
        <v>3644</v>
      </c>
      <c r="W289" t="s">
        <v>485</v>
      </c>
      <c r="X289" t="s">
        <v>3205</v>
      </c>
      <c r="Y289" t="s">
        <v>128</v>
      </c>
      <c r="Z289" t="b">
        <v>0</v>
      </c>
      <c r="AB289" t="s">
        <v>97</v>
      </c>
      <c r="AC289">
        <v>19</v>
      </c>
      <c r="AD289">
        <v>21</v>
      </c>
      <c r="AE289">
        <v>29</v>
      </c>
      <c r="AF289">
        <v>0</v>
      </c>
      <c r="AG289">
        <v>0</v>
      </c>
      <c r="AH289">
        <v>0</v>
      </c>
      <c r="AI289">
        <v>0</v>
      </c>
      <c r="AJ289" t="s">
        <v>92</v>
      </c>
      <c r="AK289" t="s">
        <v>862</v>
      </c>
      <c r="AL289" t="s">
        <v>3205</v>
      </c>
      <c r="AM289">
        <v>860</v>
      </c>
      <c r="AN289">
        <v>0</v>
      </c>
      <c r="AO289">
        <v>0</v>
      </c>
      <c r="AP289">
        <v>2</v>
      </c>
      <c r="AQ289">
        <v>13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164</v>
      </c>
      <c r="AZ289" t="s">
        <v>3645</v>
      </c>
      <c r="BA289" t="s">
        <v>3646</v>
      </c>
      <c r="BB289" t="s">
        <v>333</v>
      </c>
      <c r="BC289" t="s">
        <v>3647</v>
      </c>
      <c r="BD289">
        <v>9</v>
      </c>
      <c r="BE289" t="s">
        <v>109</v>
      </c>
      <c r="BF289" t="s">
        <v>678</v>
      </c>
      <c r="BG289" t="s">
        <v>2429</v>
      </c>
      <c r="BH289" t="s">
        <v>1975</v>
      </c>
      <c r="BI289">
        <v>260</v>
      </c>
      <c r="BJ289">
        <v>103</v>
      </c>
      <c r="BK289">
        <v>255</v>
      </c>
      <c r="BL289">
        <v>89</v>
      </c>
      <c r="BM289">
        <v>313</v>
      </c>
      <c r="BN289">
        <v>119</v>
      </c>
      <c r="BO289">
        <v>297</v>
      </c>
      <c r="BP289">
        <v>109</v>
      </c>
      <c r="BR289" t="s">
        <v>93</v>
      </c>
      <c r="BT289" t="s">
        <v>93</v>
      </c>
      <c r="BV289" t="s">
        <v>93</v>
      </c>
      <c r="BW289">
        <v>0.01</v>
      </c>
      <c r="BX289">
        <v>0</v>
      </c>
      <c r="BY289">
        <v>0.04</v>
      </c>
      <c r="BZ289">
        <v>0.05</v>
      </c>
      <c r="CA289">
        <v>1.64</v>
      </c>
      <c r="CB289">
        <v>1.36</v>
      </c>
      <c r="CC289">
        <v>391</v>
      </c>
      <c r="CD289">
        <v>109</v>
      </c>
      <c r="CE289">
        <v>214</v>
      </c>
      <c r="CF289">
        <v>133</v>
      </c>
      <c r="CG289">
        <v>288</v>
      </c>
      <c r="CH289">
        <v>108</v>
      </c>
      <c r="CI289">
        <v>440</v>
      </c>
      <c r="CJ289">
        <v>177</v>
      </c>
      <c r="CK289">
        <v>0.94</v>
      </c>
      <c r="CL289">
        <v>0.21</v>
      </c>
    </row>
    <row r="290" spans="1:90" x14ac:dyDescent="0.25">
      <c r="A290" t="s">
        <v>89</v>
      </c>
      <c r="D290">
        <v>223911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 t="s">
        <v>706</v>
      </c>
      <c r="M290">
        <v>0</v>
      </c>
      <c r="N290" t="s">
        <v>817</v>
      </c>
      <c r="O290" t="s">
        <v>92</v>
      </c>
      <c r="P290">
        <v>75</v>
      </c>
      <c r="Q290" t="b">
        <v>0</v>
      </c>
      <c r="R290" t="s">
        <v>93</v>
      </c>
      <c r="T290" s="2">
        <v>45</v>
      </c>
      <c r="U290" s="1">
        <f>Table_Query1[[#This Row],[Value.now_cost]]/10</f>
        <v>4.5</v>
      </c>
      <c r="V290" t="s">
        <v>818</v>
      </c>
      <c r="W290" t="s">
        <v>485</v>
      </c>
      <c r="X290" t="s">
        <v>819</v>
      </c>
      <c r="Y290" t="s">
        <v>128</v>
      </c>
      <c r="Z290" t="b">
        <v>0</v>
      </c>
      <c r="AB290" t="s">
        <v>97</v>
      </c>
      <c r="AC290">
        <v>3</v>
      </c>
      <c r="AD290">
        <v>91</v>
      </c>
      <c r="AE290">
        <v>43</v>
      </c>
      <c r="AF290">
        <v>0</v>
      </c>
      <c r="AG290">
        <v>0</v>
      </c>
      <c r="AH290">
        <v>0</v>
      </c>
      <c r="AI290">
        <v>0</v>
      </c>
      <c r="AJ290" t="s">
        <v>92</v>
      </c>
      <c r="AK290" t="s">
        <v>820</v>
      </c>
      <c r="AL290" t="s">
        <v>819</v>
      </c>
      <c r="AM290">
        <v>2197</v>
      </c>
      <c r="AN290">
        <v>0</v>
      </c>
      <c r="AO290">
        <v>0</v>
      </c>
      <c r="AP290">
        <v>5</v>
      </c>
      <c r="AQ290">
        <v>52</v>
      </c>
      <c r="AR290">
        <v>2</v>
      </c>
      <c r="AS290">
        <v>0</v>
      </c>
      <c r="AT290">
        <v>0</v>
      </c>
      <c r="AU290">
        <v>7</v>
      </c>
      <c r="AV290">
        <v>0</v>
      </c>
      <c r="AW290">
        <v>0</v>
      </c>
      <c r="AX290">
        <v>6</v>
      </c>
      <c r="AY290">
        <v>369</v>
      </c>
      <c r="AZ290" t="s">
        <v>821</v>
      </c>
      <c r="BA290" t="s">
        <v>822</v>
      </c>
      <c r="BB290" t="s">
        <v>823</v>
      </c>
      <c r="BC290" t="s">
        <v>344</v>
      </c>
      <c r="BD290">
        <v>24</v>
      </c>
      <c r="BE290" t="s">
        <v>207</v>
      </c>
      <c r="BF290" t="s">
        <v>347</v>
      </c>
      <c r="BG290" t="s">
        <v>824</v>
      </c>
      <c r="BH290" t="s">
        <v>825</v>
      </c>
      <c r="BI290">
        <v>83</v>
      </c>
      <c r="BJ290">
        <v>26</v>
      </c>
      <c r="BK290">
        <v>278</v>
      </c>
      <c r="BL290">
        <v>99</v>
      </c>
      <c r="BM290">
        <v>186</v>
      </c>
      <c r="BN290">
        <v>43</v>
      </c>
      <c r="BO290">
        <v>169</v>
      </c>
      <c r="BP290">
        <v>48</v>
      </c>
      <c r="BR290" t="s">
        <v>93</v>
      </c>
      <c r="BT290" t="s">
        <v>93</v>
      </c>
      <c r="BV290" t="s">
        <v>93</v>
      </c>
      <c r="BW290">
        <v>0.04</v>
      </c>
      <c r="BX290">
        <v>0</v>
      </c>
      <c r="BY290">
        <v>0.02</v>
      </c>
      <c r="BZ290">
        <v>0.06</v>
      </c>
      <c r="CA290">
        <v>1.74</v>
      </c>
      <c r="CB290">
        <v>2.13</v>
      </c>
      <c r="CC290">
        <v>395</v>
      </c>
      <c r="CD290">
        <v>112</v>
      </c>
      <c r="CE290">
        <v>218</v>
      </c>
      <c r="CF290">
        <v>136</v>
      </c>
      <c r="CG290">
        <v>289</v>
      </c>
      <c r="CH290">
        <v>109</v>
      </c>
      <c r="CI290">
        <v>446</v>
      </c>
      <c r="CJ290">
        <v>180</v>
      </c>
      <c r="CK290">
        <v>0.98</v>
      </c>
      <c r="CL290">
        <v>0.2</v>
      </c>
    </row>
    <row r="291" spans="1:90" x14ac:dyDescent="0.25">
      <c r="A291" t="s">
        <v>89</v>
      </c>
      <c r="D291">
        <v>55037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</v>
      </c>
      <c r="K291" t="s">
        <v>121</v>
      </c>
      <c r="M291">
        <v>0</v>
      </c>
      <c r="N291" t="s">
        <v>3214</v>
      </c>
      <c r="O291" t="s">
        <v>92</v>
      </c>
      <c r="P291">
        <v>451</v>
      </c>
      <c r="Q291" t="b">
        <v>0</v>
      </c>
      <c r="R291" t="s">
        <v>93</v>
      </c>
      <c r="T291" s="2">
        <v>50</v>
      </c>
      <c r="U291" s="1">
        <f>Table_Query1[[#This Row],[Value.now_cost]]/10</f>
        <v>5</v>
      </c>
      <c r="V291" t="s">
        <v>3215</v>
      </c>
      <c r="W291" t="s">
        <v>485</v>
      </c>
      <c r="X291" t="s">
        <v>3216</v>
      </c>
      <c r="Y291" t="s">
        <v>92</v>
      </c>
      <c r="Z291" t="b">
        <v>0</v>
      </c>
      <c r="AB291" t="s">
        <v>97</v>
      </c>
      <c r="AC291">
        <v>16</v>
      </c>
      <c r="AD291">
        <v>17</v>
      </c>
      <c r="AE291">
        <v>35</v>
      </c>
      <c r="AF291">
        <v>0</v>
      </c>
      <c r="AG291">
        <v>0</v>
      </c>
      <c r="AH291">
        <v>0</v>
      </c>
      <c r="AI291">
        <v>0</v>
      </c>
      <c r="AJ291" t="s">
        <v>92</v>
      </c>
      <c r="AK291" t="s">
        <v>159</v>
      </c>
      <c r="AL291" t="s">
        <v>3216</v>
      </c>
      <c r="AM291">
        <v>871</v>
      </c>
      <c r="AN291">
        <v>1</v>
      </c>
      <c r="AO291">
        <v>0</v>
      </c>
      <c r="AP291">
        <v>2</v>
      </c>
      <c r="AQ291">
        <v>23</v>
      </c>
      <c r="AR291">
        <v>0</v>
      </c>
      <c r="AS291">
        <v>0</v>
      </c>
      <c r="AT291">
        <v>0</v>
      </c>
      <c r="AU291">
        <v>3</v>
      </c>
      <c r="AV291">
        <v>0</v>
      </c>
      <c r="AW291">
        <v>0</v>
      </c>
      <c r="AX291">
        <v>2</v>
      </c>
      <c r="AY291">
        <v>144</v>
      </c>
      <c r="AZ291" t="s">
        <v>3217</v>
      </c>
      <c r="BA291" t="s">
        <v>3218</v>
      </c>
      <c r="BB291" t="s">
        <v>1573</v>
      </c>
      <c r="BC291" t="s">
        <v>3219</v>
      </c>
      <c r="BD291">
        <v>10</v>
      </c>
      <c r="BE291" t="s">
        <v>553</v>
      </c>
      <c r="BF291" t="s">
        <v>519</v>
      </c>
      <c r="BG291" t="s">
        <v>3220</v>
      </c>
      <c r="BH291" t="s">
        <v>3221</v>
      </c>
      <c r="BI291">
        <v>259</v>
      </c>
      <c r="BJ291">
        <v>112</v>
      </c>
      <c r="BK291">
        <v>248</v>
      </c>
      <c r="BL291">
        <v>134</v>
      </c>
      <c r="BM291">
        <v>236</v>
      </c>
      <c r="BN291">
        <v>123</v>
      </c>
      <c r="BO291">
        <v>275</v>
      </c>
      <c r="BP291">
        <v>127</v>
      </c>
      <c r="BR291" t="s">
        <v>93</v>
      </c>
      <c r="BT291" t="s">
        <v>93</v>
      </c>
      <c r="BV291" t="s">
        <v>93</v>
      </c>
      <c r="BW291">
        <v>0.04</v>
      </c>
      <c r="BX291">
        <v>0</v>
      </c>
      <c r="BY291">
        <v>0.03</v>
      </c>
      <c r="BZ291">
        <v>7.0000000000000007E-2</v>
      </c>
      <c r="CA291">
        <v>1.76</v>
      </c>
      <c r="CB291">
        <v>2.38</v>
      </c>
      <c r="CC291">
        <v>148</v>
      </c>
      <c r="CD291">
        <v>94</v>
      </c>
      <c r="CE291">
        <v>315</v>
      </c>
      <c r="CF291">
        <v>74</v>
      </c>
      <c r="CG291">
        <v>290</v>
      </c>
      <c r="CH291">
        <v>123</v>
      </c>
      <c r="CI291">
        <v>564</v>
      </c>
      <c r="CJ291">
        <v>234</v>
      </c>
      <c r="CK291">
        <v>1.03</v>
      </c>
      <c r="CL291">
        <v>0.21</v>
      </c>
    </row>
    <row r="292" spans="1:90" x14ac:dyDescent="0.25">
      <c r="A292" t="s">
        <v>89</v>
      </c>
      <c r="D292">
        <v>61558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</v>
      </c>
      <c r="K292" t="s">
        <v>96</v>
      </c>
      <c r="M292">
        <v>0</v>
      </c>
      <c r="N292" t="s">
        <v>1736</v>
      </c>
      <c r="O292" t="s">
        <v>92</v>
      </c>
      <c r="P292">
        <v>310</v>
      </c>
      <c r="Q292" t="b">
        <v>0</v>
      </c>
      <c r="R292" t="s">
        <v>93</v>
      </c>
      <c r="T292" s="2">
        <v>50</v>
      </c>
      <c r="U292" s="1">
        <f>Table_Query1[[#This Row],[Value.now_cost]]/10</f>
        <v>5</v>
      </c>
      <c r="V292" t="s">
        <v>2424</v>
      </c>
      <c r="W292" t="s">
        <v>485</v>
      </c>
      <c r="X292" t="s">
        <v>2425</v>
      </c>
      <c r="Y292" t="s">
        <v>116</v>
      </c>
      <c r="Z292" t="b">
        <v>0</v>
      </c>
      <c r="AB292" t="s">
        <v>97</v>
      </c>
      <c r="AC292">
        <v>11</v>
      </c>
      <c r="AD292">
        <v>14</v>
      </c>
      <c r="AE292">
        <v>30</v>
      </c>
      <c r="AF292">
        <v>0</v>
      </c>
      <c r="AG292">
        <v>0</v>
      </c>
      <c r="AH292">
        <v>0</v>
      </c>
      <c r="AI292">
        <v>0</v>
      </c>
      <c r="AJ292" t="s">
        <v>92</v>
      </c>
      <c r="AK292" t="s">
        <v>471</v>
      </c>
      <c r="AL292" t="s">
        <v>1736</v>
      </c>
      <c r="AM292">
        <v>1252</v>
      </c>
      <c r="AN292">
        <v>0</v>
      </c>
      <c r="AO292">
        <v>0</v>
      </c>
      <c r="AP292">
        <v>2</v>
      </c>
      <c r="AQ292">
        <v>23</v>
      </c>
      <c r="AR292">
        <v>0</v>
      </c>
      <c r="AS292">
        <v>0</v>
      </c>
      <c r="AT292">
        <v>0</v>
      </c>
      <c r="AU292">
        <v>2</v>
      </c>
      <c r="AV292">
        <v>0</v>
      </c>
      <c r="AW292">
        <v>0</v>
      </c>
      <c r="AX292">
        <v>0</v>
      </c>
      <c r="AY292">
        <v>194</v>
      </c>
      <c r="AZ292" t="s">
        <v>2426</v>
      </c>
      <c r="BA292" t="s">
        <v>2427</v>
      </c>
      <c r="BB292" t="s">
        <v>1645</v>
      </c>
      <c r="BC292" t="s">
        <v>2428</v>
      </c>
      <c r="BD292">
        <v>14</v>
      </c>
      <c r="BE292" t="s">
        <v>2429</v>
      </c>
      <c r="BF292" t="s">
        <v>1247</v>
      </c>
      <c r="BG292" t="s">
        <v>1100</v>
      </c>
      <c r="BH292" t="s">
        <v>2430</v>
      </c>
      <c r="BI292">
        <v>218</v>
      </c>
      <c r="BJ292">
        <v>100</v>
      </c>
      <c r="BK292">
        <v>117</v>
      </c>
      <c r="BL292">
        <v>81</v>
      </c>
      <c r="BM292">
        <v>229</v>
      </c>
      <c r="BN292">
        <v>121</v>
      </c>
      <c r="BO292">
        <v>202</v>
      </c>
      <c r="BP292">
        <v>99</v>
      </c>
      <c r="BR292" t="s">
        <v>93</v>
      </c>
      <c r="BT292" t="s">
        <v>93</v>
      </c>
      <c r="BV292" t="s">
        <v>93</v>
      </c>
      <c r="BW292">
        <v>0.03</v>
      </c>
      <c r="BX292">
        <v>0</v>
      </c>
      <c r="BY292">
        <v>0.08</v>
      </c>
      <c r="BZ292">
        <v>0.11</v>
      </c>
      <c r="CA292">
        <v>1.54</v>
      </c>
      <c r="CB292">
        <v>1.65</v>
      </c>
      <c r="CC292">
        <v>154</v>
      </c>
      <c r="CD292">
        <v>97</v>
      </c>
      <c r="CE292">
        <v>321</v>
      </c>
      <c r="CF292">
        <v>77</v>
      </c>
      <c r="CG292">
        <v>291</v>
      </c>
      <c r="CH292">
        <v>124</v>
      </c>
      <c r="CI292">
        <v>423</v>
      </c>
      <c r="CJ292">
        <v>128</v>
      </c>
      <c r="CK292">
        <v>1.01</v>
      </c>
      <c r="CL292">
        <v>0.14000000000000001</v>
      </c>
    </row>
    <row r="293" spans="1:90" x14ac:dyDescent="0.25">
      <c r="A293" t="s">
        <v>89</v>
      </c>
      <c r="D293">
        <v>243345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</v>
      </c>
      <c r="K293" t="s">
        <v>121</v>
      </c>
      <c r="M293">
        <v>0</v>
      </c>
      <c r="N293" t="s">
        <v>764</v>
      </c>
      <c r="O293" t="s">
        <v>92</v>
      </c>
      <c r="P293">
        <v>458</v>
      </c>
      <c r="Q293" t="b">
        <v>0</v>
      </c>
      <c r="R293" t="s">
        <v>93</v>
      </c>
      <c r="T293" s="2">
        <v>50</v>
      </c>
      <c r="U293" s="1">
        <f>Table_Query1[[#This Row],[Value.now_cost]]/10</f>
        <v>5</v>
      </c>
      <c r="V293" t="s">
        <v>3246</v>
      </c>
      <c r="W293" t="s">
        <v>485</v>
      </c>
      <c r="X293" t="s">
        <v>1881</v>
      </c>
      <c r="Y293" t="s">
        <v>92</v>
      </c>
      <c r="Z293" t="b">
        <v>0</v>
      </c>
      <c r="AB293" t="s">
        <v>97</v>
      </c>
      <c r="AC293">
        <v>16</v>
      </c>
      <c r="AD293">
        <v>17</v>
      </c>
      <c r="AE293">
        <v>22</v>
      </c>
      <c r="AF293">
        <v>0</v>
      </c>
      <c r="AG293">
        <v>0</v>
      </c>
      <c r="AH293">
        <v>0</v>
      </c>
      <c r="AI293">
        <v>0</v>
      </c>
      <c r="AJ293" t="s">
        <v>92</v>
      </c>
      <c r="AK293" t="s">
        <v>1127</v>
      </c>
      <c r="AL293" t="s">
        <v>1881</v>
      </c>
      <c r="AM293">
        <v>578</v>
      </c>
      <c r="AN293">
        <v>1</v>
      </c>
      <c r="AO293">
        <v>0</v>
      </c>
      <c r="AP293">
        <v>1</v>
      </c>
      <c r="AQ293">
        <v>14</v>
      </c>
      <c r="AR293">
        <v>0</v>
      </c>
      <c r="AS293">
        <v>0</v>
      </c>
      <c r="AT293">
        <v>0</v>
      </c>
      <c r="AU293">
        <v>2</v>
      </c>
      <c r="AV293">
        <v>0</v>
      </c>
      <c r="AW293">
        <v>0</v>
      </c>
      <c r="AX293">
        <v>0</v>
      </c>
      <c r="AY293">
        <v>88</v>
      </c>
      <c r="AZ293" t="s">
        <v>3247</v>
      </c>
      <c r="BA293" t="s">
        <v>105</v>
      </c>
      <c r="BB293" t="s">
        <v>3248</v>
      </c>
      <c r="BC293" t="s">
        <v>1408</v>
      </c>
      <c r="BD293">
        <v>6</v>
      </c>
      <c r="BE293" t="s">
        <v>1839</v>
      </c>
      <c r="BF293" t="s">
        <v>110</v>
      </c>
      <c r="BG293" t="s">
        <v>752</v>
      </c>
      <c r="BH293" t="s">
        <v>1717</v>
      </c>
      <c r="BI293">
        <v>291</v>
      </c>
      <c r="BJ293">
        <v>128</v>
      </c>
      <c r="BK293">
        <v>276</v>
      </c>
      <c r="BL293">
        <v>146</v>
      </c>
      <c r="BM293">
        <v>278</v>
      </c>
      <c r="BN293">
        <v>140</v>
      </c>
      <c r="BO293">
        <v>306</v>
      </c>
      <c r="BP293">
        <v>141</v>
      </c>
      <c r="BR293" t="s">
        <v>93</v>
      </c>
      <c r="BT293" t="s">
        <v>93</v>
      </c>
      <c r="BV293" t="s">
        <v>93</v>
      </c>
      <c r="BW293">
        <v>0.05</v>
      </c>
      <c r="BX293">
        <v>0</v>
      </c>
      <c r="BY293">
        <v>0.03</v>
      </c>
      <c r="BZ293">
        <v>0.08</v>
      </c>
      <c r="CA293">
        <v>2.2000000000000002</v>
      </c>
      <c r="CB293">
        <v>2.1800000000000002</v>
      </c>
      <c r="CC293">
        <v>243</v>
      </c>
      <c r="CD293">
        <v>156</v>
      </c>
      <c r="CE293">
        <v>410</v>
      </c>
      <c r="CF293">
        <v>136</v>
      </c>
      <c r="CG293">
        <v>292</v>
      </c>
      <c r="CH293">
        <v>125</v>
      </c>
      <c r="CI293">
        <v>571</v>
      </c>
      <c r="CJ293">
        <v>241</v>
      </c>
      <c r="CK293">
        <v>0.93</v>
      </c>
      <c r="CL293">
        <v>0.16</v>
      </c>
    </row>
    <row r="294" spans="1:90" x14ac:dyDescent="0.25">
      <c r="A294" t="s">
        <v>89</v>
      </c>
      <c r="D294">
        <v>54694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4</v>
      </c>
      <c r="K294" t="s">
        <v>485</v>
      </c>
      <c r="M294">
        <v>0</v>
      </c>
      <c r="N294" t="s">
        <v>1545</v>
      </c>
      <c r="O294" t="s">
        <v>92</v>
      </c>
      <c r="P294">
        <v>188</v>
      </c>
      <c r="Q294" t="b">
        <v>0</v>
      </c>
      <c r="R294" t="s">
        <v>93</v>
      </c>
      <c r="T294" s="2">
        <v>65</v>
      </c>
      <c r="U294" s="1">
        <f>Table_Query1[[#This Row],[Value.now_cost]]/10</f>
        <v>6.5</v>
      </c>
      <c r="V294" t="s">
        <v>1546</v>
      </c>
      <c r="W294" t="s">
        <v>485</v>
      </c>
      <c r="X294" t="s">
        <v>1547</v>
      </c>
      <c r="Y294" t="s">
        <v>199</v>
      </c>
      <c r="Z294" t="b">
        <v>0</v>
      </c>
      <c r="AB294" t="s">
        <v>97</v>
      </c>
      <c r="AC294">
        <v>7</v>
      </c>
      <c r="AD294">
        <v>8</v>
      </c>
      <c r="AE294">
        <v>25</v>
      </c>
      <c r="AF294">
        <v>0</v>
      </c>
      <c r="AG294">
        <v>0</v>
      </c>
      <c r="AH294">
        <v>0</v>
      </c>
      <c r="AI294">
        <v>0</v>
      </c>
      <c r="AJ294" t="s">
        <v>92</v>
      </c>
      <c r="AK294" t="s">
        <v>142</v>
      </c>
      <c r="AL294" t="s">
        <v>1547</v>
      </c>
      <c r="AM294">
        <v>546</v>
      </c>
      <c r="AN294">
        <v>1</v>
      </c>
      <c r="AO294">
        <v>0</v>
      </c>
      <c r="AP294">
        <v>1</v>
      </c>
      <c r="AQ294">
        <v>8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3</v>
      </c>
      <c r="AY294">
        <v>61</v>
      </c>
      <c r="AZ294" t="s">
        <v>373</v>
      </c>
      <c r="BA294" t="s">
        <v>1548</v>
      </c>
      <c r="BB294" t="s">
        <v>1549</v>
      </c>
      <c r="BC294" t="s">
        <v>1208</v>
      </c>
      <c r="BD294">
        <v>5</v>
      </c>
      <c r="BE294" t="s">
        <v>1550</v>
      </c>
      <c r="BF294" t="s">
        <v>336</v>
      </c>
      <c r="BG294" t="s">
        <v>1551</v>
      </c>
      <c r="BH294" t="s">
        <v>1552</v>
      </c>
      <c r="BI294">
        <v>330</v>
      </c>
      <c r="BJ294">
        <v>35</v>
      </c>
      <c r="BK294">
        <v>273</v>
      </c>
      <c r="BL294">
        <v>33</v>
      </c>
      <c r="BM294">
        <v>160</v>
      </c>
      <c r="BN294">
        <v>31</v>
      </c>
      <c r="BO294">
        <v>290</v>
      </c>
      <c r="BP294">
        <v>33</v>
      </c>
      <c r="BR294" t="s">
        <v>93</v>
      </c>
      <c r="BT294" t="s">
        <v>93</v>
      </c>
      <c r="BV294" t="s">
        <v>93</v>
      </c>
      <c r="BW294">
        <v>0.25</v>
      </c>
      <c r="BX294">
        <v>0</v>
      </c>
      <c r="BY294">
        <v>0.03</v>
      </c>
      <c r="BZ294">
        <v>0.28000000000000003</v>
      </c>
      <c r="CA294">
        <v>1.43</v>
      </c>
      <c r="CB294">
        <v>1.32</v>
      </c>
      <c r="CC294">
        <v>39</v>
      </c>
      <c r="CD294">
        <v>14</v>
      </c>
      <c r="CE294">
        <v>527</v>
      </c>
      <c r="CF294">
        <v>56</v>
      </c>
      <c r="CG294">
        <v>293</v>
      </c>
      <c r="CH294">
        <v>32</v>
      </c>
      <c r="CI294">
        <v>298</v>
      </c>
      <c r="CJ294">
        <v>57</v>
      </c>
      <c r="CK294">
        <v>0.82</v>
      </c>
      <c r="CL294">
        <v>0.16</v>
      </c>
    </row>
    <row r="295" spans="1:90" x14ac:dyDescent="0.25">
      <c r="A295" t="s">
        <v>89</v>
      </c>
      <c r="D295">
        <v>465920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 t="s">
        <v>126</v>
      </c>
      <c r="M295">
        <v>0</v>
      </c>
      <c r="N295" t="s">
        <v>1695</v>
      </c>
      <c r="O295" t="s">
        <v>92</v>
      </c>
      <c r="P295">
        <v>210</v>
      </c>
      <c r="Q295" t="b">
        <v>0</v>
      </c>
      <c r="R295" t="s">
        <v>93</v>
      </c>
      <c r="T295" s="2">
        <v>65</v>
      </c>
      <c r="U295" s="1">
        <f>Table_Query1[[#This Row],[Value.now_cost]]/10</f>
        <v>6.5</v>
      </c>
      <c r="V295" t="s">
        <v>1696</v>
      </c>
      <c r="W295" t="s">
        <v>485</v>
      </c>
      <c r="X295" t="s">
        <v>1697</v>
      </c>
      <c r="Y295" t="s">
        <v>523</v>
      </c>
      <c r="Z295" t="b">
        <v>0</v>
      </c>
      <c r="AB295" t="s">
        <v>97</v>
      </c>
      <c r="AC295">
        <v>7</v>
      </c>
      <c r="AD295">
        <v>8</v>
      </c>
      <c r="AE295">
        <v>25</v>
      </c>
      <c r="AF295">
        <v>0</v>
      </c>
      <c r="AG295">
        <v>0</v>
      </c>
      <c r="AH295">
        <v>0</v>
      </c>
      <c r="AI295">
        <v>0</v>
      </c>
      <c r="AJ295" t="s">
        <v>92</v>
      </c>
      <c r="AK295" t="s">
        <v>142</v>
      </c>
      <c r="AL295" t="s">
        <v>1697</v>
      </c>
      <c r="AM295">
        <v>650</v>
      </c>
      <c r="AN295">
        <v>0</v>
      </c>
      <c r="AO295">
        <v>2</v>
      </c>
      <c r="AP295">
        <v>0</v>
      </c>
      <c r="AQ295">
        <v>10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73</v>
      </c>
      <c r="AZ295" t="s">
        <v>321</v>
      </c>
      <c r="BA295" t="s">
        <v>1698</v>
      </c>
      <c r="BB295" t="s">
        <v>1699</v>
      </c>
      <c r="BC295" t="s">
        <v>1370</v>
      </c>
      <c r="BD295">
        <v>7</v>
      </c>
      <c r="BE295" t="s">
        <v>1700</v>
      </c>
      <c r="BF295" t="s">
        <v>254</v>
      </c>
      <c r="BG295" t="s">
        <v>1701</v>
      </c>
      <c r="BH295" t="s">
        <v>1702</v>
      </c>
      <c r="BI295">
        <v>292</v>
      </c>
      <c r="BJ295">
        <v>129</v>
      </c>
      <c r="BK295">
        <v>184</v>
      </c>
      <c r="BL295">
        <v>114</v>
      </c>
      <c r="BM295">
        <v>184</v>
      </c>
      <c r="BN295">
        <v>110</v>
      </c>
      <c r="BO295">
        <v>263</v>
      </c>
      <c r="BP295">
        <v>122</v>
      </c>
      <c r="BR295" t="s">
        <v>93</v>
      </c>
      <c r="BT295" t="s">
        <v>93</v>
      </c>
      <c r="BV295" t="s">
        <v>93</v>
      </c>
      <c r="BW295">
        <v>0.25</v>
      </c>
      <c r="BX295">
        <v>0</v>
      </c>
      <c r="BY295">
        <v>0.17</v>
      </c>
      <c r="BZ295">
        <v>0.42</v>
      </c>
      <c r="CA295">
        <v>1.51</v>
      </c>
      <c r="CB295">
        <v>1.38</v>
      </c>
      <c r="CC295">
        <v>53</v>
      </c>
      <c r="CD295">
        <v>32</v>
      </c>
      <c r="CE295">
        <v>541</v>
      </c>
      <c r="CF295">
        <v>222</v>
      </c>
      <c r="CG295">
        <v>294</v>
      </c>
      <c r="CH295">
        <v>126</v>
      </c>
      <c r="CI295">
        <v>138</v>
      </c>
      <c r="CJ295">
        <v>52</v>
      </c>
      <c r="CK295">
        <v>0.97</v>
      </c>
      <c r="CL295">
        <v>0</v>
      </c>
    </row>
    <row r="296" spans="1:90" x14ac:dyDescent="0.25">
      <c r="A296" t="s">
        <v>89</v>
      </c>
      <c r="D296">
        <v>114241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</v>
      </c>
      <c r="K296" t="s">
        <v>90</v>
      </c>
      <c r="M296">
        <v>0</v>
      </c>
      <c r="N296" t="s">
        <v>2248</v>
      </c>
      <c r="O296" t="s">
        <v>92</v>
      </c>
      <c r="P296">
        <v>465</v>
      </c>
      <c r="Q296" t="b">
        <v>0</v>
      </c>
      <c r="R296" t="s">
        <v>93</v>
      </c>
      <c r="T296" s="2">
        <v>45</v>
      </c>
      <c r="U296" s="1">
        <f>Table_Query1[[#This Row],[Value.now_cost]]/10</f>
        <v>4.5</v>
      </c>
      <c r="V296" t="s">
        <v>3275</v>
      </c>
      <c r="W296" t="s">
        <v>523</v>
      </c>
      <c r="X296" t="s">
        <v>3276</v>
      </c>
      <c r="Y296" t="s">
        <v>128</v>
      </c>
      <c r="Z296" t="b">
        <v>0</v>
      </c>
      <c r="AB296" t="s">
        <v>97</v>
      </c>
      <c r="AC296">
        <v>16</v>
      </c>
      <c r="AD296">
        <v>17</v>
      </c>
      <c r="AE296">
        <v>30</v>
      </c>
      <c r="AF296">
        <v>0</v>
      </c>
      <c r="AG296">
        <v>0</v>
      </c>
      <c r="AH296">
        <v>0</v>
      </c>
      <c r="AI296">
        <v>0</v>
      </c>
      <c r="AJ296" t="s">
        <v>92</v>
      </c>
      <c r="AK296" t="s">
        <v>1940</v>
      </c>
      <c r="AL296" t="s">
        <v>3276</v>
      </c>
      <c r="AM296">
        <v>933</v>
      </c>
      <c r="AN296">
        <v>0</v>
      </c>
      <c r="AO296">
        <v>0</v>
      </c>
      <c r="AP296">
        <v>2</v>
      </c>
      <c r="AQ296">
        <v>17</v>
      </c>
      <c r="AR296">
        <v>0</v>
      </c>
      <c r="AS296">
        <v>0</v>
      </c>
      <c r="AT296">
        <v>0</v>
      </c>
      <c r="AU296">
        <v>2</v>
      </c>
      <c r="AV296">
        <v>0</v>
      </c>
      <c r="AW296">
        <v>0</v>
      </c>
      <c r="AX296">
        <v>1</v>
      </c>
      <c r="AY296">
        <v>134</v>
      </c>
      <c r="AZ296" t="s">
        <v>1678</v>
      </c>
      <c r="BA296" t="s">
        <v>3277</v>
      </c>
      <c r="BB296" t="s">
        <v>361</v>
      </c>
      <c r="BC296" t="s">
        <v>964</v>
      </c>
      <c r="BD296">
        <v>9</v>
      </c>
      <c r="BE296" t="s">
        <v>816</v>
      </c>
      <c r="BF296" t="s">
        <v>1905</v>
      </c>
      <c r="BG296" t="s">
        <v>2363</v>
      </c>
      <c r="BH296" t="s">
        <v>1191</v>
      </c>
      <c r="BI296">
        <v>265</v>
      </c>
      <c r="BJ296">
        <v>105</v>
      </c>
      <c r="BK296">
        <v>239</v>
      </c>
      <c r="BL296">
        <v>77</v>
      </c>
      <c r="BM296">
        <v>253</v>
      </c>
      <c r="BN296">
        <v>87</v>
      </c>
      <c r="BO296">
        <v>278</v>
      </c>
      <c r="BP296">
        <v>100</v>
      </c>
      <c r="BR296" t="s">
        <v>93</v>
      </c>
      <c r="BT296" t="s">
        <v>93</v>
      </c>
      <c r="BV296" t="s">
        <v>93</v>
      </c>
      <c r="BW296">
        <v>0.03</v>
      </c>
      <c r="BX296">
        <v>0</v>
      </c>
      <c r="BY296">
        <v>0.09</v>
      </c>
      <c r="BZ296">
        <v>0.12</v>
      </c>
      <c r="CA296">
        <v>1.9</v>
      </c>
      <c r="CB296">
        <v>1.64</v>
      </c>
      <c r="CC296">
        <v>320</v>
      </c>
      <c r="CD296">
        <v>63</v>
      </c>
      <c r="CE296">
        <v>143</v>
      </c>
      <c r="CF296">
        <v>87</v>
      </c>
      <c r="CG296">
        <v>295</v>
      </c>
      <c r="CH296">
        <v>110</v>
      </c>
      <c r="CI296">
        <v>464</v>
      </c>
      <c r="CJ296">
        <v>187</v>
      </c>
      <c r="CK296">
        <v>0.87</v>
      </c>
      <c r="CL296">
        <v>0.19</v>
      </c>
    </row>
    <row r="297" spans="1:90" x14ac:dyDescent="0.25">
      <c r="A297" t="s">
        <v>89</v>
      </c>
      <c r="D297">
        <v>116404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2</v>
      </c>
      <c r="K297" t="s">
        <v>90</v>
      </c>
      <c r="M297">
        <v>0</v>
      </c>
      <c r="N297" t="s">
        <v>3169</v>
      </c>
      <c r="O297" t="s">
        <v>92</v>
      </c>
      <c r="P297">
        <v>445</v>
      </c>
      <c r="Q297" t="b">
        <v>0</v>
      </c>
      <c r="R297" t="s">
        <v>93</v>
      </c>
      <c r="T297" s="2">
        <v>45</v>
      </c>
      <c r="U297" s="1">
        <f>Table_Query1[[#This Row],[Value.now_cost]]/10</f>
        <v>4.5</v>
      </c>
      <c r="V297" t="s">
        <v>3170</v>
      </c>
      <c r="W297" t="s">
        <v>523</v>
      </c>
      <c r="X297" t="s">
        <v>3171</v>
      </c>
      <c r="Y297" t="s">
        <v>116</v>
      </c>
      <c r="Z297" t="b">
        <v>0</v>
      </c>
      <c r="AB297" t="s">
        <v>97</v>
      </c>
      <c r="AC297">
        <v>16</v>
      </c>
      <c r="AD297">
        <v>17</v>
      </c>
      <c r="AE297">
        <v>25</v>
      </c>
      <c r="AF297">
        <v>0</v>
      </c>
      <c r="AG297">
        <v>0</v>
      </c>
      <c r="AH297">
        <v>0</v>
      </c>
      <c r="AI297">
        <v>0</v>
      </c>
      <c r="AJ297" t="s">
        <v>92</v>
      </c>
      <c r="AK297" t="s">
        <v>3172</v>
      </c>
      <c r="AL297" t="s">
        <v>3173</v>
      </c>
      <c r="AM297">
        <v>1417</v>
      </c>
      <c r="AN297">
        <v>0</v>
      </c>
      <c r="AO297">
        <v>1</v>
      </c>
      <c r="AP297">
        <v>1</v>
      </c>
      <c r="AQ297">
        <v>32</v>
      </c>
      <c r="AR297">
        <v>0</v>
      </c>
      <c r="AS297">
        <v>0</v>
      </c>
      <c r="AT297">
        <v>0</v>
      </c>
      <c r="AU297">
        <v>4</v>
      </c>
      <c r="AV297">
        <v>0</v>
      </c>
      <c r="AW297">
        <v>0</v>
      </c>
      <c r="AX297">
        <v>3</v>
      </c>
      <c r="AY297">
        <v>233</v>
      </c>
      <c r="AZ297" t="s">
        <v>3174</v>
      </c>
      <c r="BA297" t="s">
        <v>3175</v>
      </c>
      <c r="BB297" t="s">
        <v>3176</v>
      </c>
      <c r="BC297" t="s">
        <v>3177</v>
      </c>
      <c r="BD297">
        <v>15</v>
      </c>
      <c r="BE297" t="s">
        <v>1974</v>
      </c>
      <c r="BF297" t="s">
        <v>510</v>
      </c>
      <c r="BG297" t="s">
        <v>3178</v>
      </c>
      <c r="BH297" t="s">
        <v>3179</v>
      </c>
      <c r="BI297">
        <v>157</v>
      </c>
      <c r="BJ297">
        <v>59</v>
      </c>
      <c r="BK297">
        <v>251</v>
      </c>
      <c r="BL297">
        <v>86</v>
      </c>
      <c r="BM297">
        <v>188</v>
      </c>
      <c r="BN297">
        <v>45</v>
      </c>
      <c r="BO297">
        <v>205</v>
      </c>
      <c r="BP297">
        <v>67</v>
      </c>
      <c r="BR297" t="s">
        <v>93</v>
      </c>
      <c r="BT297" t="s">
        <v>93</v>
      </c>
      <c r="BV297" t="s">
        <v>93</v>
      </c>
      <c r="BW297">
        <v>0.08</v>
      </c>
      <c r="BX297">
        <v>0</v>
      </c>
      <c r="BY297">
        <v>7.0000000000000007E-2</v>
      </c>
      <c r="BZ297">
        <v>0.15</v>
      </c>
      <c r="CA297">
        <v>2.02</v>
      </c>
      <c r="CB297">
        <v>2.0299999999999998</v>
      </c>
      <c r="CC297">
        <v>322</v>
      </c>
      <c r="CD297">
        <v>65</v>
      </c>
      <c r="CE297">
        <v>145</v>
      </c>
      <c r="CF297">
        <v>89</v>
      </c>
      <c r="CG297">
        <v>296</v>
      </c>
      <c r="CH297">
        <v>111</v>
      </c>
      <c r="CI297">
        <v>380</v>
      </c>
      <c r="CJ297">
        <v>148</v>
      </c>
      <c r="CK297">
        <v>0.95</v>
      </c>
      <c r="CL297">
        <v>0.06</v>
      </c>
    </row>
    <row r="298" spans="1:90" x14ac:dyDescent="0.25">
      <c r="A298" t="s">
        <v>89</v>
      </c>
      <c r="D298">
        <v>173904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</v>
      </c>
      <c r="K298" t="s">
        <v>706</v>
      </c>
      <c r="M298">
        <v>0</v>
      </c>
      <c r="N298" t="s">
        <v>3496</v>
      </c>
      <c r="O298" t="s">
        <v>92</v>
      </c>
      <c r="P298">
        <v>512</v>
      </c>
      <c r="Q298" t="b">
        <v>0</v>
      </c>
      <c r="R298" t="s">
        <v>93</v>
      </c>
      <c r="T298" s="2">
        <v>45</v>
      </c>
      <c r="U298" s="1">
        <f>Table_Query1[[#This Row],[Value.now_cost]]/10</f>
        <v>4.5</v>
      </c>
      <c r="V298" t="s">
        <v>3497</v>
      </c>
      <c r="W298" t="s">
        <v>523</v>
      </c>
      <c r="X298" t="s">
        <v>1360</v>
      </c>
      <c r="Y298" t="s">
        <v>116</v>
      </c>
      <c r="Z298" t="b">
        <v>0</v>
      </c>
      <c r="AB298" t="s">
        <v>97</v>
      </c>
      <c r="AC298">
        <v>18</v>
      </c>
      <c r="AD298">
        <v>6</v>
      </c>
      <c r="AE298">
        <v>28</v>
      </c>
      <c r="AF298">
        <v>0</v>
      </c>
      <c r="AG298">
        <v>0</v>
      </c>
      <c r="AH298">
        <v>0</v>
      </c>
      <c r="AI298">
        <v>0</v>
      </c>
      <c r="AJ298" t="s">
        <v>92</v>
      </c>
      <c r="AK298" t="s">
        <v>2168</v>
      </c>
      <c r="AL298" t="s">
        <v>1360</v>
      </c>
      <c r="AM298">
        <v>848</v>
      </c>
      <c r="AN298">
        <v>0</v>
      </c>
      <c r="AO298">
        <v>0</v>
      </c>
      <c r="AP298">
        <v>2</v>
      </c>
      <c r="AQ298">
        <v>17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166</v>
      </c>
      <c r="AZ298" t="s">
        <v>3498</v>
      </c>
      <c r="BA298" t="s">
        <v>3499</v>
      </c>
      <c r="BB298" t="s">
        <v>3500</v>
      </c>
      <c r="BC298" t="s">
        <v>3501</v>
      </c>
      <c r="BD298">
        <v>8</v>
      </c>
      <c r="BE298" t="s">
        <v>531</v>
      </c>
      <c r="BF298" t="s">
        <v>508</v>
      </c>
      <c r="BG298" t="s">
        <v>965</v>
      </c>
      <c r="BH298" t="s">
        <v>3502</v>
      </c>
      <c r="BI298">
        <v>237</v>
      </c>
      <c r="BJ298">
        <v>92</v>
      </c>
      <c r="BK298">
        <v>288</v>
      </c>
      <c r="BL298">
        <v>105</v>
      </c>
      <c r="BM298">
        <v>261</v>
      </c>
      <c r="BN298">
        <v>93</v>
      </c>
      <c r="BO298">
        <v>280</v>
      </c>
      <c r="BP298">
        <v>101</v>
      </c>
      <c r="BR298" t="s">
        <v>93</v>
      </c>
      <c r="BT298" t="s">
        <v>93</v>
      </c>
      <c r="BV298" t="s">
        <v>93</v>
      </c>
      <c r="BW298">
        <v>7.0000000000000007E-2</v>
      </c>
      <c r="BX298">
        <v>0</v>
      </c>
      <c r="BY298">
        <v>0.02</v>
      </c>
      <c r="BZ298">
        <v>0.09</v>
      </c>
      <c r="CA298">
        <v>1.35</v>
      </c>
      <c r="CB298">
        <v>1.8</v>
      </c>
      <c r="CC298">
        <v>345</v>
      </c>
      <c r="CD298">
        <v>77</v>
      </c>
      <c r="CE298">
        <v>168</v>
      </c>
      <c r="CF298">
        <v>101</v>
      </c>
      <c r="CG298">
        <v>297</v>
      </c>
      <c r="CH298">
        <v>112</v>
      </c>
      <c r="CI298">
        <v>418</v>
      </c>
      <c r="CJ298">
        <v>169</v>
      </c>
      <c r="CK298">
        <v>0.85</v>
      </c>
      <c r="CL298">
        <v>0.21</v>
      </c>
    </row>
    <row r="299" spans="1:90" x14ac:dyDescent="0.25">
      <c r="A299" t="s">
        <v>89</v>
      </c>
      <c r="D299">
        <v>243571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</v>
      </c>
      <c r="K299" t="s">
        <v>706</v>
      </c>
      <c r="M299">
        <v>0</v>
      </c>
      <c r="N299" t="s">
        <v>978</v>
      </c>
      <c r="O299" t="s">
        <v>92</v>
      </c>
      <c r="P299">
        <v>262</v>
      </c>
      <c r="Q299" t="b">
        <v>0</v>
      </c>
      <c r="R299" t="s">
        <v>93</v>
      </c>
      <c r="T299" s="2">
        <v>45</v>
      </c>
      <c r="U299" s="1">
        <f>Table_Query1[[#This Row],[Value.now_cost]]/10</f>
        <v>4.5</v>
      </c>
      <c r="V299" t="s">
        <v>2067</v>
      </c>
      <c r="W299" t="s">
        <v>523</v>
      </c>
      <c r="X299" t="s">
        <v>2068</v>
      </c>
      <c r="Y299" t="s">
        <v>199</v>
      </c>
      <c r="Z299" t="b">
        <v>0</v>
      </c>
      <c r="AB299" t="s">
        <v>97</v>
      </c>
      <c r="AC299">
        <v>9</v>
      </c>
      <c r="AD299">
        <v>11</v>
      </c>
      <c r="AE299">
        <v>31</v>
      </c>
      <c r="AF299">
        <v>0</v>
      </c>
      <c r="AG299">
        <v>0</v>
      </c>
      <c r="AH299">
        <v>0</v>
      </c>
      <c r="AI299">
        <v>0</v>
      </c>
      <c r="AJ299" t="s">
        <v>92</v>
      </c>
      <c r="AK299" t="s">
        <v>1383</v>
      </c>
      <c r="AL299" t="s">
        <v>2068</v>
      </c>
      <c r="AM299">
        <v>1274</v>
      </c>
      <c r="AN299">
        <v>0</v>
      </c>
      <c r="AO299">
        <v>0</v>
      </c>
      <c r="AP299">
        <v>2</v>
      </c>
      <c r="AQ299">
        <v>22</v>
      </c>
      <c r="AR299">
        <v>0</v>
      </c>
      <c r="AS299">
        <v>0</v>
      </c>
      <c r="AT299">
        <v>0</v>
      </c>
      <c r="AU299">
        <v>3</v>
      </c>
      <c r="AV299">
        <v>0</v>
      </c>
      <c r="AW299">
        <v>0</v>
      </c>
      <c r="AX299">
        <v>0</v>
      </c>
      <c r="AY299">
        <v>173</v>
      </c>
      <c r="AZ299" t="s">
        <v>2069</v>
      </c>
      <c r="BA299" t="s">
        <v>2070</v>
      </c>
      <c r="BB299" t="s">
        <v>2071</v>
      </c>
      <c r="BC299" t="s">
        <v>2072</v>
      </c>
      <c r="BD299">
        <v>14</v>
      </c>
      <c r="BE299" t="s">
        <v>2073</v>
      </c>
      <c r="BF299" t="s">
        <v>613</v>
      </c>
      <c r="BG299" t="s">
        <v>2074</v>
      </c>
      <c r="BH299" t="s">
        <v>2075</v>
      </c>
      <c r="BI299">
        <v>226</v>
      </c>
      <c r="BJ299">
        <v>86</v>
      </c>
      <c r="BK299">
        <v>217</v>
      </c>
      <c r="BL299">
        <v>65</v>
      </c>
      <c r="BM299">
        <v>215</v>
      </c>
      <c r="BN299">
        <v>64</v>
      </c>
      <c r="BO299">
        <v>243</v>
      </c>
      <c r="BP299">
        <v>84</v>
      </c>
      <c r="BR299" t="s">
        <v>93</v>
      </c>
      <c r="BT299" t="s">
        <v>93</v>
      </c>
      <c r="BV299" t="s">
        <v>93</v>
      </c>
      <c r="BW299">
        <v>0.03</v>
      </c>
      <c r="BX299">
        <v>0</v>
      </c>
      <c r="BY299">
        <v>0.05</v>
      </c>
      <c r="BZ299">
        <v>0.08</v>
      </c>
      <c r="CA299">
        <v>1.79</v>
      </c>
      <c r="CB299">
        <v>1.55</v>
      </c>
      <c r="CC299">
        <v>415</v>
      </c>
      <c r="CD299">
        <v>122</v>
      </c>
      <c r="CE299">
        <v>238</v>
      </c>
      <c r="CF299">
        <v>146</v>
      </c>
      <c r="CG299">
        <v>298</v>
      </c>
      <c r="CH299">
        <v>113</v>
      </c>
      <c r="CI299">
        <v>325</v>
      </c>
      <c r="CJ299">
        <v>113</v>
      </c>
      <c r="CK299">
        <v>0.99</v>
      </c>
      <c r="CL299">
        <v>0.14000000000000001</v>
      </c>
    </row>
    <row r="300" spans="1:90" x14ac:dyDescent="0.25">
      <c r="A300" t="s">
        <v>89</v>
      </c>
      <c r="D300">
        <v>437730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4</v>
      </c>
      <c r="K300" t="s">
        <v>225</v>
      </c>
      <c r="M300">
        <v>0</v>
      </c>
      <c r="N300" t="s">
        <v>879</v>
      </c>
      <c r="O300" t="s">
        <v>92</v>
      </c>
      <c r="P300">
        <v>82</v>
      </c>
      <c r="Q300" t="b">
        <v>0</v>
      </c>
      <c r="R300" t="s">
        <v>93</v>
      </c>
      <c r="T300" s="2">
        <v>45</v>
      </c>
      <c r="U300" s="1">
        <f>Table_Query1[[#This Row],[Value.now_cost]]/10</f>
        <v>4.5</v>
      </c>
      <c r="V300" t="s">
        <v>880</v>
      </c>
      <c r="W300" t="s">
        <v>523</v>
      </c>
      <c r="X300" t="s">
        <v>881</v>
      </c>
      <c r="Y300" t="s">
        <v>96</v>
      </c>
      <c r="Z300" t="b">
        <v>0</v>
      </c>
      <c r="AB300" t="s">
        <v>97</v>
      </c>
      <c r="AC300">
        <v>3</v>
      </c>
      <c r="AD300">
        <v>91</v>
      </c>
      <c r="AE300">
        <v>18</v>
      </c>
      <c r="AF300">
        <v>0</v>
      </c>
      <c r="AG300">
        <v>0</v>
      </c>
      <c r="AH300">
        <v>0</v>
      </c>
      <c r="AI300">
        <v>0</v>
      </c>
      <c r="AJ300" t="s">
        <v>92</v>
      </c>
      <c r="AK300" t="s">
        <v>696</v>
      </c>
      <c r="AL300" t="s">
        <v>881</v>
      </c>
      <c r="AM300">
        <v>250</v>
      </c>
      <c r="AN300">
        <v>1</v>
      </c>
      <c r="AO300">
        <v>0</v>
      </c>
      <c r="AP300">
        <v>0</v>
      </c>
      <c r="AQ300">
        <v>6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56</v>
      </c>
      <c r="AZ300" t="s">
        <v>882</v>
      </c>
      <c r="BA300" t="s">
        <v>883</v>
      </c>
      <c r="BB300" t="s">
        <v>552</v>
      </c>
      <c r="BC300" t="s">
        <v>884</v>
      </c>
      <c r="BD300">
        <v>2</v>
      </c>
      <c r="BE300" t="s">
        <v>553</v>
      </c>
      <c r="BF300" t="s">
        <v>295</v>
      </c>
      <c r="BG300" t="s">
        <v>363</v>
      </c>
      <c r="BH300" t="s">
        <v>885</v>
      </c>
      <c r="BI300">
        <v>335</v>
      </c>
      <c r="BJ300">
        <v>36</v>
      </c>
      <c r="BK300">
        <v>307</v>
      </c>
      <c r="BL300">
        <v>36</v>
      </c>
      <c r="BM300">
        <v>296</v>
      </c>
      <c r="BN300">
        <v>38</v>
      </c>
      <c r="BO300">
        <v>332</v>
      </c>
      <c r="BP300">
        <v>37</v>
      </c>
      <c r="BR300" t="s">
        <v>93</v>
      </c>
      <c r="BT300" t="s">
        <v>93</v>
      </c>
      <c r="BV300" t="s">
        <v>93</v>
      </c>
      <c r="BW300">
        <v>0.13</v>
      </c>
      <c r="BX300">
        <v>0</v>
      </c>
      <c r="BY300">
        <v>0.01</v>
      </c>
      <c r="BZ300">
        <v>0.14000000000000001</v>
      </c>
      <c r="CA300">
        <v>2.77</v>
      </c>
      <c r="CB300">
        <v>2.16</v>
      </c>
      <c r="CC300">
        <v>433</v>
      </c>
      <c r="CD300">
        <v>68</v>
      </c>
      <c r="CE300">
        <v>256</v>
      </c>
      <c r="CF300">
        <v>14</v>
      </c>
      <c r="CG300">
        <v>299</v>
      </c>
      <c r="CH300">
        <v>33</v>
      </c>
      <c r="CI300">
        <v>116</v>
      </c>
      <c r="CJ300">
        <v>23</v>
      </c>
      <c r="CK300">
        <v>0.72</v>
      </c>
      <c r="CL300">
        <v>0</v>
      </c>
    </row>
    <row r="301" spans="1:90" x14ac:dyDescent="0.25">
      <c r="A301" t="s">
        <v>89</v>
      </c>
      <c r="D301">
        <v>76357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</v>
      </c>
      <c r="K301" t="s">
        <v>523</v>
      </c>
      <c r="M301">
        <v>0</v>
      </c>
      <c r="N301" t="s">
        <v>1332</v>
      </c>
      <c r="O301" t="s">
        <v>92</v>
      </c>
      <c r="P301">
        <v>268</v>
      </c>
      <c r="Q301" t="b">
        <v>0</v>
      </c>
      <c r="R301" t="s">
        <v>93</v>
      </c>
      <c r="T301" s="2">
        <v>50</v>
      </c>
      <c r="U301" s="1">
        <f>Table_Query1[[#This Row],[Value.now_cost]]/10</f>
        <v>5</v>
      </c>
      <c r="V301" t="s">
        <v>2112</v>
      </c>
      <c r="W301" t="s">
        <v>523</v>
      </c>
      <c r="X301" t="s">
        <v>2113</v>
      </c>
      <c r="Y301" t="s">
        <v>128</v>
      </c>
      <c r="Z301" t="b">
        <v>0</v>
      </c>
      <c r="AB301" t="s">
        <v>97</v>
      </c>
      <c r="AC301">
        <v>10</v>
      </c>
      <c r="AD301">
        <v>54</v>
      </c>
      <c r="AE301">
        <v>53</v>
      </c>
      <c r="AF301">
        <v>0</v>
      </c>
      <c r="AG301">
        <v>0</v>
      </c>
      <c r="AH301">
        <v>0</v>
      </c>
      <c r="AI301">
        <v>0</v>
      </c>
      <c r="AJ301" t="s">
        <v>92</v>
      </c>
      <c r="AK301" t="s">
        <v>789</v>
      </c>
      <c r="AL301" t="s">
        <v>2113</v>
      </c>
      <c r="AM301">
        <v>968</v>
      </c>
      <c r="AN301">
        <v>2</v>
      </c>
      <c r="AO301">
        <v>1</v>
      </c>
      <c r="AP301">
        <v>1</v>
      </c>
      <c r="AQ301">
        <v>13</v>
      </c>
      <c r="AR301">
        <v>0</v>
      </c>
      <c r="AS301">
        <v>0</v>
      </c>
      <c r="AT301">
        <v>0</v>
      </c>
      <c r="AU301">
        <v>2</v>
      </c>
      <c r="AV301">
        <v>0</v>
      </c>
      <c r="AW301">
        <v>0</v>
      </c>
      <c r="AX301">
        <v>2</v>
      </c>
      <c r="AY301">
        <v>217</v>
      </c>
      <c r="AZ301" t="s">
        <v>1836</v>
      </c>
      <c r="BA301" t="s">
        <v>2114</v>
      </c>
      <c r="BB301" t="s">
        <v>1816</v>
      </c>
      <c r="BC301" t="s">
        <v>2115</v>
      </c>
      <c r="BD301">
        <v>6</v>
      </c>
      <c r="BE301" t="s">
        <v>2116</v>
      </c>
      <c r="BF301" t="s">
        <v>824</v>
      </c>
      <c r="BG301" t="s">
        <v>2064</v>
      </c>
      <c r="BH301" t="s">
        <v>2117</v>
      </c>
      <c r="BI301">
        <v>248</v>
      </c>
      <c r="BJ301">
        <v>108</v>
      </c>
      <c r="BK301">
        <v>130</v>
      </c>
      <c r="BL301">
        <v>88</v>
      </c>
      <c r="BM301">
        <v>139</v>
      </c>
      <c r="BN301">
        <v>91</v>
      </c>
      <c r="BO301">
        <v>193</v>
      </c>
      <c r="BP301">
        <v>97</v>
      </c>
      <c r="BR301" t="s">
        <v>93</v>
      </c>
      <c r="BT301" t="s">
        <v>93</v>
      </c>
      <c r="BV301" t="s">
        <v>93</v>
      </c>
      <c r="BW301">
        <v>0.13</v>
      </c>
      <c r="BX301">
        <v>0</v>
      </c>
      <c r="BY301">
        <v>0.14000000000000001</v>
      </c>
      <c r="BZ301">
        <v>0.27</v>
      </c>
      <c r="CA301">
        <v>1.83</v>
      </c>
      <c r="CB301">
        <v>1.21</v>
      </c>
      <c r="CC301">
        <v>155</v>
      </c>
      <c r="CD301">
        <v>98</v>
      </c>
      <c r="CE301">
        <v>322</v>
      </c>
      <c r="CF301">
        <v>78</v>
      </c>
      <c r="CG301">
        <v>300</v>
      </c>
      <c r="CH301">
        <v>127</v>
      </c>
      <c r="CI301">
        <v>534</v>
      </c>
      <c r="CJ301">
        <v>204</v>
      </c>
      <c r="CK301">
        <v>0.56000000000000005</v>
      </c>
      <c r="CL301">
        <v>0.09</v>
      </c>
    </row>
    <row r="302" spans="1:90" x14ac:dyDescent="0.25">
      <c r="A302" t="s">
        <v>89</v>
      </c>
      <c r="D302">
        <v>156685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</v>
      </c>
      <c r="K302" t="s">
        <v>523</v>
      </c>
      <c r="M302">
        <v>0</v>
      </c>
      <c r="N302" t="s">
        <v>870</v>
      </c>
      <c r="O302" t="s">
        <v>92</v>
      </c>
      <c r="P302">
        <v>81</v>
      </c>
      <c r="Q302" t="b">
        <v>0</v>
      </c>
      <c r="R302" t="s">
        <v>93</v>
      </c>
      <c r="T302" s="2">
        <v>50</v>
      </c>
      <c r="U302" s="1">
        <f>Table_Query1[[#This Row],[Value.now_cost]]/10</f>
        <v>5</v>
      </c>
      <c r="V302" t="s">
        <v>871</v>
      </c>
      <c r="W302" t="s">
        <v>523</v>
      </c>
      <c r="X302" t="s">
        <v>872</v>
      </c>
      <c r="Y302" t="s">
        <v>92</v>
      </c>
      <c r="Z302" t="b">
        <v>0</v>
      </c>
      <c r="AB302" t="s">
        <v>97</v>
      </c>
      <c r="AC302">
        <v>3</v>
      </c>
      <c r="AD302">
        <v>91</v>
      </c>
      <c r="AE302">
        <v>33</v>
      </c>
      <c r="AF302">
        <v>0</v>
      </c>
      <c r="AG302">
        <v>0</v>
      </c>
      <c r="AH302">
        <v>0</v>
      </c>
      <c r="AI302">
        <v>0</v>
      </c>
      <c r="AJ302" t="s">
        <v>92</v>
      </c>
      <c r="AK302" t="s">
        <v>873</v>
      </c>
      <c r="AL302" t="s">
        <v>872</v>
      </c>
      <c r="AM302">
        <v>1010</v>
      </c>
      <c r="AN302">
        <v>0</v>
      </c>
      <c r="AO302">
        <v>1</v>
      </c>
      <c r="AP302">
        <v>3</v>
      </c>
      <c r="AQ302">
        <v>15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167</v>
      </c>
      <c r="AZ302" t="s">
        <v>874</v>
      </c>
      <c r="BA302" t="s">
        <v>875</v>
      </c>
      <c r="BB302" t="s">
        <v>619</v>
      </c>
      <c r="BC302" t="s">
        <v>544</v>
      </c>
      <c r="BD302">
        <v>12</v>
      </c>
      <c r="BE302" t="s">
        <v>782</v>
      </c>
      <c r="BF302" t="s">
        <v>876</v>
      </c>
      <c r="BG302" t="s">
        <v>877</v>
      </c>
      <c r="BH302" t="s">
        <v>878</v>
      </c>
      <c r="BI302">
        <v>282</v>
      </c>
      <c r="BJ302">
        <v>122</v>
      </c>
      <c r="BK302">
        <v>178</v>
      </c>
      <c r="BL302">
        <v>111</v>
      </c>
      <c r="BM302">
        <v>303</v>
      </c>
      <c r="BN302">
        <v>151</v>
      </c>
      <c r="BO302">
        <v>282</v>
      </c>
      <c r="BP302">
        <v>132</v>
      </c>
      <c r="BQ302">
        <v>2</v>
      </c>
      <c r="BR302" t="s">
        <v>93</v>
      </c>
      <c r="BS302">
        <v>4</v>
      </c>
      <c r="BT302" t="s">
        <v>93</v>
      </c>
      <c r="BV302" t="s">
        <v>93</v>
      </c>
      <c r="BW302">
        <v>0.01</v>
      </c>
      <c r="BX302">
        <v>0</v>
      </c>
      <c r="BY302">
        <v>0.13</v>
      </c>
      <c r="BZ302">
        <v>0.14000000000000001</v>
      </c>
      <c r="CA302">
        <v>1.54</v>
      </c>
      <c r="CB302">
        <v>1.34</v>
      </c>
      <c r="CC302">
        <v>192</v>
      </c>
      <c r="CD302">
        <v>123</v>
      </c>
      <c r="CE302">
        <v>359</v>
      </c>
      <c r="CF302">
        <v>103</v>
      </c>
      <c r="CG302">
        <v>301</v>
      </c>
      <c r="CH302">
        <v>128</v>
      </c>
      <c r="CI302">
        <v>569</v>
      </c>
      <c r="CJ302">
        <v>239</v>
      </c>
      <c r="CK302">
        <v>1.07</v>
      </c>
      <c r="CL302">
        <v>0.27</v>
      </c>
    </row>
    <row r="303" spans="1:90" x14ac:dyDescent="0.25">
      <c r="A303" t="s">
        <v>89</v>
      </c>
      <c r="D303">
        <v>232928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3</v>
      </c>
      <c r="K303" t="s">
        <v>523</v>
      </c>
      <c r="M303">
        <v>0</v>
      </c>
      <c r="N303" t="s">
        <v>792</v>
      </c>
      <c r="O303" t="s">
        <v>92</v>
      </c>
      <c r="P303">
        <v>250</v>
      </c>
      <c r="Q303" t="b">
        <v>0</v>
      </c>
      <c r="R303" t="s">
        <v>93</v>
      </c>
      <c r="T303" s="2">
        <v>50</v>
      </c>
      <c r="U303" s="1">
        <f>Table_Query1[[#This Row],[Value.now_cost]]/10</f>
        <v>5</v>
      </c>
      <c r="V303" t="s">
        <v>1970</v>
      </c>
      <c r="W303" t="s">
        <v>523</v>
      </c>
      <c r="X303" t="s">
        <v>1971</v>
      </c>
      <c r="Y303" t="s">
        <v>128</v>
      </c>
      <c r="Z303" t="b">
        <v>0</v>
      </c>
      <c r="AB303" t="s">
        <v>97</v>
      </c>
      <c r="AC303">
        <v>9</v>
      </c>
      <c r="AD303">
        <v>11</v>
      </c>
      <c r="AE303">
        <v>25</v>
      </c>
      <c r="AF303">
        <v>0</v>
      </c>
      <c r="AG303">
        <v>0</v>
      </c>
      <c r="AH303">
        <v>0</v>
      </c>
      <c r="AI303">
        <v>0</v>
      </c>
      <c r="AJ303" t="s">
        <v>92</v>
      </c>
      <c r="AK303" t="s">
        <v>1972</v>
      </c>
      <c r="AL303" t="s">
        <v>1971</v>
      </c>
      <c r="AM303">
        <v>796</v>
      </c>
      <c r="AN303">
        <v>0</v>
      </c>
      <c r="AO303">
        <v>1</v>
      </c>
      <c r="AP303">
        <v>2</v>
      </c>
      <c r="AQ303">
        <v>13</v>
      </c>
      <c r="AR303">
        <v>0</v>
      </c>
      <c r="AS303">
        <v>0</v>
      </c>
      <c r="AT303">
        <v>0</v>
      </c>
      <c r="AU303">
        <v>3</v>
      </c>
      <c r="AV303">
        <v>0</v>
      </c>
      <c r="AW303">
        <v>0</v>
      </c>
      <c r="AX303">
        <v>0</v>
      </c>
      <c r="AY303">
        <v>109</v>
      </c>
      <c r="AZ303" t="s">
        <v>1973</v>
      </c>
      <c r="BA303" t="s">
        <v>609</v>
      </c>
      <c r="BB303" t="s">
        <v>543</v>
      </c>
      <c r="BC303" t="s">
        <v>145</v>
      </c>
      <c r="BD303">
        <v>7</v>
      </c>
      <c r="BE303" t="s">
        <v>802</v>
      </c>
      <c r="BF303" t="s">
        <v>835</v>
      </c>
      <c r="BG303" t="s">
        <v>1974</v>
      </c>
      <c r="BH303" t="s">
        <v>1975</v>
      </c>
      <c r="BI303">
        <v>290</v>
      </c>
      <c r="BJ303">
        <v>127</v>
      </c>
      <c r="BK303">
        <v>212</v>
      </c>
      <c r="BL303">
        <v>123</v>
      </c>
      <c r="BM303">
        <v>257</v>
      </c>
      <c r="BN303">
        <v>133</v>
      </c>
      <c r="BO303">
        <v>285</v>
      </c>
      <c r="BP303">
        <v>133</v>
      </c>
      <c r="BQ303">
        <v>4</v>
      </c>
      <c r="BR303" t="s">
        <v>93</v>
      </c>
      <c r="BT303" t="s">
        <v>93</v>
      </c>
      <c r="BV303" t="s">
        <v>93</v>
      </c>
      <c r="BW303">
        <v>0.08</v>
      </c>
      <c r="BX303">
        <v>0</v>
      </c>
      <c r="BY303">
        <v>0.06</v>
      </c>
      <c r="BZ303">
        <v>0.14000000000000001</v>
      </c>
      <c r="CA303">
        <v>1.77</v>
      </c>
      <c r="CB303">
        <v>1.47</v>
      </c>
      <c r="CC303">
        <v>242</v>
      </c>
      <c r="CD303">
        <v>155</v>
      </c>
      <c r="CE303">
        <v>409</v>
      </c>
      <c r="CF303">
        <v>135</v>
      </c>
      <c r="CG303">
        <v>302</v>
      </c>
      <c r="CH303">
        <v>129</v>
      </c>
      <c r="CI303">
        <v>533</v>
      </c>
      <c r="CJ303">
        <v>203</v>
      </c>
      <c r="CK303">
        <v>0.79</v>
      </c>
      <c r="CL303">
        <v>0.23</v>
      </c>
    </row>
    <row r="304" spans="1:90" x14ac:dyDescent="0.25">
      <c r="A304" t="s">
        <v>89</v>
      </c>
      <c r="D304">
        <v>176413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3</v>
      </c>
      <c r="K304" t="s">
        <v>90</v>
      </c>
      <c r="M304">
        <v>0</v>
      </c>
      <c r="N304" t="s">
        <v>1092</v>
      </c>
      <c r="O304" t="s">
        <v>92</v>
      </c>
      <c r="P304">
        <v>213</v>
      </c>
      <c r="Q304" t="b">
        <v>0</v>
      </c>
      <c r="R304" t="s">
        <v>93</v>
      </c>
      <c r="T304" s="2">
        <v>55</v>
      </c>
      <c r="U304" s="1">
        <f>Table_Query1[[#This Row],[Value.now_cost]]/10</f>
        <v>5.5</v>
      </c>
      <c r="V304" t="s">
        <v>1710</v>
      </c>
      <c r="W304" t="s">
        <v>523</v>
      </c>
      <c r="X304" t="s">
        <v>1711</v>
      </c>
      <c r="Y304" t="s">
        <v>116</v>
      </c>
      <c r="Z304" t="b">
        <v>0</v>
      </c>
      <c r="AB304" t="s">
        <v>97</v>
      </c>
      <c r="AC304">
        <v>7</v>
      </c>
      <c r="AD304">
        <v>8</v>
      </c>
      <c r="AE304">
        <v>39</v>
      </c>
      <c r="AF304">
        <v>0</v>
      </c>
      <c r="AG304">
        <v>0</v>
      </c>
      <c r="AH304">
        <v>0</v>
      </c>
      <c r="AI304">
        <v>0</v>
      </c>
      <c r="AJ304" t="s">
        <v>92</v>
      </c>
      <c r="AK304" t="s">
        <v>370</v>
      </c>
      <c r="AL304" t="s">
        <v>1711</v>
      </c>
      <c r="AM304">
        <v>805</v>
      </c>
      <c r="AN304">
        <v>1</v>
      </c>
      <c r="AO304">
        <v>1</v>
      </c>
      <c r="AP304">
        <v>3</v>
      </c>
      <c r="AQ304">
        <v>11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102</v>
      </c>
      <c r="AZ304" t="s">
        <v>1712</v>
      </c>
      <c r="BA304" t="s">
        <v>1713</v>
      </c>
      <c r="BB304" t="s">
        <v>1714</v>
      </c>
      <c r="BC304" t="s">
        <v>1715</v>
      </c>
      <c r="BD304">
        <v>8</v>
      </c>
      <c r="BE304" t="s">
        <v>1221</v>
      </c>
      <c r="BF304" t="s">
        <v>363</v>
      </c>
      <c r="BG304" t="s">
        <v>1716</v>
      </c>
      <c r="BH304" t="s">
        <v>1717</v>
      </c>
      <c r="BI304">
        <v>283</v>
      </c>
      <c r="BJ304">
        <v>123</v>
      </c>
      <c r="BK304">
        <v>172</v>
      </c>
      <c r="BL304">
        <v>109</v>
      </c>
      <c r="BM304">
        <v>133</v>
      </c>
      <c r="BN304">
        <v>85</v>
      </c>
      <c r="BO304">
        <v>223</v>
      </c>
      <c r="BP304">
        <v>105</v>
      </c>
      <c r="BR304" t="s">
        <v>93</v>
      </c>
      <c r="BT304" t="s">
        <v>93</v>
      </c>
      <c r="BV304" t="s">
        <v>93</v>
      </c>
      <c r="BW304">
        <v>0.19</v>
      </c>
      <c r="BX304">
        <v>0</v>
      </c>
      <c r="BY304">
        <v>0.04</v>
      </c>
      <c r="BZ304">
        <v>0.23</v>
      </c>
      <c r="CA304">
        <v>1.58</v>
      </c>
      <c r="CB304">
        <v>1.23</v>
      </c>
      <c r="CC304">
        <v>105</v>
      </c>
      <c r="CD304">
        <v>63</v>
      </c>
      <c r="CE304">
        <v>470</v>
      </c>
      <c r="CF304">
        <v>175</v>
      </c>
      <c r="CG304">
        <v>303</v>
      </c>
      <c r="CH304">
        <v>130</v>
      </c>
      <c r="CI304">
        <v>392</v>
      </c>
      <c r="CJ304">
        <v>118</v>
      </c>
      <c r="CK304">
        <v>0.89</v>
      </c>
      <c r="CL304">
        <v>0.34</v>
      </c>
    </row>
    <row r="305" spans="1:90" x14ac:dyDescent="0.25">
      <c r="A305" t="s">
        <v>89</v>
      </c>
      <c r="D305">
        <v>513418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 t="s">
        <v>706</v>
      </c>
      <c r="M305">
        <v>0</v>
      </c>
      <c r="N305" t="s">
        <v>1143</v>
      </c>
      <c r="O305" t="s">
        <v>92</v>
      </c>
      <c r="P305">
        <v>115</v>
      </c>
      <c r="Q305" t="b">
        <v>0</v>
      </c>
      <c r="R305" t="s">
        <v>93</v>
      </c>
      <c r="T305" s="2">
        <v>55</v>
      </c>
      <c r="U305" s="1">
        <f>Table_Query1[[#This Row],[Value.now_cost]]/10</f>
        <v>5.5</v>
      </c>
      <c r="V305" t="s">
        <v>1144</v>
      </c>
      <c r="W305" t="s">
        <v>523</v>
      </c>
      <c r="X305" t="s">
        <v>1145</v>
      </c>
      <c r="Y305" t="s">
        <v>199</v>
      </c>
      <c r="Z305" t="b">
        <v>0</v>
      </c>
      <c r="AB305" t="s">
        <v>97</v>
      </c>
      <c r="AC305">
        <v>4</v>
      </c>
      <c r="AD305">
        <v>94</v>
      </c>
      <c r="AE305">
        <v>29</v>
      </c>
      <c r="AF305">
        <v>0</v>
      </c>
      <c r="AG305">
        <v>0</v>
      </c>
      <c r="AH305">
        <v>0</v>
      </c>
      <c r="AI305">
        <v>0</v>
      </c>
      <c r="AJ305" t="s">
        <v>92</v>
      </c>
      <c r="AK305" t="s">
        <v>302</v>
      </c>
      <c r="AL305" t="s">
        <v>1145</v>
      </c>
      <c r="AM305">
        <v>723</v>
      </c>
      <c r="AN305">
        <v>0</v>
      </c>
      <c r="AO305">
        <v>1</v>
      </c>
      <c r="AP305">
        <v>3</v>
      </c>
      <c r="AQ305">
        <v>7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0</v>
      </c>
      <c r="AX305">
        <v>0</v>
      </c>
      <c r="AY305">
        <v>76</v>
      </c>
      <c r="AZ305" t="s">
        <v>344</v>
      </c>
      <c r="BA305" t="s">
        <v>1146</v>
      </c>
      <c r="BB305" t="s">
        <v>1147</v>
      </c>
      <c r="BC305" t="s">
        <v>1148</v>
      </c>
      <c r="BD305">
        <v>7</v>
      </c>
      <c r="BE305" t="s">
        <v>761</v>
      </c>
      <c r="BF305" t="s">
        <v>1149</v>
      </c>
      <c r="BG305" t="s">
        <v>1150</v>
      </c>
      <c r="BH305" t="s">
        <v>1151</v>
      </c>
      <c r="BI305">
        <v>314</v>
      </c>
      <c r="BJ305">
        <v>139</v>
      </c>
      <c r="BK305">
        <v>213</v>
      </c>
      <c r="BL305">
        <v>124</v>
      </c>
      <c r="BM305">
        <v>145</v>
      </c>
      <c r="BN305">
        <v>94</v>
      </c>
      <c r="BO305">
        <v>257</v>
      </c>
      <c r="BP305">
        <v>121</v>
      </c>
      <c r="BR305" t="s">
        <v>93</v>
      </c>
      <c r="BT305" t="s">
        <v>93</v>
      </c>
      <c r="BV305" t="s">
        <v>93</v>
      </c>
      <c r="BW305">
        <v>0.26</v>
      </c>
      <c r="BX305">
        <v>0</v>
      </c>
      <c r="BY305">
        <v>0.08</v>
      </c>
      <c r="BZ305">
        <v>0.34</v>
      </c>
      <c r="CA305">
        <v>0.89</v>
      </c>
      <c r="CB305">
        <v>0.87</v>
      </c>
      <c r="CC305">
        <v>137</v>
      </c>
      <c r="CD305">
        <v>87</v>
      </c>
      <c r="CE305">
        <v>502</v>
      </c>
      <c r="CF305">
        <v>199</v>
      </c>
      <c r="CG305">
        <v>304</v>
      </c>
      <c r="CH305">
        <v>131</v>
      </c>
      <c r="CI305">
        <v>336</v>
      </c>
      <c r="CJ305">
        <v>105</v>
      </c>
      <c r="CK305">
        <v>0.87</v>
      </c>
      <c r="CL305">
        <v>0.37</v>
      </c>
    </row>
    <row r="306" spans="1:90" x14ac:dyDescent="0.25">
      <c r="A306" t="s">
        <v>89</v>
      </c>
      <c r="D306">
        <v>84583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3</v>
      </c>
      <c r="K306" t="s">
        <v>485</v>
      </c>
      <c r="M306">
        <v>0</v>
      </c>
      <c r="N306" t="s">
        <v>521</v>
      </c>
      <c r="O306" t="s">
        <v>92</v>
      </c>
      <c r="P306">
        <v>38</v>
      </c>
      <c r="Q306" t="b">
        <v>0</v>
      </c>
      <c r="R306" t="s">
        <v>93</v>
      </c>
      <c r="T306" s="2">
        <v>60</v>
      </c>
      <c r="U306" s="1">
        <f>Table_Query1[[#This Row],[Value.now_cost]]/10</f>
        <v>6</v>
      </c>
      <c r="V306" t="s">
        <v>522</v>
      </c>
      <c r="W306" t="s">
        <v>523</v>
      </c>
      <c r="X306" t="s">
        <v>524</v>
      </c>
      <c r="Y306" t="s">
        <v>103</v>
      </c>
      <c r="Z306" t="b">
        <v>0</v>
      </c>
      <c r="AB306" t="s">
        <v>97</v>
      </c>
      <c r="AC306">
        <v>2</v>
      </c>
      <c r="AD306">
        <v>7</v>
      </c>
      <c r="AE306">
        <v>32</v>
      </c>
      <c r="AF306">
        <v>0</v>
      </c>
      <c r="AG306">
        <v>0</v>
      </c>
      <c r="AH306">
        <v>0</v>
      </c>
      <c r="AI306">
        <v>0</v>
      </c>
      <c r="AJ306" t="s">
        <v>92</v>
      </c>
      <c r="AK306" t="s">
        <v>302</v>
      </c>
      <c r="AL306" t="s">
        <v>525</v>
      </c>
      <c r="AM306">
        <v>777</v>
      </c>
      <c r="AN306">
        <v>1</v>
      </c>
      <c r="AO306">
        <v>0</v>
      </c>
      <c r="AP306">
        <v>3</v>
      </c>
      <c r="AQ306">
        <v>9</v>
      </c>
      <c r="AR306">
        <v>0</v>
      </c>
      <c r="AS306">
        <v>0</v>
      </c>
      <c r="AT306">
        <v>0</v>
      </c>
      <c r="AU306">
        <v>3</v>
      </c>
      <c r="AV306">
        <v>0</v>
      </c>
      <c r="AW306">
        <v>0</v>
      </c>
      <c r="AX306">
        <v>1</v>
      </c>
      <c r="AY306">
        <v>98</v>
      </c>
      <c r="AZ306" t="s">
        <v>526</v>
      </c>
      <c r="BA306" t="s">
        <v>527</v>
      </c>
      <c r="BB306" t="s">
        <v>528</v>
      </c>
      <c r="BC306" t="s">
        <v>529</v>
      </c>
      <c r="BD306">
        <v>7</v>
      </c>
      <c r="BE306" t="s">
        <v>530</v>
      </c>
      <c r="BF306" t="s">
        <v>531</v>
      </c>
      <c r="BG306" t="s">
        <v>532</v>
      </c>
      <c r="BH306" t="s">
        <v>533</v>
      </c>
      <c r="BI306">
        <v>285</v>
      </c>
      <c r="BJ306">
        <v>124</v>
      </c>
      <c r="BK306">
        <v>179</v>
      </c>
      <c r="BL306">
        <v>112</v>
      </c>
      <c r="BM306">
        <v>138</v>
      </c>
      <c r="BN306">
        <v>90</v>
      </c>
      <c r="BO306">
        <v>232</v>
      </c>
      <c r="BP306">
        <v>110</v>
      </c>
      <c r="BQ306">
        <v>5</v>
      </c>
      <c r="BR306" t="s">
        <v>93</v>
      </c>
      <c r="BS306">
        <v>4</v>
      </c>
      <c r="BT306" t="s">
        <v>93</v>
      </c>
      <c r="BU306">
        <v>2</v>
      </c>
      <c r="BV306" t="s">
        <v>93</v>
      </c>
      <c r="BW306">
        <v>0.16</v>
      </c>
      <c r="BX306">
        <v>0</v>
      </c>
      <c r="BY306">
        <v>0.08</v>
      </c>
      <c r="BZ306">
        <v>0.24</v>
      </c>
      <c r="CA306">
        <v>0.94</v>
      </c>
      <c r="CB306">
        <v>1.04</v>
      </c>
      <c r="CC306">
        <v>58</v>
      </c>
      <c r="CD306">
        <v>35</v>
      </c>
      <c r="CE306">
        <v>507</v>
      </c>
      <c r="CF306">
        <v>202</v>
      </c>
      <c r="CG306">
        <v>305</v>
      </c>
      <c r="CH306">
        <v>132</v>
      </c>
      <c r="CI306">
        <v>276</v>
      </c>
      <c r="CJ306">
        <v>87</v>
      </c>
      <c r="CK306">
        <v>0.81</v>
      </c>
      <c r="CL306">
        <v>0.35</v>
      </c>
    </row>
    <row r="307" spans="1:90" x14ac:dyDescent="0.25">
      <c r="A307" t="s">
        <v>89</v>
      </c>
      <c r="D307">
        <v>197464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</v>
      </c>
      <c r="K307" t="s">
        <v>90</v>
      </c>
      <c r="M307">
        <v>0</v>
      </c>
      <c r="N307" t="s">
        <v>1777</v>
      </c>
      <c r="O307" t="s">
        <v>92</v>
      </c>
      <c r="P307">
        <v>306</v>
      </c>
      <c r="Q307" t="b">
        <v>0</v>
      </c>
      <c r="R307" t="s">
        <v>93</v>
      </c>
      <c r="T307" s="2">
        <v>40</v>
      </c>
      <c r="U307" s="1">
        <f>Table_Query1[[#This Row],[Value.now_cost]]/10</f>
        <v>4</v>
      </c>
      <c r="V307" t="s">
        <v>2395</v>
      </c>
      <c r="W307" t="s">
        <v>90</v>
      </c>
      <c r="X307" t="s">
        <v>2396</v>
      </c>
      <c r="Y307" t="s">
        <v>116</v>
      </c>
      <c r="Z307" t="b">
        <v>0</v>
      </c>
      <c r="AB307" t="s">
        <v>97</v>
      </c>
      <c r="AC307">
        <v>11</v>
      </c>
      <c r="AD307">
        <v>14</v>
      </c>
      <c r="AE307">
        <v>3</v>
      </c>
      <c r="AF307">
        <v>0</v>
      </c>
      <c r="AG307">
        <v>0</v>
      </c>
      <c r="AH307">
        <v>0</v>
      </c>
      <c r="AI307">
        <v>0</v>
      </c>
      <c r="AJ307" t="s">
        <v>92</v>
      </c>
      <c r="AK307" t="s">
        <v>247</v>
      </c>
      <c r="AL307" t="s">
        <v>2396</v>
      </c>
      <c r="AM307">
        <v>65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17</v>
      </c>
      <c r="AZ307" t="s">
        <v>2060</v>
      </c>
      <c r="BA307" t="s">
        <v>356</v>
      </c>
      <c r="BB307" t="s">
        <v>2397</v>
      </c>
      <c r="BC307" t="s">
        <v>256</v>
      </c>
      <c r="BD307">
        <v>1</v>
      </c>
      <c r="BE307" t="s">
        <v>122</v>
      </c>
      <c r="BF307" t="s">
        <v>220</v>
      </c>
      <c r="BG307" t="s">
        <v>864</v>
      </c>
      <c r="BH307" t="s">
        <v>2073</v>
      </c>
      <c r="BI307">
        <v>354</v>
      </c>
      <c r="BJ307">
        <v>130</v>
      </c>
      <c r="BK307">
        <v>346</v>
      </c>
      <c r="BL307">
        <v>128</v>
      </c>
      <c r="BM307">
        <v>317</v>
      </c>
      <c r="BN307">
        <v>121</v>
      </c>
      <c r="BO307">
        <v>358</v>
      </c>
      <c r="BP307">
        <v>129</v>
      </c>
      <c r="BR307" t="s">
        <v>93</v>
      </c>
      <c r="BT307" t="s">
        <v>93</v>
      </c>
      <c r="BV307" t="s">
        <v>93</v>
      </c>
      <c r="BW307">
        <v>0.06</v>
      </c>
      <c r="BX307">
        <v>0</v>
      </c>
      <c r="BY307">
        <v>0.01</v>
      </c>
      <c r="BZ307">
        <v>7.0000000000000007E-2</v>
      </c>
      <c r="CA307">
        <v>0.66</v>
      </c>
      <c r="CB307">
        <v>1.38</v>
      </c>
      <c r="CC307">
        <v>526</v>
      </c>
      <c r="CD307">
        <v>157</v>
      </c>
      <c r="CE307">
        <v>45</v>
      </c>
      <c r="CF307">
        <v>20</v>
      </c>
      <c r="CG307">
        <v>306</v>
      </c>
      <c r="CH307">
        <v>114</v>
      </c>
      <c r="CI307">
        <v>360</v>
      </c>
      <c r="CJ307">
        <v>133</v>
      </c>
      <c r="CK307">
        <v>1.38</v>
      </c>
      <c r="CL307">
        <v>0</v>
      </c>
    </row>
    <row r="308" spans="1:90" x14ac:dyDescent="0.25">
      <c r="A308" t="s">
        <v>89</v>
      </c>
      <c r="D308">
        <v>487818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 t="s">
        <v>90</v>
      </c>
      <c r="M308">
        <v>0</v>
      </c>
      <c r="N308" t="s">
        <v>870</v>
      </c>
      <c r="O308" t="s">
        <v>92</v>
      </c>
      <c r="P308">
        <v>243</v>
      </c>
      <c r="Q308" t="b">
        <v>0</v>
      </c>
      <c r="R308" t="s">
        <v>93</v>
      </c>
      <c r="T308" s="2">
        <v>40</v>
      </c>
      <c r="U308" s="1">
        <f>Table_Query1[[#This Row],[Value.now_cost]]/10</f>
        <v>4</v>
      </c>
      <c r="V308" t="s">
        <v>1928</v>
      </c>
      <c r="W308" t="s">
        <v>90</v>
      </c>
      <c r="X308" t="s">
        <v>1929</v>
      </c>
      <c r="Y308" t="s">
        <v>121</v>
      </c>
      <c r="Z308" t="b">
        <v>0</v>
      </c>
      <c r="AB308" t="s">
        <v>97</v>
      </c>
      <c r="AC308">
        <v>8</v>
      </c>
      <c r="AD308">
        <v>31</v>
      </c>
      <c r="AE308">
        <v>3</v>
      </c>
      <c r="AF308">
        <v>0</v>
      </c>
      <c r="AG308">
        <v>0</v>
      </c>
      <c r="AH308">
        <v>0</v>
      </c>
      <c r="AI308">
        <v>0</v>
      </c>
      <c r="AJ308" t="s">
        <v>92</v>
      </c>
      <c r="AK308" t="s">
        <v>247</v>
      </c>
      <c r="AL308" t="s">
        <v>1929</v>
      </c>
      <c r="AM308">
        <v>180</v>
      </c>
      <c r="AN308">
        <v>0</v>
      </c>
      <c r="AO308">
        <v>0</v>
      </c>
      <c r="AP308">
        <v>0</v>
      </c>
      <c r="AQ308">
        <v>5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5</v>
      </c>
      <c r="AX308">
        <v>0</v>
      </c>
      <c r="AY308">
        <v>28</v>
      </c>
      <c r="AZ308" t="s">
        <v>1930</v>
      </c>
      <c r="BA308" t="s">
        <v>92</v>
      </c>
      <c r="BB308" t="s">
        <v>92</v>
      </c>
      <c r="BC308" t="s">
        <v>677</v>
      </c>
      <c r="BD308">
        <v>2</v>
      </c>
      <c r="BE308" t="s">
        <v>98</v>
      </c>
      <c r="BF308" t="s">
        <v>98</v>
      </c>
      <c r="BG308" t="s">
        <v>98</v>
      </c>
      <c r="BH308" t="s">
        <v>761</v>
      </c>
      <c r="BI308">
        <v>340</v>
      </c>
      <c r="BJ308">
        <v>27</v>
      </c>
      <c r="BK308">
        <v>438</v>
      </c>
      <c r="BL308">
        <v>49</v>
      </c>
      <c r="BM308">
        <v>423</v>
      </c>
      <c r="BN308">
        <v>40</v>
      </c>
      <c r="BO308">
        <v>354</v>
      </c>
      <c r="BP308">
        <v>27</v>
      </c>
      <c r="BR308" t="s">
        <v>93</v>
      </c>
      <c r="BT308" t="s">
        <v>93</v>
      </c>
      <c r="BV308" t="s">
        <v>93</v>
      </c>
      <c r="BW308">
        <v>0</v>
      </c>
      <c r="BX308">
        <v>2.5</v>
      </c>
      <c r="BY308">
        <v>0</v>
      </c>
      <c r="BZ308">
        <v>0</v>
      </c>
      <c r="CA308">
        <v>1.04</v>
      </c>
      <c r="CB308">
        <v>2.5</v>
      </c>
      <c r="CC308">
        <v>573</v>
      </c>
      <c r="CD308">
        <v>64</v>
      </c>
      <c r="CE308">
        <v>92</v>
      </c>
      <c r="CF308">
        <v>39</v>
      </c>
      <c r="CG308">
        <v>307</v>
      </c>
      <c r="CH308">
        <v>28</v>
      </c>
      <c r="CI308">
        <v>163</v>
      </c>
      <c r="CJ308">
        <v>25</v>
      </c>
      <c r="CK308">
        <v>1</v>
      </c>
      <c r="CL308">
        <v>0</v>
      </c>
    </row>
    <row r="309" spans="1:90" x14ac:dyDescent="0.25">
      <c r="A309" t="s">
        <v>89</v>
      </c>
      <c r="D309">
        <v>156074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</v>
      </c>
      <c r="K309" t="s">
        <v>104</v>
      </c>
      <c r="M309">
        <v>0</v>
      </c>
      <c r="N309" t="s">
        <v>169</v>
      </c>
      <c r="O309" t="s">
        <v>92</v>
      </c>
      <c r="P309">
        <v>7</v>
      </c>
      <c r="Q309" t="b">
        <v>0</v>
      </c>
      <c r="R309" t="s">
        <v>93</v>
      </c>
      <c r="T309" s="2">
        <v>45</v>
      </c>
      <c r="U309" s="1">
        <f>Table_Query1[[#This Row],[Value.now_cost]]/10</f>
        <v>4.5</v>
      </c>
      <c r="V309" t="s">
        <v>170</v>
      </c>
      <c r="W309" t="s">
        <v>90</v>
      </c>
      <c r="X309" t="s">
        <v>171</v>
      </c>
      <c r="Y309" t="s">
        <v>116</v>
      </c>
      <c r="Z309" t="b">
        <v>0</v>
      </c>
      <c r="AB309" t="s">
        <v>97</v>
      </c>
      <c r="AC309">
        <v>1</v>
      </c>
      <c r="AD309">
        <v>3</v>
      </c>
      <c r="AE309">
        <v>21</v>
      </c>
      <c r="AF309">
        <v>0</v>
      </c>
      <c r="AG309">
        <v>0</v>
      </c>
      <c r="AH309">
        <v>0</v>
      </c>
      <c r="AI309">
        <v>0</v>
      </c>
      <c r="AJ309" t="s">
        <v>92</v>
      </c>
      <c r="AK309" t="s">
        <v>172</v>
      </c>
      <c r="AL309" t="s">
        <v>171</v>
      </c>
      <c r="AM309">
        <v>562</v>
      </c>
      <c r="AN309">
        <v>1</v>
      </c>
      <c r="AO309">
        <v>0</v>
      </c>
      <c r="AP309">
        <v>0</v>
      </c>
      <c r="AQ309">
        <v>13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120</v>
      </c>
      <c r="AZ309" t="s">
        <v>173</v>
      </c>
      <c r="BA309" t="s">
        <v>174</v>
      </c>
      <c r="BB309" t="s">
        <v>175</v>
      </c>
      <c r="BC309" t="s">
        <v>176</v>
      </c>
      <c r="BD309">
        <v>6</v>
      </c>
      <c r="BE309" t="s">
        <v>177</v>
      </c>
      <c r="BF309" t="s">
        <v>178</v>
      </c>
      <c r="BG309" t="s">
        <v>179</v>
      </c>
      <c r="BH309" t="s">
        <v>180</v>
      </c>
      <c r="BI309">
        <v>266</v>
      </c>
      <c r="BJ309">
        <v>106</v>
      </c>
      <c r="BK309">
        <v>333</v>
      </c>
      <c r="BL309">
        <v>124</v>
      </c>
      <c r="BM309">
        <v>267</v>
      </c>
      <c r="BN309">
        <v>99</v>
      </c>
      <c r="BO309">
        <v>304</v>
      </c>
      <c r="BP309">
        <v>112</v>
      </c>
      <c r="BR309" t="s">
        <v>93</v>
      </c>
      <c r="BT309" t="s">
        <v>93</v>
      </c>
      <c r="BV309" t="s">
        <v>93</v>
      </c>
      <c r="BW309">
        <v>0.05</v>
      </c>
      <c r="BX309">
        <v>0</v>
      </c>
      <c r="BY309">
        <v>0.02</v>
      </c>
      <c r="BZ309">
        <v>7.0000000000000007E-2</v>
      </c>
      <c r="CA309">
        <v>1.78</v>
      </c>
      <c r="CB309">
        <v>2.08</v>
      </c>
      <c r="CC309">
        <v>332</v>
      </c>
      <c r="CD309">
        <v>69</v>
      </c>
      <c r="CE309">
        <v>155</v>
      </c>
      <c r="CF309">
        <v>93</v>
      </c>
      <c r="CG309">
        <v>308</v>
      </c>
      <c r="CH309">
        <v>115</v>
      </c>
      <c r="CI309">
        <v>382</v>
      </c>
      <c r="CJ309">
        <v>149</v>
      </c>
      <c r="CK309">
        <v>0.96</v>
      </c>
      <c r="CL309">
        <v>0</v>
      </c>
    </row>
    <row r="310" spans="1:90" x14ac:dyDescent="0.25">
      <c r="A310" t="s">
        <v>89</v>
      </c>
      <c r="D310">
        <v>218997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</v>
      </c>
      <c r="K310" t="s">
        <v>225</v>
      </c>
      <c r="M310">
        <v>0</v>
      </c>
      <c r="N310" t="s">
        <v>2081</v>
      </c>
      <c r="O310" t="s">
        <v>92</v>
      </c>
      <c r="P310">
        <v>264</v>
      </c>
      <c r="Q310" t="b">
        <v>0</v>
      </c>
      <c r="R310" t="s">
        <v>93</v>
      </c>
      <c r="T310" s="2">
        <v>45</v>
      </c>
      <c r="U310" s="1">
        <f>Table_Query1[[#This Row],[Value.now_cost]]/10</f>
        <v>4.5</v>
      </c>
      <c r="V310" t="s">
        <v>2082</v>
      </c>
      <c r="W310" t="s">
        <v>90</v>
      </c>
      <c r="X310" t="s">
        <v>2083</v>
      </c>
      <c r="Y310" t="s">
        <v>980</v>
      </c>
      <c r="Z310" t="b">
        <v>0</v>
      </c>
      <c r="AB310" t="s">
        <v>97</v>
      </c>
      <c r="AC310">
        <v>9</v>
      </c>
      <c r="AD310">
        <v>11</v>
      </c>
      <c r="AE310">
        <v>17</v>
      </c>
      <c r="AF310">
        <v>0</v>
      </c>
      <c r="AG310">
        <v>0</v>
      </c>
      <c r="AH310">
        <v>0</v>
      </c>
      <c r="AI310">
        <v>0</v>
      </c>
      <c r="AJ310" t="s">
        <v>92</v>
      </c>
      <c r="AK310" t="s">
        <v>142</v>
      </c>
      <c r="AL310" t="s">
        <v>2083</v>
      </c>
      <c r="AM310">
        <v>219</v>
      </c>
      <c r="AN310">
        <v>1</v>
      </c>
      <c r="AO310">
        <v>0</v>
      </c>
      <c r="AP310">
        <v>0</v>
      </c>
      <c r="AQ310">
        <v>4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59</v>
      </c>
      <c r="AZ310" t="s">
        <v>2084</v>
      </c>
      <c r="BA310" t="s">
        <v>2085</v>
      </c>
      <c r="BB310" t="s">
        <v>175</v>
      </c>
      <c r="BC310" t="s">
        <v>1385</v>
      </c>
      <c r="BD310">
        <v>2</v>
      </c>
      <c r="BE310" t="s">
        <v>135</v>
      </c>
      <c r="BF310" t="s">
        <v>178</v>
      </c>
      <c r="BG310" t="s">
        <v>2086</v>
      </c>
      <c r="BH310" t="s">
        <v>2087</v>
      </c>
      <c r="BI310">
        <v>342</v>
      </c>
      <c r="BJ310">
        <v>37</v>
      </c>
      <c r="BK310">
        <v>289</v>
      </c>
      <c r="BL310">
        <v>34</v>
      </c>
      <c r="BM310">
        <v>268</v>
      </c>
      <c r="BN310">
        <v>36</v>
      </c>
      <c r="BO310">
        <v>324</v>
      </c>
      <c r="BP310">
        <v>36</v>
      </c>
      <c r="BR310" t="s">
        <v>93</v>
      </c>
      <c r="BT310" t="s">
        <v>93</v>
      </c>
      <c r="BV310" t="s">
        <v>93</v>
      </c>
      <c r="BW310">
        <v>0.35</v>
      </c>
      <c r="BX310">
        <v>0</v>
      </c>
      <c r="BY310">
        <v>0.06</v>
      </c>
      <c r="BZ310">
        <v>0.41</v>
      </c>
      <c r="CA310">
        <v>2.63</v>
      </c>
      <c r="CB310">
        <v>1.64</v>
      </c>
      <c r="CC310">
        <v>383</v>
      </c>
      <c r="CD310">
        <v>60</v>
      </c>
      <c r="CE310">
        <v>206</v>
      </c>
      <c r="CF310">
        <v>6</v>
      </c>
      <c r="CG310">
        <v>309</v>
      </c>
      <c r="CH310">
        <v>34</v>
      </c>
      <c r="CI310">
        <v>124</v>
      </c>
      <c r="CJ310">
        <v>25</v>
      </c>
      <c r="CK310">
        <v>0.82</v>
      </c>
      <c r="CL310">
        <v>0</v>
      </c>
    </row>
    <row r="311" spans="1:90" x14ac:dyDescent="0.25">
      <c r="A311" t="s">
        <v>89</v>
      </c>
      <c r="D311">
        <v>223723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</v>
      </c>
      <c r="K311" t="s">
        <v>104</v>
      </c>
      <c r="M311">
        <v>0</v>
      </c>
      <c r="N311" t="s">
        <v>367</v>
      </c>
      <c r="O311" t="s">
        <v>92</v>
      </c>
      <c r="P311">
        <v>25</v>
      </c>
      <c r="Q311" t="b">
        <v>0</v>
      </c>
      <c r="R311" t="s">
        <v>93</v>
      </c>
      <c r="T311" s="2">
        <v>45</v>
      </c>
      <c r="U311" s="1">
        <f>Table_Query1[[#This Row],[Value.now_cost]]/10</f>
        <v>4.5</v>
      </c>
      <c r="V311" t="s">
        <v>368</v>
      </c>
      <c r="W311" t="s">
        <v>90</v>
      </c>
      <c r="X311" t="s">
        <v>369</v>
      </c>
      <c r="Y311" t="s">
        <v>116</v>
      </c>
      <c r="Z311" t="b">
        <v>0</v>
      </c>
      <c r="AB311" t="s">
        <v>97</v>
      </c>
      <c r="AC311">
        <v>1</v>
      </c>
      <c r="AD311">
        <v>3</v>
      </c>
      <c r="AE311">
        <v>32</v>
      </c>
      <c r="AF311">
        <v>0</v>
      </c>
      <c r="AG311">
        <v>0</v>
      </c>
      <c r="AH311">
        <v>0</v>
      </c>
      <c r="AI311">
        <v>0</v>
      </c>
      <c r="AJ311" t="s">
        <v>92</v>
      </c>
      <c r="AK311" t="s">
        <v>370</v>
      </c>
      <c r="AL311" t="s">
        <v>369</v>
      </c>
      <c r="AM311">
        <v>651</v>
      </c>
      <c r="AN311">
        <v>0</v>
      </c>
      <c r="AO311">
        <v>1</v>
      </c>
      <c r="AP311">
        <v>2</v>
      </c>
      <c r="AQ311">
        <v>11</v>
      </c>
      <c r="AR311">
        <v>0</v>
      </c>
      <c r="AS311">
        <v>0</v>
      </c>
      <c r="AT311">
        <v>0</v>
      </c>
      <c r="AU311">
        <v>2</v>
      </c>
      <c r="AV311">
        <v>0</v>
      </c>
      <c r="AW311">
        <v>0</v>
      </c>
      <c r="AX311">
        <v>0</v>
      </c>
      <c r="AY311">
        <v>173</v>
      </c>
      <c r="AZ311" t="s">
        <v>371</v>
      </c>
      <c r="BA311" t="s">
        <v>372</v>
      </c>
      <c r="BB311" t="s">
        <v>373</v>
      </c>
      <c r="BC311" t="s">
        <v>374</v>
      </c>
      <c r="BD311">
        <v>6</v>
      </c>
      <c r="BE311" t="s">
        <v>375</v>
      </c>
      <c r="BF311" t="s">
        <v>376</v>
      </c>
      <c r="BG311" t="s">
        <v>179</v>
      </c>
      <c r="BH311" t="s">
        <v>377</v>
      </c>
      <c r="BI311">
        <v>277</v>
      </c>
      <c r="BJ311">
        <v>110</v>
      </c>
      <c r="BK311">
        <v>245</v>
      </c>
      <c r="BL311">
        <v>82</v>
      </c>
      <c r="BM311">
        <v>264</v>
      </c>
      <c r="BN311">
        <v>96</v>
      </c>
      <c r="BO311">
        <v>291</v>
      </c>
      <c r="BP311">
        <v>104</v>
      </c>
      <c r="BR311" t="s">
        <v>93</v>
      </c>
      <c r="BT311" t="s">
        <v>93</v>
      </c>
      <c r="BV311" t="s">
        <v>93</v>
      </c>
      <c r="BW311">
        <v>0.03</v>
      </c>
      <c r="BX311">
        <v>0</v>
      </c>
      <c r="BY311">
        <v>0.03</v>
      </c>
      <c r="BZ311">
        <v>0.06</v>
      </c>
      <c r="CA311">
        <v>1.23</v>
      </c>
      <c r="CB311">
        <v>1.52</v>
      </c>
      <c r="CC311">
        <v>394</v>
      </c>
      <c r="CD311">
        <v>111</v>
      </c>
      <c r="CE311">
        <v>217</v>
      </c>
      <c r="CF311">
        <v>135</v>
      </c>
      <c r="CG311">
        <v>310</v>
      </c>
      <c r="CH311">
        <v>116</v>
      </c>
      <c r="CI311">
        <v>357</v>
      </c>
      <c r="CJ311">
        <v>130</v>
      </c>
      <c r="CK311">
        <v>0.83</v>
      </c>
      <c r="CL311">
        <v>0.28000000000000003</v>
      </c>
    </row>
    <row r="312" spans="1:90" x14ac:dyDescent="0.25">
      <c r="A312" t="s">
        <v>89</v>
      </c>
      <c r="D312">
        <v>50232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</v>
      </c>
      <c r="K312" t="s">
        <v>121</v>
      </c>
      <c r="M312">
        <v>0</v>
      </c>
      <c r="N312" t="s">
        <v>3264</v>
      </c>
      <c r="O312" t="s">
        <v>92</v>
      </c>
      <c r="P312">
        <v>463</v>
      </c>
      <c r="Q312" t="b">
        <v>0</v>
      </c>
      <c r="R312" t="s">
        <v>93</v>
      </c>
      <c r="T312" s="2">
        <v>50</v>
      </c>
      <c r="U312" s="1">
        <f>Table_Query1[[#This Row],[Value.now_cost]]/10</f>
        <v>5</v>
      </c>
      <c r="V312" t="s">
        <v>3265</v>
      </c>
      <c r="W312" t="s">
        <v>90</v>
      </c>
      <c r="X312" t="s">
        <v>3266</v>
      </c>
      <c r="Y312" t="s">
        <v>128</v>
      </c>
      <c r="Z312" t="b">
        <v>0</v>
      </c>
      <c r="AB312" t="s">
        <v>97</v>
      </c>
      <c r="AC312">
        <v>16</v>
      </c>
      <c r="AD312">
        <v>17</v>
      </c>
      <c r="AE312">
        <v>16</v>
      </c>
      <c r="AF312">
        <v>0</v>
      </c>
      <c r="AG312">
        <v>0</v>
      </c>
      <c r="AH312">
        <v>0</v>
      </c>
      <c r="AI312">
        <v>0</v>
      </c>
      <c r="AJ312" t="s">
        <v>92</v>
      </c>
      <c r="AK312" t="s">
        <v>228</v>
      </c>
      <c r="AL312" t="s">
        <v>3266</v>
      </c>
      <c r="AM312">
        <v>573</v>
      </c>
      <c r="AN312">
        <v>0</v>
      </c>
      <c r="AO312">
        <v>0</v>
      </c>
      <c r="AP312">
        <v>1</v>
      </c>
      <c r="AQ312">
        <v>11</v>
      </c>
      <c r="AR312">
        <v>0</v>
      </c>
      <c r="AS312">
        <v>0</v>
      </c>
      <c r="AT312">
        <v>0</v>
      </c>
      <c r="AU312">
        <v>2</v>
      </c>
      <c r="AV312">
        <v>0</v>
      </c>
      <c r="AW312">
        <v>0</v>
      </c>
      <c r="AX312">
        <v>0</v>
      </c>
      <c r="AY312">
        <v>67</v>
      </c>
      <c r="AZ312" t="s">
        <v>3267</v>
      </c>
      <c r="BA312" t="s">
        <v>3268</v>
      </c>
      <c r="BB312" t="s">
        <v>3060</v>
      </c>
      <c r="BC312" t="s">
        <v>2553</v>
      </c>
      <c r="BD312">
        <v>6</v>
      </c>
      <c r="BE312" t="s">
        <v>110</v>
      </c>
      <c r="BF312" t="s">
        <v>151</v>
      </c>
      <c r="BG312" t="s">
        <v>965</v>
      </c>
      <c r="BH312" t="s">
        <v>2269</v>
      </c>
      <c r="BI312">
        <v>328</v>
      </c>
      <c r="BJ312">
        <v>144</v>
      </c>
      <c r="BK312">
        <v>229</v>
      </c>
      <c r="BL312">
        <v>129</v>
      </c>
      <c r="BM312">
        <v>321</v>
      </c>
      <c r="BN312">
        <v>159</v>
      </c>
      <c r="BO312">
        <v>316</v>
      </c>
      <c r="BP312">
        <v>146</v>
      </c>
      <c r="BQ312">
        <v>2</v>
      </c>
      <c r="BR312" t="s">
        <v>93</v>
      </c>
      <c r="BT312" t="s">
        <v>93</v>
      </c>
      <c r="BV312" t="s">
        <v>93</v>
      </c>
      <c r="BW312">
        <v>0.03</v>
      </c>
      <c r="BX312">
        <v>0</v>
      </c>
      <c r="BY312">
        <v>0.1</v>
      </c>
      <c r="BZ312">
        <v>0.13</v>
      </c>
      <c r="CA312">
        <v>1.83</v>
      </c>
      <c r="CB312">
        <v>1.73</v>
      </c>
      <c r="CC312">
        <v>145</v>
      </c>
      <c r="CD312">
        <v>93</v>
      </c>
      <c r="CE312">
        <v>312</v>
      </c>
      <c r="CF312">
        <v>73</v>
      </c>
      <c r="CG312">
        <v>311</v>
      </c>
      <c r="CH312">
        <v>133</v>
      </c>
      <c r="CI312">
        <v>546</v>
      </c>
      <c r="CJ312">
        <v>216</v>
      </c>
      <c r="CK312">
        <v>0.94</v>
      </c>
      <c r="CL312">
        <v>0.16</v>
      </c>
    </row>
    <row r="313" spans="1:90" x14ac:dyDescent="0.25">
      <c r="A313" t="s">
        <v>89</v>
      </c>
      <c r="D313">
        <v>108413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3</v>
      </c>
      <c r="K313" t="s">
        <v>96</v>
      </c>
      <c r="M313">
        <v>0</v>
      </c>
      <c r="N313" t="s">
        <v>1833</v>
      </c>
      <c r="O313" t="s">
        <v>92</v>
      </c>
      <c r="P313">
        <v>229</v>
      </c>
      <c r="Q313" t="b">
        <v>0</v>
      </c>
      <c r="R313" t="s">
        <v>93</v>
      </c>
      <c r="T313" s="2">
        <v>50</v>
      </c>
      <c r="U313" s="1">
        <f>Table_Query1[[#This Row],[Value.now_cost]]/10</f>
        <v>5</v>
      </c>
      <c r="V313" t="s">
        <v>1834</v>
      </c>
      <c r="W313" t="s">
        <v>90</v>
      </c>
      <c r="X313" t="s">
        <v>1835</v>
      </c>
      <c r="Y313" t="s">
        <v>92</v>
      </c>
      <c r="Z313" t="b">
        <v>0</v>
      </c>
      <c r="AB313" t="s">
        <v>97</v>
      </c>
      <c r="AC313">
        <v>8</v>
      </c>
      <c r="AD313">
        <v>31</v>
      </c>
      <c r="AE313">
        <v>41</v>
      </c>
      <c r="AF313">
        <v>0</v>
      </c>
      <c r="AG313">
        <v>0</v>
      </c>
      <c r="AH313">
        <v>0</v>
      </c>
      <c r="AI313">
        <v>0</v>
      </c>
      <c r="AJ313" t="s">
        <v>92</v>
      </c>
      <c r="AK313" t="s">
        <v>358</v>
      </c>
      <c r="AL313" t="s">
        <v>1835</v>
      </c>
      <c r="AM313">
        <v>822</v>
      </c>
      <c r="AN313">
        <v>1</v>
      </c>
      <c r="AO313">
        <v>1</v>
      </c>
      <c r="AP313">
        <v>1</v>
      </c>
      <c r="AQ313">
        <v>11</v>
      </c>
      <c r="AR313">
        <v>0</v>
      </c>
      <c r="AS313">
        <v>0</v>
      </c>
      <c r="AT313">
        <v>0</v>
      </c>
      <c r="AU313">
        <v>4</v>
      </c>
      <c r="AV313">
        <v>0</v>
      </c>
      <c r="AW313">
        <v>0</v>
      </c>
      <c r="AX313">
        <v>3</v>
      </c>
      <c r="AY313">
        <v>152</v>
      </c>
      <c r="AZ313" t="s">
        <v>1836</v>
      </c>
      <c r="BA313" t="s">
        <v>1837</v>
      </c>
      <c r="BB313" t="s">
        <v>1605</v>
      </c>
      <c r="BC313" t="s">
        <v>1838</v>
      </c>
      <c r="BD313">
        <v>7</v>
      </c>
      <c r="BE313" t="s">
        <v>1839</v>
      </c>
      <c r="BF313" t="s">
        <v>1840</v>
      </c>
      <c r="BG313" t="s">
        <v>1841</v>
      </c>
      <c r="BH313" t="s">
        <v>1842</v>
      </c>
      <c r="BI313">
        <v>249</v>
      </c>
      <c r="BJ313">
        <v>109</v>
      </c>
      <c r="BK313">
        <v>224</v>
      </c>
      <c r="BL313">
        <v>127</v>
      </c>
      <c r="BM313">
        <v>241</v>
      </c>
      <c r="BN313">
        <v>126</v>
      </c>
      <c r="BO313">
        <v>265</v>
      </c>
      <c r="BP313">
        <v>123</v>
      </c>
      <c r="BQ313">
        <v>3</v>
      </c>
      <c r="BR313" t="s">
        <v>93</v>
      </c>
      <c r="BT313" t="s">
        <v>93</v>
      </c>
      <c r="BV313" t="s">
        <v>93</v>
      </c>
      <c r="BW313">
        <v>0.04</v>
      </c>
      <c r="BX313">
        <v>0</v>
      </c>
      <c r="BY313">
        <v>7.0000000000000007E-2</v>
      </c>
      <c r="BZ313">
        <v>0.11</v>
      </c>
      <c r="CA313">
        <v>1.43</v>
      </c>
      <c r="CB313">
        <v>1.2</v>
      </c>
      <c r="CC313">
        <v>170</v>
      </c>
      <c r="CD313">
        <v>109</v>
      </c>
      <c r="CE313">
        <v>337</v>
      </c>
      <c r="CF313">
        <v>89</v>
      </c>
      <c r="CG313">
        <v>312</v>
      </c>
      <c r="CH313">
        <v>134</v>
      </c>
      <c r="CI313">
        <v>567</v>
      </c>
      <c r="CJ313">
        <v>237</v>
      </c>
      <c r="CK313">
        <v>0.77</v>
      </c>
      <c r="CL313">
        <v>0.11</v>
      </c>
    </row>
    <row r="314" spans="1:90" x14ac:dyDescent="0.25">
      <c r="A314" t="s">
        <v>89</v>
      </c>
      <c r="D314">
        <v>115382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</v>
      </c>
      <c r="K314" t="s">
        <v>356</v>
      </c>
      <c r="M314">
        <v>0</v>
      </c>
      <c r="N314" t="s">
        <v>2028</v>
      </c>
      <c r="O314" t="s">
        <v>92</v>
      </c>
      <c r="P314">
        <v>258</v>
      </c>
      <c r="Q314" t="b">
        <v>0</v>
      </c>
      <c r="R314" t="s">
        <v>93</v>
      </c>
      <c r="T314" s="2">
        <v>50</v>
      </c>
      <c r="U314" s="1">
        <f>Table_Query1[[#This Row],[Value.now_cost]]/10</f>
        <v>5</v>
      </c>
      <c r="V314" t="s">
        <v>2029</v>
      </c>
      <c r="W314" t="s">
        <v>90</v>
      </c>
      <c r="X314" t="s">
        <v>2030</v>
      </c>
      <c r="Y314" t="s">
        <v>550</v>
      </c>
      <c r="Z314" t="b">
        <v>0</v>
      </c>
      <c r="AB314" t="s">
        <v>97</v>
      </c>
      <c r="AC314">
        <v>9</v>
      </c>
      <c r="AD314">
        <v>11</v>
      </c>
      <c r="AE314">
        <v>41</v>
      </c>
      <c r="AF314">
        <v>0</v>
      </c>
      <c r="AG314">
        <v>0</v>
      </c>
      <c r="AH314">
        <v>0</v>
      </c>
      <c r="AI314">
        <v>0</v>
      </c>
      <c r="AJ314" t="s">
        <v>92</v>
      </c>
      <c r="AK314" t="s">
        <v>358</v>
      </c>
      <c r="AL314" t="s">
        <v>2030</v>
      </c>
      <c r="AM314">
        <v>1104</v>
      </c>
      <c r="AN314">
        <v>1</v>
      </c>
      <c r="AO314">
        <v>0</v>
      </c>
      <c r="AP314">
        <v>3</v>
      </c>
      <c r="AQ314">
        <v>19</v>
      </c>
      <c r="AR314">
        <v>0</v>
      </c>
      <c r="AS314">
        <v>0</v>
      </c>
      <c r="AT314">
        <v>0</v>
      </c>
      <c r="AU314">
        <v>4</v>
      </c>
      <c r="AV314">
        <v>0</v>
      </c>
      <c r="AW314">
        <v>0</v>
      </c>
      <c r="AX314">
        <v>3</v>
      </c>
      <c r="AY314">
        <v>86</v>
      </c>
      <c r="AZ314" t="s">
        <v>2031</v>
      </c>
      <c r="BA314" t="s">
        <v>2032</v>
      </c>
      <c r="BB314" t="s">
        <v>2033</v>
      </c>
      <c r="BC314" t="s">
        <v>2034</v>
      </c>
      <c r="BD314">
        <v>11</v>
      </c>
      <c r="BE314" t="s">
        <v>2035</v>
      </c>
      <c r="BF314" t="s">
        <v>375</v>
      </c>
      <c r="BG314" t="s">
        <v>2036</v>
      </c>
      <c r="BH314" t="s">
        <v>2037</v>
      </c>
      <c r="BI314">
        <v>306</v>
      </c>
      <c r="BJ314">
        <v>31</v>
      </c>
      <c r="BK314">
        <v>221</v>
      </c>
      <c r="BL314">
        <v>28</v>
      </c>
      <c r="BM314">
        <v>68</v>
      </c>
      <c r="BN314">
        <v>18</v>
      </c>
      <c r="BO314">
        <v>197</v>
      </c>
      <c r="BP314">
        <v>25</v>
      </c>
      <c r="BR314" t="s">
        <v>93</v>
      </c>
      <c r="BT314" t="s">
        <v>93</v>
      </c>
      <c r="BV314" t="s">
        <v>93</v>
      </c>
      <c r="BW314">
        <v>0.4</v>
      </c>
      <c r="BX314">
        <v>0</v>
      </c>
      <c r="BY314">
        <v>0.02</v>
      </c>
      <c r="BZ314">
        <v>0.42</v>
      </c>
      <c r="CA314">
        <v>1.8</v>
      </c>
      <c r="CB314">
        <v>1.55</v>
      </c>
      <c r="CC314">
        <v>176</v>
      </c>
      <c r="CD314">
        <v>38</v>
      </c>
      <c r="CE314">
        <v>343</v>
      </c>
      <c r="CF314">
        <v>21</v>
      </c>
      <c r="CG314">
        <v>313</v>
      </c>
      <c r="CH314">
        <v>35</v>
      </c>
      <c r="CI314">
        <v>223</v>
      </c>
      <c r="CJ314">
        <v>44</v>
      </c>
      <c r="CK314">
        <v>0.9</v>
      </c>
      <c r="CL314">
        <v>0.24</v>
      </c>
    </row>
    <row r="315" spans="1:90" x14ac:dyDescent="0.25">
      <c r="A315" t="s">
        <v>89</v>
      </c>
      <c r="D315">
        <v>151589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</v>
      </c>
      <c r="K315" t="s">
        <v>121</v>
      </c>
      <c r="M315">
        <v>0</v>
      </c>
      <c r="N315" t="s">
        <v>537</v>
      </c>
      <c r="O315" t="s">
        <v>92</v>
      </c>
      <c r="P315">
        <v>40</v>
      </c>
      <c r="Q315" t="b">
        <v>0</v>
      </c>
      <c r="R315" t="s">
        <v>93</v>
      </c>
      <c r="T315" s="2">
        <v>50</v>
      </c>
      <c r="U315" s="1">
        <f>Table_Query1[[#This Row],[Value.now_cost]]/10</f>
        <v>5</v>
      </c>
      <c r="V315" t="s">
        <v>538</v>
      </c>
      <c r="W315" t="s">
        <v>90</v>
      </c>
      <c r="X315" t="s">
        <v>539</v>
      </c>
      <c r="Y315" t="s">
        <v>128</v>
      </c>
      <c r="Z315" t="b">
        <v>0</v>
      </c>
      <c r="AB315" t="s">
        <v>97</v>
      </c>
      <c r="AC315">
        <v>2</v>
      </c>
      <c r="AD315">
        <v>7</v>
      </c>
      <c r="AE315">
        <v>37</v>
      </c>
      <c r="AF315">
        <v>0</v>
      </c>
      <c r="AG315">
        <v>0</v>
      </c>
      <c r="AH315">
        <v>0</v>
      </c>
      <c r="AI315">
        <v>0</v>
      </c>
      <c r="AJ315" t="s">
        <v>92</v>
      </c>
      <c r="AK315" t="s">
        <v>540</v>
      </c>
      <c r="AL315" t="s">
        <v>539</v>
      </c>
      <c r="AM315">
        <v>897</v>
      </c>
      <c r="AN315">
        <v>0</v>
      </c>
      <c r="AO315">
        <v>0</v>
      </c>
      <c r="AP315">
        <v>4</v>
      </c>
      <c r="AQ315">
        <v>14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163</v>
      </c>
      <c r="AZ315" t="s">
        <v>541</v>
      </c>
      <c r="BA315" t="s">
        <v>542</v>
      </c>
      <c r="BB315" t="s">
        <v>543</v>
      </c>
      <c r="BC315" t="s">
        <v>544</v>
      </c>
      <c r="BD315">
        <v>9</v>
      </c>
      <c r="BE315" t="s">
        <v>545</v>
      </c>
      <c r="BF315" t="s">
        <v>518</v>
      </c>
      <c r="BG315" t="s">
        <v>135</v>
      </c>
      <c r="BH315" t="s">
        <v>546</v>
      </c>
      <c r="BI315">
        <v>273</v>
      </c>
      <c r="BJ315">
        <v>117</v>
      </c>
      <c r="BK315">
        <v>235</v>
      </c>
      <c r="BL315">
        <v>131</v>
      </c>
      <c r="BM315">
        <v>256</v>
      </c>
      <c r="BN315">
        <v>132</v>
      </c>
      <c r="BO315">
        <v>281</v>
      </c>
      <c r="BP315">
        <v>131</v>
      </c>
      <c r="BR315" t="s">
        <v>93</v>
      </c>
      <c r="BT315" t="s">
        <v>93</v>
      </c>
      <c r="BV315" t="s">
        <v>93</v>
      </c>
      <c r="BW315">
        <v>7.0000000000000007E-2</v>
      </c>
      <c r="BX315">
        <v>0</v>
      </c>
      <c r="BY315">
        <v>0.01</v>
      </c>
      <c r="BZ315">
        <v>0.08</v>
      </c>
      <c r="CA315">
        <v>1.47</v>
      </c>
      <c r="CB315">
        <v>1.4</v>
      </c>
      <c r="CC315">
        <v>185</v>
      </c>
      <c r="CD315">
        <v>117</v>
      </c>
      <c r="CE315">
        <v>352</v>
      </c>
      <c r="CF315">
        <v>97</v>
      </c>
      <c r="CG315">
        <v>314</v>
      </c>
      <c r="CH315">
        <v>135</v>
      </c>
      <c r="CI315">
        <v>504</v>
      </c>
      <c r="CJ315">
        <v>175</v>
      </c>
      <c r="CK315">
        <v>0.9</v>
      </c>
      <c r="CL315">
        <v>0.4</v>
      </c>
    </row>
    <row r="316" spans="1:90" x14ac:dyDescent="0.25">
      <c r="A316" t="s">
        <v>89</v>
      </c>
      <c r="D316">
        <v>195851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</v>
      </c>
      <c r="K316" t="s">
        <v>96</v>
      </c>
      <c r="M316">
        <v>0</v>
      </c>
      <c r="N316" t="s">
        <v>1510</v>
      </c>
      <c r="O316" t="s">
        <v>92</v>
      </c>
      <c r="P316">
        <v>392</v>
      </c>
      <c r="Q316" t="b">
        <v>0</v>
      </c>
      <c r="R316" t="s">
        <v>93</v>
      </c>
      <c r="T316" s="2">
        <v>50</v>
      </c>
      <c r="U316" s="1">
        <f>Table_Query1[[#This Row],[Value.now_cost]]/10</f>
        <v>5</v>
      </c>
      <c r="V316" t="s">
        <v>2865</v>
      </c>
      <c r="W316" t="s">
        <v>90</v>
      </c>
      <c r="X316" t="s">
        <v>2866</v>
      </c>
      <c r="Y316" t="s">
        <v>128</v>
      </c>
      <c r="Z316" t="b">
        <v>0</v>
      </c>
      <c r="AB316" t="s">
        <v>97</v>
      </c>
      <c r="AC316">
        <v>14</v>
      </c>
      <c r="AD316">
        <v>1</v>
      </c>
      <c r="AE316">
        <v>36</v>
      </c>
      <c r="AF316">
        <v>0</v>
      </c>
      <c r="AG316">
        <v>0</v>
      </c>
      <c r="AH316">
        <v>0</v>
      </c>
      <c r="AI316">
        <v>0</v>
      </c>
      <c r="AJ316" t="s">
        <v>92</v>
      </c>
      <c r="AK316" t="s">
        <v>2391</v>
      </c>
      <c r="AL316" t="s">
        <v>2866</v>
      </c>
      <c r="AM316">
        <v>1149</v>
      </c>
      <c r="AN316">
        <v>1</v>
      </c>
      <c r="AO316">
        <v>0</v>
      </c>
      <c r="AP316">
        <v>4</v>
      </c>
      <c r="AQ316">
        <v>20</v>
      </c>
      <c r="AR316">
        <v>0</v>
      </c>
      <c r="AS316">
        <v>0</v>
      </c>
      <c r="AT316">
        <v>0</v>
      </c>
      <c r="AU316">
        <v>8</v>
      </c>
      <c r="AV316">
        <v>0</v>
      </c>
      <c r="AW316">
        <v>0</v>
      </c>
      <c r="AX316">
        <v>2</v>
      </c>
      <c r="AY316">
        <v>146</v>
      </c>
      <c r="AZ316" t="s">
        <v>1864</v>
      </c>
      <c r="BA316" t="s">
        <v>2867</v>
      </c>
      <c r="BB316" t="s">
        <v>2868</v>
      </c>
      <c r="BC316" t="s">
        <v>2869</v>
      </c>
      <c r="BD316">
        <v>10</v>
      </c>
      <c r="BE316" t="s">
        <v>2870</v>
      </c>
      <c r="BF316" t="s">
        <v>446</v>
      </c>
      <c r="BG316" t="s">
        <v>2064</v>
      </c>
      <c r="BH316" t="s">
        <v>2871</v>
      </c>
      <c r="BI316">
        <v>216</v>
      </c>
      <c r="BJ316">
        <v>98</v>
      </c>
      <c r="BK316">
        <v>201</v>
      </c>
      <c r="BL316">
        <v>121</v>
      </c>
      <c r="BM316">
        <v>170</v>
      </c>
      <c r="BN316">
        <v>106</v>
      </c>
      <c r="BO316">
        <v>220</v>
      </c>
      <c r="BP316">
        <v>104</v>
      </c>
      <c r="BR316" t="s">
        <v>93</v>
      </c>
      <c r="BT316" t="s">
        <v>93</v>
      </c>
      <c r="BV316" t="s">
        <v>93</v>
      </c>
      <c r="BW316">
        <v>0.15</v>
      </c>
      <c r="BX316">
        <v>0</v>
      </c>
      <c r="BY316">
        <v>0.08</v>
      </c>
      <c r="BZ316">
        <v>0.23</v>
      </c>
      <c r="CA316">
        <v>1.75</v>
      </c>
      <c r="CB316">
        <v>1.57</v>
      </c>
      <c r="CC316">
        <v>213</v>
      </c>
      <c r="CD316">
        <v>140</v>
      </c>
      <c r="CE316">
        <v>380</v>
      </c>
      <c r="CF316">
        <v>120</v>
      </c>
      <c r="CG316">
        <v>315</v>
      </c>
      <c r="CH316">
        <v>136</v>
      </c>
      <c r="CI316">
        <v>511</v>
      </c>
      <c r="CJ316">
        <v>182</v>
      </c>
      <c r="CK316">
        <v>0.78</v>
      </c>
      <c r="CL316">
        <v>0.31</v>
      </c>
    </row>
    <row r="317" spans="1:90" x14ac:dyDescent="0.25">
      <c r="A317" t="s">
        <v>89</v>
      </c>
      <c r="D317">
        <v>243568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 t="s">
        <v>96</v>
      </c>
      <c r="M317">
        <v>0</v>
      </c>
      <c r="N317" t="s">
        <v>1273</v>
      </c>
      <c r="O317" t="s">
        <v>92</v>
      </c>
      <c r="P317">
        <v>133</v>
      </c>
      <c r="Q317" t="b">
        <v>0</v>
      </c>
      <c r="R317" t="s">
        <v>93</v>
      </c>
      <c r="T317" s="2">
        <v>50</v>
      </c>
      <c r="U317" s="1">
        <f>Table_Query1[[#This Row],[Value.now_cost]]/10</f>
        <v>5</v>
      </c>
      <c r="V317" t="s">
        <v>1274</v>
      </c>
      <c r="W317" t="s">
        <v>90</v>
      </c>
      <c r="X317" t="s">
        <v>1275</v>
      </c>
      <c r="Y317" t="s">
        <v>128</v>
      </c>
      <c r="Z317" t="b">
        <v>0</v>
      </c>
      <c r="AB317" t="s">
        <v>97</v>
      </c>
      <c r="AC317">
        <v>5</v>
      </c>
      <c r="AD317">
        <v>36</v>
      </c>
      <c r="AE317">
        <v>21</v>
      </c>
      <c r="AF317">
        <v>0</v>
      </c>
      <c r="AG317">
        <v>0</v>
      </c>
      <c r="AH317">
        <v>0</v>
      </c>
      <c r="AI317">
        <v>0</v>
      </c>
      <c r="AJ317" t="s">
        <v>92</v>
      </c>
      <c r="AK317" t="s">
        <v>677</v>
      </c>
      <c r="AL317" t="s">
        <v>1275</v>
      </c>
      <c r="AM317">
        <v>502</v>
      </c>
      <c r="AN317">
        <v>0</v>
      </c>
      <c r="AO317">
        <v>1</v>
      </c>
      <c r="AP317">
        <v>2</v>
      </c>
      <c r="AQ317">
        <v>8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105</v>
      </c>
      <c r="AZ317" t="s">
        <v>1276</v>
      </c>
      <c r="BA317" t="s">
        <v>1277</v>
      </c>
      <c r="BB317" t="s">
        <v>1278</v>
      </c>
      <c r="BC317" t="s">
        <v>1215</v>
      </c>
      <c r="BD317">
        <v>7</v>
      </c>
      <c r="BE317" t="s">
        <v>835</v>
      </c>
      <c r="BF317" t="s">
        <v>348</v>
      </c>
      <c r="BG317" t="s">
        <v>1209</v>
      </c>
      <c r="BH317" t="s">
        <v>1279</v>
      </c>
      <c r="BI317">
        <v>321</v>
      </c>
      <c r="BJ317">
        <v>142</v>
      </c>
      <c r="BK317">
        <v>275</v>
      </c>
      <c r="BL317">
        <v>145</v>
      </c>
      <c r="BM317">
        <v>294</v>
      </c>
      <c r="BN317">
        <v>148</v>
      </c>
      <c r="BO317">
        <v>319</v>
      </c>
      <c r="BP317">
        <v>148</v>
      </c>
      <c r="BR317" t="s">
        <v>93</v>
      </c>
      <c r="BT317" t="s">
        <v>93</v>
      </c>
      <c r="BV317" t="s">
        <v>93</v>
      </c>
      <c r="BW317">
        <v>0.09</v>
      </c>
      <c r="BX317">
        <v>0</v>
      </c>
      <c r="BY317">
        <v>0.14000000000000001</v>
      </c>
      <c r="BZ317">
        <v>0.23</v>
      </c>
      <c r="CA317">
        <v>1.68</v>
      </c>
      <c r="CB317">
        <v>1.43</v>
      </c>
      <c r="CC317">
        <v>244</v>
      </c>
      <c r="CD317">
        <v>157</v>
      </c>
      <c r="CE317">
        <v>411</v>
      </c>
      <c r="CF317">
        <v>137</v>
      </c>
      <c r="CG317">
        <v>316</v>
      </c>
      <c r="CH317">
        <v>137</v>
      </c>
      <c r="CI317">
        <v>495</v>
      </c>
      <c r="CJ317">
        <v>167</v>
      </c>
      <c r="CK317">
        <v>1.25</v>
      </c>
      <c r="CL317">
        <v>0.36</v>
      </c>
    </row>
    <row r="318" spans="1:90" x14ac:dyDescent="0.25">
      <c r="A318" t="s">
        <v>89</v>
      </c>
      <c r="D318">
        <v>437742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3</v>
      </c>
      <c r="K318" t="s">
        <v>96</v>
      </c>
      <c r="M318">
        <v>0</v>
      </c>
      <c r="N318" t="s">
        <v>327</v>
      </c>
      <c r="O318" t="s">
        <v>92</v>
      </c>
      <c r="P318">
        <v>21</v>
      </c>
      <c r="Q318" t="b">
        <v>0</v>
      </c>
      <c r="R318" t="s">
        <v>93</v>
      </c>
      <c r="T318" s="2">
        <v>50</v>
      </c>
      <c r="U318" s="1">
        <f>Table_Query1[[#This Row],[Value.now_cost]]/10</f>
        <v>5</v>
      </c>
      <c r="V318" t="s">
        <v>328</v>
      </c>
      <c r="W318" t="s">
        <v>90</v>
      </c>
      <c r="X318" t="s">
        <v>329</v>
      </c>
      <c r="Y318" t="s">
        <v>92</v>
      </c>
      <c r="Z318" t="b">
        <v>0</v>
      </c>
      <c r="AB318" t="s">
        <v>97</v>
      </c>
      <c r="AC318">
        <v>1</v>
      </c>
      <c r="AD318">
        <v>3</v>
      </c>
      <c r="AE318">
        <v>23</v>
      </c>
      <c r="AF318">
        <v>0</v>
      </c>
      <c r="AG318">
        <v>0</v>
      </c>
      <c r="AH318">
        <v>0</v>
      </c>
      <c r="AI318">
        <v>0</v>
      </c>
      <c r="AJ318" t="s">
        <v>92</v>
      </c>
      <c r="AK318" t="s">
        <v>119</v>
      </c>
      <c r="AL318" t="s">
        <v>330</v>
      </c>
      <c r="AM318">
        <v>728</v>
      </c>
      <c r="AN318">
        <v>0</v>
      </c>
      <c r="AO318">
        <v>0</v>
      </c>
      <c r="AP318">
        <v>2</v>
      </c>
      <c r="AQ318">
        <v>8</v>
      </c>
      <c r="AR318">
        <v>0</v>
      </c>
      <c r="AS318">
        <v>0</v>
      </c>
      <c r="AT318">
        <v>0</v>
      </c>
      <c r="AU318">
        <v>2</v>
      </c>
      <c r="AV318">
        <v>0</v>
      </c>
      <c r="AW318">
        <v>0</v>
      </c>
      <c r="AX318">
        <v>0</v>
      </c>
      <c r="AY318">
        <v>129</v>
      </c>
      <c r="AZ318" t="s">
        <v>331</v>
      </c>
      <c r="BA318" t="s">
        <v>332</v>
      </c>
      <c r="BB318" t="s">
        <v>333</v>
      </c>
      <c r="BC318" t="s">
        <v>334</v>
      </c>
      <c r="BD318">
        <v>8</v>
      </c>
      <c r="BE318" t="s">
        <v>335</v>
      </c>
      <c r="BF318" t="s">
        <v>336</v>
      </c>
      <c r="BG318" t="s">
        <v>337</v>
      </c>
      <c r="BH318" t="s">
        <v>338</v>
      </c>
      <c r="BI318">
        <v>295</v>
      </c>
      <c r="BJ318">
        <v>131</v>
      </c>
      <c r="BK318">
        <v>274</v>
      </c>
      <c r="BL318">
        <v>144</v>
      </c>
      <c r="BM318">
        <v>314</v>
      </c>
      <c r="BN318">
        <v>156</v>
      </c>
      <c r="BO318">
        <v>313</v>
      </c>
      <c r="BP318">
        <v>143</v>
      </c>
      <c r="BR318" t="s">
        <v>93</v>
      </c>
      <c r="BT318" t="s">
        <v>93</v>
      </c>
      <c r="BV318" t="s">
        <v>93</v>
      </c>
      <c r="BW318">
        <v>0.02</v>
      </c>
      <c r="BX318">
        <v>0</v>
      </c>
      <c r="BY318">
        <v>0.02</v>
      </c>
      <c r="BZ318">
        <v>0.04</v>
      </c>
      <c r="CA318">
        <v>1</v>
      </c>
      <c r="CB318">
        <v>0.99</v>
      </c>
      <c r="CC318">
        <v>253</v>
      </c>
      <c r="CD318">
        <v>163</v>
      </c>
      <c r="CE318">
        <v>420</v>
      </c>
      <c r="CF318">
        <v>143</v>
      </c>
      <c r="CG318">
        <v>317</v>
      </c>
      <c r="CH318">
        <v>138</v>
      </c>
      <c r="CI318">
        <v>572</v>
      </c>
      <c r="CJ318">
        <v>242</v>
      </c>
      <c r="CK318">
        <v>0.99</v>
      </c>
      <c r="CL318">
        <v>0.25</v>
      </c>
    </row>
    <row r="319" spans="1:90" x14ac:dyDescent="0.25">
      <c r="A319" t="s">
        <v>89</v>
      </c>
      <c r="D319">
        <v>209289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</v>
      </c>
      <c r="K319" t="s">
        <v>104</v>
      </c>
      <c r="M319">
        <v>0</v>
      </c>
      <c r="N319" t="s">
        <v>339</v>
      </c>
      <c r="O319" t="s">
        <v>92</v>
      </c>
      <c r="P319">
        <v>22</v>
      </c>
      <c r="Q319" t="b">
        <v>0</v>
      </c>
      <c r="R319" t="s">
        <v>93</v>
      </c>
      <c r="T319" s="2">
        <v>55</v>
      </c>
      <c r="U319" s="1">
        <f>Table_Query1[[#This Row],[Value.now_cost]]/10</f>
        <v>5.5</v>
      </c>
      <c r="V319" t="s">
        <v>340</v>
      </c>
      <c r="W319" t="s">
        <v>90</v>
      </c>
      <c r="X319" t="s">
        <v>341</v>
      </c>
      <c r="Y319" t="s">
        <v>116</v>
      </c>
      <c r="Z319" t="b">
        <v>0</v>
      </c>
      <c r="AB319" t="s">
        <v>97</v>
      </c>
      <c r="AC319">
        <v>1</v>
      </c>
      <c r="AD319">
        <v>3</v>
      </c>
      <c r="AE319">
        <v>18</v>
      </c>
      <c r="AF319">
        <v>0</v>
      </c>
      <c r="AG319">
        <v>0</v>
      </c>
      <c r="AH319">
        <v>0</v>
      </c>
      <c r="AI319">
        <v>0</v>
      </c>
      <c r="AJ319" t="s">
        <v>92</v>
      </c>
      <c r="AK319" t="s">
        <v>342</v>
      </c>
      <c r="AL319" t="s">
        <v>341</v>
      </c>
      <c r="AM319">
        <v>161</v>
      </c>
      <c r="AN319">
        <v>0</v>
      </c>
      <c r="AO319">
        <v>2</v>
      </c>
      <c r="AP319">
        <v>0</v>
      </c>
      <c r="AQ319">
        <v>5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60</v>
      </c>
      <c r="AZ319" t="s">
        <v>343</v>
      </c>
      <c r="BA319" t="s">
        <v>344</v>
      </c>
      <c r="BB319" t="s">
        <v>345</v>
      </c>
      <c r="BC319" t="s">
        <v>346</v>
      </c>
      <c r="BD319">
        <v>0</v>
      </c>
      <c r="BE319" t="s">
        <v>111</v>
      </c>
      <c r="BF319" t="s">
        <v>347</v>
      </c>
      <c r="BG319" t="s">
        <v>348</v>
      </c>
      <c r="BH319" t="s">
        <v>349</v>
      </c>
      <c r="BI319">
        <v>333</v>
      </c>
      <c r="BJ319">
        <v>147</v>
      </c>
      <c r="BK319">
        <v>257</v>
      </c>
      <c r="BL319">
        <v>136</v>
      </c>
      <c r="BM319">
        <v>289</v>
      </c>
      <c r="BN319">
        <v>145</v>
      </c>
      <c r="BO319">
        <v>315</v>
      </c>
      <c r="BP319">
        <v>145</v>
      </c>
      <c r="BR319" t="s">
        <v>93</v>
      </c>
      <c r="BT319" t="s">
        <v>93</v>
      </c>
      <c r="BV319" t="s">
        <v>93</v>
      </c>
      <c r="BW319">
        <v>0.14000000000000001</v>
      </c>
      <c r="BX319">
        <v>0</v>
      </c>
      <c r="BY319">
        <v>0.31</v>
      </c>
      <c r="BZ319">
        <v>0.45</v>
      </c>
      <c r="CA319">
        <v>1.51</v>
      </c>
      <c r="CB319">
        <v>2.8</v>
      </c>
      <c r="CC319">
        <v>119</v>
      </c>
      <c r="CD319">
        <v>74</v>
      </c>
      <c r="CE319">
        <v>484</v>
      </c>
      <c r="CF319">
        <v>186</v>
      </c>
      <c r="CG319">
        <v>318</v>
      </c>
      <c r="CH319">
        <v>139</v>
      </c>
      <c r="CI319">
        <v>351</v>
      </c>
      <c r="CJ319">
        <v>108</v>
      </c>
      <c r="CK319">
        <v>0</v>
      </c>
      <c r="CL319">
        <v>0</v>
      </c>
    </row>
    <row r="320" spans="1:90" x14ac:dyDescent="0.25">
      <c r="A320" t="s">
        <v>89</v>
      </c>
      <c r="D320">
        <v>84182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 t="s">
        <v>225</v>
      </c>
      <c r="M320">
        <v>0</v>
      </c>
      <c r="N320" t="s">
        <v>3561</v>
      </c>
      <c r="O320" t="s">
        <v>92</v>
      </c>
      <c r="P320">
        <v>524</v>
      </c>
      <c r="Q320" t="b">
        <v>0</v>
      </c>
      <c r="R320" t="s">
        <v>93</v>
      </c>
      <c r="T320" s="2">
        <v>40</v>
      </c>
      <c r="U320" s="1">
        <f>Table_Query1[[#This Row],[Value.now_cost]]/10</f>
        <v>4</v>
      </c>
      <c r="V320" t="s">
        <v>3562</v>
      </c>
      <c r="W320" t="s">
        <v>356</v>
      </c>
      <c r="X320" t="s">
        <v>3563</v>
      </c>
      <c r="Y320" t="s">
        <v>3564</v>
      </c>
      <c r="Z320" t="b">
        <v>0</v>
      </c>
      <c r="AB320" t="s">
        <v>97</v>
      </c>
      <c r="AC320">
        <v>19</v>
      </c>
      <c r="AD320">
        <v>21</v>
      </c>
      <c r="AE320">
        <v>7</v>
      </c>
      <c r="AF320">
        <v>0</v>
      </c>
      <c r="AG320">
        <v>0</v>
      </c>
      <c r="AH320">
        <v>0</v>
      </c>
      <c r="AI320">
        <v>0</v>
      </c>
      <c r="AJ320" t="s">
        <v>92</v>
      </c>
      <c r="AK320" t="s">
        <v>126</v>
      </c>
      <c r="AL320" t="s">
        <v>3563</v>
      </c>
      <c r="AM320">
        <v>307</v>
      </c>
      <c r="AN320">
        <v>0</v>
      </c>
      <c r="AO320">
        <v>0</v>
      </c>
      <c r="AP320">
        <v>0</v>
      </c>
      <c r="AQ320">
        <v>7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9</v>
      </c>
      <c r="AX320">
        <v>0</v>
      </c>
      <c r="AY320">
        <v>42</v>
      </c>
      <c r="AZ320" t="s">
        <v>3565</v>
      </c>
      <c r="BA320" t="s">
        <v>92</v>
      </c>
      <c r="BB320" t="s">
        <v>92</v>
      </c>
      <c r="BC320" t="s">
        <v>3140</v>
      </c>
      <c r="BD320">
        <v>2</v>
      </c>
      <c r="BE320" t="s">
        <v>98</v>
      </c>
      <c r="BF320" t="s">
        <v>98</v>
      </c>
      <c r="BG320" t="s">
        <v>98</v>
      </c>
      <c r="BH320" t="s">
        <v>3566</v>
      </c>
      <c r="BI320">
        <v>319</v>
      </c>
      <c r="BJ320">
        <v>25</v>
      </c>
      <c r="BK320">
        <v>376</v>
      </c>
      <c r="BL320">
        <v>22</v>
      </c>
      <c r="BM320">
        <v>358</v>
      </c>
      <c r="BN320">
        <v>13</v>
      </c>
      <c r="BO320">
        <v>348</v>
      </c>
      <c r="BP320">
        <v>25</v>
      </c>
      <c r="BR320" t="s">
        <v>93</v>
      </c>
      <c r="BT320" t="s">
        <v>93</v>
      </c>
      <c r="BV320" t="s">
        <v>93</v>
      </c>
      <c r="BW320">
        <v>0</v>
      </c>
      <c r="BX320">
        <v>2.64</v>
      </c>
      <c r="BY320">
        <v>0</v>
      </c>
      <c r="BZ320">
        <v>0</v>
      </c>
      <c r="CA320">
        <v>2.2400000000000002</v>
      </c>
      <c r="CB320">
        <v>2.0499999999999998</v>
      </c>
      <c r="CC320">
        <v>497</v>
      </c>
      <c r="CD320">
        <v>37</v>
      </c>
      <c r="CE320">
        <v>16</v>
      </c>
      <c r="CF320">
        <v>12</v>
      </c>
      <c r="CG320">
        <v>319</v>
      </c>
      <c r="CH320">
        <v>29</v>
      </c>
      <c r="CI320">
        <v>14</v>
      </c>
      <c r="CJ320">
        <v>2</v>
      </c>
      <c r="CK320">
        <v>0.59</v>
      </c>
      <c r="CL320">
        <v>0</v>
      </c>
    </row>
    <row r="321" spans="1:90" x14ac:dyDescent="0.25">
      <c r="A321" t="s">
        <v>89</v>
      </c>
      <c r="D321">
        <v>427623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</v>
      </c>
      <c r="K321" t="s">
        <v>90</v>
      </c>
      <c r="M321">
        <v>0</v>
      </c>
      <c r="N321" t="s">
        <v>817</v>
      </c>
      <c r="O321" t="s">
        <v>92</v>
      </c>
      <c r="P321">
        <v>238</v>
      </c>
      <c r="Q321" t="b">
        <v>0</v>
      </c>
      <c r="R321" t="s">
        <v>93</v>
      </c>
      <c r="T321" s="2">
        <v>40</v>
      </c>
      <c r="U321" s="1">
        <f>Table_Query1[[#This Row],[Value.now_cost]]/10</f>
        <v>4</v>
      </c>
      <c r="V321" t="s">
        <v>1896</v>
      </c>
      <c r="W321" t="s">
        <v>356</v>
      </c>
      <c r="X321" t="s">
        <v>1897</v>
      </c>
      <c r="Y321" t="s">
        <v>465</v>
      </c>
      <c r="Z321" t="b">
        <v>0</v>
      </c>
      <c r="AB321" t="s">
        <v>97</v>
      </c>
      <c r="AC321">
        <v>8</v>
      </c>
      <c r="AD321">
        <v>31</v>
      </c>
      <c r="AE321">
        <v>13</v>
      </c>
      <c r="AF321">
        <v>0</v>
      </c>
      <c r="AG321">
        <v>0</v>
      </c>
      <c r="AH321">
        <v>0</v>
      </c>
      <c r="AI321">
        <v>0</v>
      </c>
      <c r="AJ321" t="s">
        <v>92</v>
      </c>
      <c r="AK321" t="s">
        <v>228</v>
      </c>
      <c r="AL321" t="s">
        <v>1898</v>
      </c>
      <c r="AM321">
        <v>443</v>
      </c>
      <c r="AN321">
        <v>0</v>
      </c>
      <c r="AO321">
        <v>0</v>
      </c>
      <c r="AP321">
        <v>1</v>
      </c>
      <c r="AQ321">
        <v>11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83</v>
      </c>
      <c r="AZ321" t="s">
        <v>1899</v>
      </c>
      <c r="BA321" t="s">
        <v>889</v>
      </c>
      <c r="BB321" t="s">
        <v>800</v>
      </c>
      <c r="BC321" t="s">
        <v>551</v>
      </c>
      <c r="BD321">
        <v>4</v>
      </c>
      <c r="BE321" t="s">
        <v>613</v>
      </c>
      <c r="BF321" t="s">
        <v>864</v>
      </c>
      <c r="BG321" t="s">
        <v>1900</v>
      </c>
      <c r="BH321" t="s">
        <v>1901</v>
      </c>
      <c r="BI321">
        <v>299</v>
      </c>
      <c r="BJ321">
        <v>116</v>
      </c>
      <c r="BK321">
        <v>325</v>
      </c>
      <c r="BL321">
        <v>121</v>
      </c>
      <c r="BM321">
        <v>305</v>
      </c>
      <c r="BN321">
        <v>114</v>
      </c>
      <c r="BO321">
        <v>323</v>
      </c>
      <c r="BP321">
        <v>120</v>
      </c>
      <c r="BR321" t="s">
        <v>93</v>
      </c>
      <c r="BT321" t="s">
        <v>93</v>
      </c>
      <c r="BV321" t="s">
        <v>93</v>
      </c>
      <c r="BW321">
        <v>0.14000000000000001</v>
      </c>
      <c r="BX321">
        <v>0</v>
      </c>
      <c r="BY321">
        <v>0.01</v>
      </c>
      <c r="BZ321">
        <v>0.15</v>
      </c>
      <c r="CA321">
        <v>2.27</v>
      </c>
      <c r="CB321">
        <v>2.23</v>
      </c>
      <c r="CC321">
        <v>554</v>
      </c>
      <c r="CD321">
        <v>173</v>
      </c>
      <c r="CE321">
        <v>73</v>
      </c>
      <c r="CF321">
        <v>36</v>
      </c>
      <c r="CG321">
        <v>320</v>
      </c>
      <c r="CH321">
        <v>117</v>
      </c>
      <c r="CI321">
        <v>244</v>
      </c>
      <c r="CJ321">
        <v>82</v>
      </c>
      <c r="CK321">
        <v>0.81</v>
      </c>
      <c r="CL321">
        <v>0.2</v>
      </c>
    </row>
    <row r="322" spans="1:90" x14ac:dyDescent="0.25">
      <c r="A322" t="s">
        <v>89</v>
      </c>
      <c r="D322">
        <v>192895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</v>
      </c>
      <c r="K322" t="s">
        <v>104</v>
      </c>
      <c r="M322">
        <v>0</v>
      </c>
      <c r="N322" t="s">
        <v>354</v>
      </c>
      <c r="O322" t="s">
        <v>92</v>
      </c>
      <c r="P322">
        <v>24</v>
      </c>
      <c r="Q322" t="b">
        <v>0</v>
      </c>
      <c r="R322" t="s">
        <v>93</v>
      </c>
      <c r="T322" s="2">
        <v>45</v>
      </c>
      <c r="U322" s="1">
        <f>Table_Query1[[#This Row],[Value.now_cost]]/10</f>
        <v>4.5</v>
      </c>
      <c r="V322" t="s">
        <v>355</v>
      </c>
      <c r="W322" t="s">
        <v>356</v>
      </c>
      <c r="X322" t="s">
        <v>357</v>
      </c>
      <c r="Y322" t="s">
        <v>199</v>
      </c>
      <c r="Z322" t="b">
        <v>0</v>
      </c>
      <c r="AB322" t="s">
        <v>97</v>
      </c>
      <c r="AC322">
        <v>1</v>
      </c>
      <c r="AD322">
        <v>3</v>
      </c>
      <c r="AE322">
        <v>37</v>
      </c>
      <c r="AF322">
        <v>0</v>
      </c>
      <c r="AG322">
        <v>0</v>
      </c>
      <c r="AH322">
        <v>0</v>
      </c>
      <c r="AI322">
        <v>0</v>
      </c>
      <c r="AJ322" t="s">
        <v>92</v>
      </c>
      <c r="AK322" t="s">
        <v>358</v>
      </c>
      <c r="AL322" t="s">
        <v>357</v>
      </c>
      <c r="AM322">
        <v>774</v>
      </c>
      <c r="AN322">
        <v>0</v>
      </c>
      <c r="AO322">
        <v>1</v>
      </c>
      <c r="AP322">
        <v>1</v>
      </c>
      <c r="AQ322">
        <v>10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164</v>
      </c>
      <c r="AZ322" t="s">
        <v>359</v>
      </c>
      <c r="BA322" t="s">
        <v>360</v>
      </c>
      <c r="BB322" t="s">
        <v>361</v>
      </c>
      <c r="BC322" t="s">
        <v>362</v>
      </c>
      <c r="BD322">
        <v>6</v>
      </c>
      <c r="BE322" t="s">
        <v>363</v>
      </c>
      <c r="BF322" t="s">
        <v>364</v>
      </c>
      <c r="BG322" t="s">
        <v>365</v>
      </c>
      <c r="BH322" t="s">
        <v>366</v>
      </c>
      <c r="BI322">
        <v>271</v>
      </c>
      <c r="BJ322">
        <v>109</v>
      </c>
      <c r="BK322">
        <v>246</v>
      </c>
      <c r="BL322">
        <v>83</v>
      </c>
      <c r="BM322">
        <v>254</v>
      </c>
      <c r="BN322">
        <v>88</v>
      </c>
      <c r="BO322">
        <v>284</v>
      </c>
      <c r="BP322">
        <v>103</v>
      </c>
      <c r="BR322" t="s">
        <v>93</v>
      </c>
      <c r="BT322" t="s">
        <v>93</v>
      </c>
      <c r="BV322" t="s">
        <v>93</v>
      </c>
      <c r="BW322">
        <v>0.04</v>
      </c>
      <c r="BX322">
        <v>0</v>
      </c>
      <c r="BY322">
        <v>0.05</v>
      </c>
      <c r="BZ322">
        <v>0.09</v>
      </c>
      <c r="CA322">
        <v>1.27</v>
      </c>
      <c r="CB322">
        <v>1.1599999999999999</v>
      </c>
      <c r="CC322">
        <v>357</v>
      </c>
      <c r="CD322">
        <v>84</v>
      </c>
      <c r="CE322">
        <v>180</v>
      </c>
      <c r="CF322">
        <v>108</v>
      </c>
      <c r="CG322">
        <v>321</v>
      </c>
      <c r="CH322">
        <v>118</v>
      </c>
      <c r="CI322">
        <v>295</v>
      </c>
      <c r="CJ322">
        <v>100</v>
      </c>
      <c r="CK322">
        <v>0.7</v>
      </c>
      <c r="CL322">
        <v>0.12</v>
      </c>
    </row>
    <row r="323" spans="1:90" x14ac:dyDescent="0.25">
      <c r="A323" t="s">
        <v>89</v>
      </c>
      <c r="D323">
        <v>198826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</v>
      </c>
      <c r="K323" t="s">
        <v>706</v>
      </c>
      <c r="M323">
        <v>0</v>
      </c>
      <c r="N323" t="s">
        <v>859</v>
      </c>
      <c r="O323" t="s">
        <v>92</v>
      </c>
      <c r="P323">
        <v>252</v>
      </c>
      <c r="Q323" t="b">
        <v>0</v>
      </c>
      <c r="R323" t="s">
        <v>93</v>
      </c>
      <c r="T323" s="2">
        <v>45</v>
      </c>
      <c r="U323" s="1">
        <f>Table_Query1[[#This Row],[Value.now_cost]]/10</f>
        <v>4.5</v>
      </c>
      <c r="V323" t="s">
        <v>1978</v>
      </c>
      <c r="W323" t="s">
        <v>356</v>
      </c>
      <c r="X323" t="s">
        <v>1979</v>
      </c>
      <c r="Y323" t="s">
        <v>116</v>
      </c>
      <c r="Z323" t="b">
        <v>0</v>
      </c>
      <c r="AB323" t="s">
        <v>97</v>
      </c>
      <c r="AC323">
        <v>9</v>
      </c>
      <c r="AD323">
        <v>11</v>
      </c>
      <c r="AE323">
        <v>18</v>
      </c>
      <c r="AF323">
        <v>0</v>
      </c>
      <c r="AG323">
        <v>0</v>
      </c>
      <c r="AH323">
        <v>0</v>
      </c>
      <c r="AI323">
        <v>0</v>
      </c>
      <c r="AJ323" t="s">
        <v>92</v>
      </c>
      <c r="AK323" t="s">
        <v>696</v>
      </c>
      <c r="AL323" t="s">
        <v>1979</v>
      </c>
      <c r="AM323">
        <v>801</v>
      </c>
      <c r="AN323">
        <v>0</v>
      </c>
      <c r="AO323">
        <v>1</v>
      </c>
      <c r="AP323">
        <v>1</v>
      </c>
      <c r="AQ323">
        <v>18</v>
      </c>
      <c r="AR323">
        <v>0</v>
      </c>
      <c r="AS323">
        <v>0</v>
      </c>
      <c r="AT323">
        <v>0</v>
      </c>
      <c r="AU323">
        <v>2</v>
      </c>
      <c r="AV323">
        <v>0</v>
      </c>
      <c r="AW323">
        <v>0</v>
      </c>
      <c r="AX323">
        <v>0</v>
      </c>
      <c r="AY323">
        <v>101</v>
      </c>
      <c r="AZ323" t="s">
        <v>1980</v>
      </c>
      <c r="BA323" t="s">
        <v>1981</v>
      </c>
      <c r="BB323" t="s">
        <v>1139</v>
      </c>
      <c r="BC323" t="s">
        <v>1541</v>
      </c>
      <c r="BD323">
        <v>10</v>
      </c>
      <c r="BE323" t="s">
        <v>1982</v>
      </c>
      <c r="BF323" t="s">
        <v>1983</v>
      </c>
      <c r="BG323" t="s">
        <v>433</v>
      </c>
      <c r="BH323" t="s">
        <v>1984</v>
      </c>
      <c r="BI323">
        <v>269</v>
      </c>
      <c r="BJ323">
        <v>108</v>
      </c>
      <c r="BK323">
        <v>286</v>
      </c>
      <c r="BL323">
        <v>104</v>
      </c>
      <c r="BM323">
        <v>280</v>
      </c>
      <c r="BN323">
        <v>103</v>
      </c>
      <c r="BO323">
        <v>301</v>
      </c>
      <c r="BP323">
        <v>111</v>
      </c>
      <c r="BR323" t="s">
        <v>93</v>
      </c>
      <c r="BT323" t="s">
        <v>93</v>
      </c>
      <c r="BV323" t="s">
        <v>93</v>
      </c>
      <c r="BW323">
        <v>0.14000000000000001</v>
      </c>
      <c r="BX323">
        <v>0</v>
      </c>
      <c r="BY323">
        <v>0.01</v>
      </c>
      <c r="BZ323">
        <v>0.15</v>
      </c>
      <c r="CA323">
        <v>2.04</v>
      </c>
      <c r="CB323">
        <v>2.02</v>
      </c>
      <c r="CC323">
        <v>359</v>
      </c>
      <c r="CD323">
        <v>86</v>
      </c>
      <c r="CE323">
        <v>182</v>
      </c>
      <c r="CF323">
        <v>110</v>
      </c>
      <c r="CG323">
        <v>322</v>
      </c>
      <c r="CH323">
        <v>119</v>
      </c>
      <c r="CI323">
        <v>384</v>
      </c>
      <c r="CJ323">
        <v>151</v>
      </c>
      <c r="CK323">
        <v>1.1200000000000001</v>
      </c>
      <c r="CL323">
        <v>0.11</v>
      </c>
    </row>
    <row r="324" spans="1:90" x14ac:dyDescent="0.25">
      <c r="A324" t="s">
        <v>89</v>
      </c>
      <c r="D324">
        <v>215379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3</v>
      </c>
      <c r="K324" t="s">
        <v>90</v>
      </c>
      <c r="M324">
        <v>0</v>
      </c>
      <c r="N324" t="s">
        <v>2510</v>
      </c>
      <c r="O324" t="s">
        <v>92</v>
      </c>
      <c r="P324">
        <v>403</v>
      </c>
      <c r="Q324" t="b">
        <v>0</v>
      </c>
      <c r="R324" t="s">
        <v>93</v>
      </c>
      <c r="T324" s="2">
        <v>45</v>
      </c>
      <c r="U324" s="1">
        <f>Table_Query1[[#This Row],[Value.now_cost]]/10</f>
        <v>4.5</v>
      </c>
      <c r="V324" t="s">
        <v>2940</v>
      </c>
      <c r="W324" t="s">
        <v>356</v>
      </c>
      <c r="X324" t="s">
        <v>2941</v>
      </c>
      <c r="Y324" t="s">
        <v>501</v>
      </c>
      <c r="Z324" t="b">
        <v>0</v>
      </c>
      <c r="AB324" t="s">
        <v>97</v>
      </c>
      <c r="AC324">
        <v>15</v>
      </c>
      <c r="AD324">
        <v>4</v>
      </c>
      <c r="AE324">
        <v>30</v>
      </c>
      <c r="AF324">
        <v>0</v>
      </c>
      <c r="AG324">
        <v>0</v>
      </c>
      <c r="AH324">
        <v>0</v>
      </c>
      <c r="AI324">
        <v>0</v>
      </c>
      <c r="AJ324" t="s">
        <v>92</v>
      </c>
      <c r="AK324" t="s">
        <v>1940</v>
      </c>
      <c r="AL324" t="s">
        <v>2941</v>
      </c>
      <c r="AM324">
        <v>395</v>
      </c>
      <c r="AN324">
        <v>0</v>
      </c>
      <c r="AO324">
        <v>1</v>
      </c>
      <c r="AP324">
        <v>1</v>
      </c>
      <c r="AQ324">
        <v>7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93</v>
      </c>
      <c r="AZ324" t="s">
        <v>2942</v>
      </c>
      <c r="BA324" t="s">
        <v>2943</v>
      </c>
      <c r="BB324" t="s">
        <v>2293</v>
      </c>
      <c r="BC324" t="s">
        <v>134</v>
      </c>
      <c r="BD324">
        <v>3</v>
      </c>
      <c r="BE324" t="s">
        <v>1591</v>
      </c>
      <c r="BF324" t="s">
        <v>1202</v>
      </c>
      <c r="BG324" t="s">
        <v>280</v>
      </c>
      <c r="BH324" t="s">
        <v>2855</v>
      </c>
      <c r="BI324">
        <v>293</v>
      </c>
      <c r="BJ324">
        <v>130</v>
      </c>
      <c r="BK324">
        <v>195</v>
      </c>
      <c r="BL324">
        <v>119</v>
      </c>
      <c r="BM324">
        <v>152</v>
      </c>
      <c r="BN324">
        <v>98</v>
      </c>
      <c r="BO324">
        <v>255</v>
      </c>
      <c r="BP324">
        <v>119</v>
      </c>
      <c r="BR324" t="s">
        <v>93</v>
      </c>
      <c r="BT324" t="s">
        <v>93</v>
      </c>
      <c r="BV324" t="s">
        <v>93</v>
      </c>
      <c r="BW324">
        <v>0.26</v>
      </c>
      <c r="BX324">
        <v>0</v>
      </c>
      <c r="BY324">
        <v>0.33</v>
      </c>
      <c r="BZ324">
        <v>0.59</v>
      </c>
      <c r="CA324">
        <v>1.37</v>
      </c>
      <c r="CB324">
        <v>1.59</v>
      </c>
      <c r="CC324">
        <v>380</v>
      </c>
      <c r="CD324">
        <v>197</v>
      </c>
      <c r="CE324">
        <v>203</v>
      </c>
      <c r="CF324">
        <v>18</v>
      </c>
      <c r="CG324">
        <v>323</v>
      </c>
      <c r="CH324">
        <v>140</v>
      </c>
      <c r="CI324">
        <v>111</v>
      </c>
      <c r="CJ324">
        <v>40</v>
      </c>
      <c r="CK324">
        <v>0.68</v>
      </c>
      <c r="CL324">
        <v>0.23</v>
      </c>
    </row>
    <row r="325" spans="1:90" x14ac:dyDescent="0.25">
      <c r="A325" t="s">
        <v>89</v>
      </c>
      <c r="D325">
        <v>476502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3</v>
      </c>
      <c r="K325" t="s">
        <v>465</v>
      </c>
      <c r="M325">
        <v>0</v>
      </c>
      <c r="N325" t="s">
        <v>592</v>
      </c>
      <c r="O325" t="s">
        <v>92</v>
      </c>
      <c r="P325">
        <v>574</v>
      </c>
      <c r="Q325" t="b">
        <v>0</v>
      </c>
      <c r="R325" t="s">
        <v>93</v>
      </c>
      <c r="T325" s="2">
        <v>45</v>
      </c>
      <c r="U325" s="1">
        <f>Table_Query1[[#This Row],[Value.now_cost]]/10</f>
        <v>4.5</v>
      </c>
      <c r="V325" t="s">
        <v>3858</v>
      </c>
      <c r="W325" t="s">
        <v>356</v>
      </c>
      <c r="X325" t="s">
        <v>695</v>
      </c>
      <c r="Y325" t="s">
        <v>550</v>
      </c>
      <c r="Z325" t="b">
        <v>0</v>
      </c>
      <c r="AB325" t="s">
        <v>97</v>
      </c>
      <c r="AC325">
        <v>20</v>
      </c>
      <c r="AD325">
        <v>39</v>
      </c>
      <c r="AE325">
        <v>14</v>
      </c>
      <c r="AF325">
        <v>0</v>
      </c>
      <c r="AG325">
        <v>0</v>
      </c>
      <c r="AH325">
        <v>0</v>
      </c>
      <c r="AI325">
        <v>0</v>
      </c>
      <c r="AJ325" t="s">
        <v>92</v>
      </c>
      <c r="AK325" t="s">
        <v>154</v>
      </c>
      <c r="AL325" t="s">
        <v>3859</v>
      </c>
      <c r="AM325">
        <v>405</v>
      </c>
      <c r="AN325">
        <v>0</v>
      </c>
      <c r="AO325">
        <v>1</v>
      </c>
      <c r="AP325">
        <v>0</v>
      </c>
      <c r="AQ325">
        <v>9</v>
      </c>
      <c r="AR325">
        <v>0</v>
      </c>
      <c r="AS325">
        <v>0</v>
      </c>
      <c r="AT325">
        <v>0</v>
      </c>
      <c r="AU325">
        <v>2</v>
      </c>
      <c r="AV325">
        <v>0</v>
      </c>
      <c r="AW325">
        <v>0</v>
      </c>
      <c r="AX325">
        <v>0</v>
      </c>
      <c r="AY325">
        <v>44</v>
      </c>
      <c r="AZ325" t="s">
        <v>822</v>
      </c>
      <c r="BA325" t="s">
        <v>2714</v>
      </c>
      <c r="BB325" t="s">
        <v>159</v>
      </c>
      <c r="BC325" t="s">
        <v>3860</v>
      </c>
      <c r="BD325">
        <v>4</v>
      </c>
      <c r="BE325" t="s">
        <v>865</v>
      </c>
      <c r="BF325" t="s">
        <v>109</v>
      </c>
      <c r="BG325" t="s">
        <v>2158</v>
      </c>
      <c r="BH325" t="s">
        <v>3861</v>
      </c>
      <c r="BI325">
        <v>331</v>
      </c>
      <c r="BJ325">
        <v>146</v>
      </c>
      <c r="BK325">
        <v>322</v>
      </c>
      <c r="BL325">
        <v>162</v>
      </c>
      <c r="BM325">
        <v>330</v>
      </c>
      <c r="BN325">
        <v>161</v>
      </c>
      <c r="BO325">
        <v>342</v>
      </c>
      <c r="BP325">
        <v>158</v>
      </c>
      <c r="BR325" t="s">
        <v>93</v>
      </c>
      <c r="BT325" t="s">
        <v>93</v>
      </c>
      <c r="BV325" t="s">
        <v>93</v>
      </c>
      <c r="BW325">
        <v>0.02</v>
      </c>
      <c r="BX325">
        <v>0</v>
      </c>
      <c r="BY325">
        <v>0.01</v>
      </c>
      <c r="BZ325">
        <v>0.03</v>
      </c>
      <c r="CA325">
        <v>1.69</v>
      </c>
      <c r="CB325">
        <v>2</v>
      </c>
      <c r="CC325">
        <v>450</v>
      </c>
      <c r="CD325">
        <v>225</v>
      </c>
      <c r="CE325">
        <v>273</v>
      </c>
      <c r="CF325">
        <v>46</v>
      </c>
      <c r="CG325">
        <v>324</v>
      </c>
      <c r="CH325">
        <v>141</v>
      </c>
      <c r="CI325">
        <v>227</v>
      </c>
      <c r="CJ325">
        <v>74</v>
      </c>
      <c r="CK325">
        <v>0.89</v>
      </c>
      <c r="CL325">
        <v>0</v>
      </c>
    </row>
    <row r="326" spans="1:90" x14ac:dyDescent="0.25">
      <c r="A326" t="s">
        <v>89</v>
      </c>
      <c r="D326">
        <v>477580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</v>
      </c>
      <c r="K326" t="s">
        <v>706</v>
      </c>
      <c r="M326">
        <v>0</v>
      </c>
      <c r="N326" t="s">
        <v>943</v>
      </c>
      <c r="O326" t="s">
        <v>92</v>
      </c>
      <c r="P326">
        <v>89</v>
      </c>
      <c r="Q326" t="b">
        <v>0</v>
      </c>
      <c r="R326" t="s">
        <v>93</v>
      </c>
      <c r="T326" s="2">
        <v>45</v>
      </c>
      <c r="U326" s="1">
        <f>Table_Query1[[#This Row],[Value.now_cost]]/10</f>
        <v>4.5</v>
      </c>
      <c r="V326" t="s">
        <v>944</v>
      </c>
      <c r="W326" t="s">
        <v>356</v>
      </c>
      <c r="X326" t="s">
        <v>945</v>
      </c>
      <c r="Y326" t="s">
        <v>128</v>
      </c>
      <c r="Z326" t="b">
        <v>0</v>
      </c>
      <c r="AB326" t="s">
        <v>97</v>
      </c>
      <c r="AC326">
        <v>3</v>
      </c>
      <c r="AD326">
        <v>91</v>
      </c>
      <c r="AE326">
        <v>7</v>
      </c>
      <c r="AF326">
        <v>0</v>
      </c>
      <c r="AG326">
        <v>0</v>
      </c>
      <c r="AH326">
        <v>0</v>
      </c>
      <c r="AI326">
        <v>0</v>
      </c>
      <c r="AJ326" t="s">
        <v>92</v>
      </c>
      <c r="AK326" t="s">
        <v>523</v>
      </c>
      <c r="AL326" t="s">
        <v>945</v>
      </c>
      <c r="AM326">
        <v>297</v>
      </c>
      <c r="AN326">
        <v>0</v>
      </c>
      <c r="AO326">
        <v>0</v>
      </c>
      <c r="AP326">
        <v>0</v>
      </c>
      <c r="AQ326">
        <v>5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54</v>
      </c>
      <c r="AZ326" t="s">
        <v>946</v>
      </c>
      <c r="BA326" t="s">
        <v>356</v>
      </c>
      <c r="BB326" t="s">
        <v>92</v>
      </c>
      <c r="BC326" t="s">
        <v>214</v>
      </c>
      <c r="BD326">
        <v>3</v>
      </c>
      <c r="BE326" t="s">
        <v>98</v>
      </c>
      <c r="BF326" t="s">
        <v>220</v>
      </c>
      <c r="BG326" t="s">
        <v>220</v>
      </c>
      <c r="BH326" t="s">
        <v>947</v>
      </c>
      <c r="BI326">
        <v>326</v>
      </c>
      <c r="BJ326">
        <v>124</v>
      </c>
      <c r="BK326">
        <v>347</v>
      </c>
      <c r="BL326">
        <v>129</v>
      </c>
      <c r="BM326">
        <v>508</v>
      </c>
      <c r="BN326">
        <v>192</v>
      </c>
      <c r="BO326">
        <v>350</v>
      </c>
      <c r="BP326">
        <v>127</v>
      </c>
      <c r="BR326" t="s">
        <v>93</v>
      </c>
      <c r="BT326" t="s">
        <v>93</v>
      </c>
      <c r="BV326" t="s">
        <v>93</v>
      </c>
      <c r="BW326">
        <v>0</v>
      </c>
      <c r="BX326">
        <v>0</v>
      </c>
      <c r="BY326">
        <v>0</v>
      </c>
      <c r="BZ326">
        <v>0</v>
      </c>
      <c r="CA326">
        <v>1.55</v>
      </c>
      <c r="CB326">
        <v>1.52</v>
      </c>
      <c r="CC326">
        <v>454</v>
      </c>
      <c r="CD326">
        <v>133</v>
      </c>
      <c r="CE326">
        <v>277</v>
      </c>
      <c r="CF326">
        <v>157</v>
      </c>
      <c r="CG326">
        <v>325</v>
      </c>
      <c r="CH326">
        <v>120</v>
      </c>
      <c r="CI326">
        <v>442</v>
      </c>
      <c r="CJ326">
        <v>178</v>
      </c>
      <c r="CK326">
        <v>0.91</v>
      </c>
      <c r="CL326">
        <v>0</v>
      </c>
    </row>
    <row r="327" spans="1:90" x14ac:dyDescent="0.25">
      <c r="A327" t="s">
        <v>89</v>
      </c>
      <c r="D327">
        <v>15157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3</v>
      </c>
      <c r="K327" t="s">
        <v>96</v>
      </c>
      <c r="M327">
        <v>0</v>
      </c>
      <c r="N327" t="s">
        <v>792</v>
      </c>
      <c r="O327" t="s">
        <v>92</v>
      </c>
      <c r="P327">
        <v>142</v>
      </c>
      <c r="Q327" t="b">
        <v>0</v>
      </c>
      <c r="R327" t="s">
        <v>93</v>
      </c>
      <c r="T327" s="2">
        <v>50</v>
      </c>
      <c r="U327" s="1">
        <f>Table_Query1[[#This Row],[Value.now_cost]]/10</f>
        <v>5</v>
      </c>
      <c r="V327" t="s">
        <v>1335</v>
      </c>
      <c r="W327" t="s">
        <v>356</v>
      </c>
      <c r="X327" t="s">
        <v>1336</v>
      </c>
      <c r="Y327" t="s">
        <v>116</v>
      </c>
      <c r="Z327" t="b">
        <v>0</v>
      </c>
      <c r="AB327" t="s">
        <v>97</v>
      </c>
      <c r="AC327">
        <v>5</v>
      </c>
      <c r="AD327">
        <v>36</v>
      </c>
      <c r="AE327">
        <v>42</v>
      </c>
      <c r="AF327">
        <v>0</v>
      </c>
      <c r="AG327">
        <v>0</v>
      </c>
      <c r="AH327">
        <v>0</v>
      </c>
      <c r="AI327">
        <v>0</v>
      </c>
      <c r="AJ327" t="s">
        <v>92</v>
      </c>
      <c r="AK327" t="s">
        <v>440</v>
      </c>
      <c r="AL327" t="s">
        <v>1336</v>
      </c>
      <c r="AM327">
        <v>889</v>
      </c>
      <c r="AN327">
        <v>0</v>
      </c>
      <c r="AO327">
        <v>1</v>
      </c>
      <c r="AP327">
        <v>3</v>
      </c>
      <c r="AQ327">
        <v>12</v>
      </c>
      <c r="AR327">
        <v>0</v>
      </c>
      <c r="AS327">
        <v>0</v>
      </c>
      <c r="AT327">
        <v>0</v>
      </c>
      <c r="AU327">
        <v>2</v>
      </c>
      <c r="AV327">
        <v>0</v>
      </c>
      <c r="AW327">
        <v>0</v>
      </c>
      <c r="AX327">
        <v>0</v>
      </c>
      <c r="AY327">
        <v>187</v>
      </c>
      <c r="AZ327" t="s">
        <v>1337</v>
      </c>
      <c r="BA327" t="s">
        <v>1338</v>
      </c>
      <c r="BB327" t="s">
        <v>1339</v>
      </c>
      <c r="BC327" t="s">
        <v>1340</v>
      </c>
      <c r="BD327">
        <v>7</v>
      </c>
      <c r="BE327" t="s">
        <v>678</v>
      </c>
      <c r="BF327" t="s">
        <v>877</v>
      </c>
      <c r="BG327" t="s">
        <v>1341</v>
      </c>
      <c r="BH327" t="s">
        <v>1342</v>
      </c>
      <c r="BI327">
        <v>254</v>
      </c>
      <c r="BJ327">
        <v>111</v>
      </c>
      <c r="BK327">
        <v>138</v>
      </c>
      <c r="BL327">
        <v>92</v>
      </c>
      <c r="BM327">
        <v>223</v>
      </c>
      <c r="BN327">
        <v>120</v>
      </c>
      <c r="BO327">
        <v>228</v>
      </c>
      <c r="BP327">
        <v>108</v>
      </c>
      <c r="BR327" t="s">
        <v>93</v>
      </c>
      <c r="BT327" t="s">
        <v>93</v>
      </c>
      <c r="BV327" t="s">
        <v>93</v>
      </c>
      <c r="BW327">
        <v>0.04</v>
      </c>
      <c r="BX327">
        <v>0</v>
      </c>
      <c r="BY327">
        <v>0.17</v>
      </c>
      <c r="BZ327">
        <v>0.21</v>
      </c>
      <c r="CA327">
        <v>1.37</v>
      </c>
      <c r="CB327">
        <v>1.21</v>
      </c>
      <c r="CC327">
        <v>138</v>
      </c>
      <c r="CD327">
        <v>88</v>
      </c>
      <c r="CE327">
        <v>305</v>
      </c>
      <c r="CF327">
        <v>68</v>
      </c>
      <c r="CG327">
        <v>326</v>
      </c>
      <c r="CH327">
        <v>142</v>
      </c>
      <c r="CI327">
        <v>391</v>
      </c>
      <c r="CJ327">
        <v>117</v>
      </c>
      <c r="CK327">
        <v>0.71</v>
      </c>
      <c r="CL327">
        <v>0.3</v>
      </c>
    </row>
    <row r="328" spans="1:90" x14ac:dyDescent="0.25">
      <c r="A328" t="s">
        <v>89</v>
      </c>
      <c r="D328">
        <v>90105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</v>
      </c>
      <c r="K328" t="s">
        <v>96</v>
      </c>
      <c r="M328">
        <v>0</v>
      </c>
      <c r="N328" t="s">
        <v>754</v>
      </c>
      <c r="O328" t="s">
        <v>92</v>
      </c>
      <c r="P328">
        <v>410</v>
      </c>
      <c r="Q328" t="b">
        <v>0</v>
      </c>
      <c r="R328" t="s">
        <v>93</v>
      </c>
      <c r="T328" s="2">
        <v>50</v>
      </c>
      <c r="U328" s="1">
        <f>Table_Query1[[#This Row],[Value.now_cost]]/10</f>
        <v>5</v>
      </c>
      <c r="V328" t="s">
        <v>2978</v>
      </c>
      <c r="W328" t="s">
        <v>356</v>
      </c>
      <c r="X328" t="s">
        <v>2979</v>
      </c>
      <c r="Y328" t="s">
        <v>128</v>
      </c>
      <c r="Z328" t="b">
        <v>0</v>
      </c>
      <c r="AB328" t="s">
        <v>97</v>
      </c>
      <c r="AC328">
        <v>15</v>
      </c>
      <c r="AD328">
        <v>4</v>
      </c>
      <c r="AE328">
        <v>11</v>
      </c>
      <c r="AF328">
        <v>0</v>
      </c>
      <c r="AG328">
        <v>0</v>
      </c>
      <c r="AH328">
        <v>0</v>
      </c>
      <c r="AI328">
        <v>0</v>
      </c>
      <c r="AJ328" t="s">
        <v>92</v>
      </c>
      <c r="AK328" t="s">
        <v>501</v>
      </c>
      <c r="AL328" t="s">
        <v>2979</v>
      </c>
      <c r="AM328">
        <v>308</v>
      </c>
      <c r="AN328">
        <v>0</v>
      </c>
      <c r="AO328">
        <v>0</v>
      </c>
      <c r="AP328">
        <v>1</v>
      </c>
      <c r="AQ328">
        <v>3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39</v>
      </c>
      <c r="AZ328" t="s">
        <v>2980</v>
      </c>
      <c r="BA328" t="s">
        <v>1631</v>
      </c>
      <c r="BB328" t="s">
        <v>2981</v>
      </c>
      <c r="BC328" t="s">
        <v>275</v>
      </c>
      <c r="BD328">
        <v>3</v>
      </c>
      <c r="BE328" t="s">
        <v>1615</v>
      </c>
      <c r="BF328" t="s">
        <v>111</v>
      </c>
      <c r="BG328" t="s">
        <v>2982</v>
      </c>
      <c r="BH328" t="s">
        <v>2983</v>
      </c>
      <c r="BI328">
        <v>349</v>
      </c>
      <c r="BJ328">
        <v>156</v>
      </c>
      <c r="BK328">
        <v>259</v>
      </c>
      <c r="BL328">
        <v>138</v>
      </c>
      <c r="BM328">
        <v>251</v>
      </c>
      <c r="BN328">
        <v>131</v>
      </c>
      <c r="BO328">
        <v>314</v>
      </c>
      <c r="BP328">
        <v>144</v>
      </c>
      <c r="BR328" t="s">
        <v>93</v>
      </c>
      <c r="BT328" t="s">
        <v>93</v>
      </c>
      <c r="BV328" t="s">
        <v>93</v>
      </c>
      <c r="BW328">
        <v>0.09</v>
      </c>
      <c r="BX328">
        <v>0</v>
      </c>
      <c r="BY328">
        <v>7.0000000000000007E-2</v>
      </c>
      <c r="BZ328">
        <v>0.16</v>
      </c>
      <c r="CA328">
        <v>0.98</v>
      </c>
      <c r="CB328">
        <v>0.88</v>
      </c>
      <c r="CC328">
        <v>163</v>
      </c>
      <c r="CD328">
        <v>105</v>
      </c>
      <c r="CE328">
        <v>330</v>
      </c>
      <c r="CF328">
        <v>85</v>
      </c>
      <c r="CG328">
        <v>327</v>
      </c>
      <c r="CH328">
        <v>143</v>
      </c>
      <c r="CI328">
        <v>541</v>
      </c>
      <c r="CJ328">
        <v>211</v>
      </c>
      <c r="CK328">
        <v>0.88</v>
      </c>
      <c r="CL328">
        <v>0.28999999999999998</v>
      </c>
    </row>
    <row r="329" spans="1:90" x14ac:dyDescent="0.25">
      <c r="A329" t="s">
        <v>89</v>
      </c>
      <c r="D329">
        <v>231747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</v>
      </c>
      <c r="K329" t="s">
        <v>980</v>
      </c>
      <c r="M329">
        <v>0</v>
      </c>
      <c r="N329" t="s">
        <v>1860</v>
      </c>
      <c r="O329" t="s">
        <v>92</v>
      </c>
      <c r="P329">
        <v>232</v>
      </c>
      <c r="Q329" t="b">
        <v>0</v>
      </c>
      <c r="R329" t="s">
        <v>93</v>
      </c>
      <c r="T329" s="2">
        <v>50</v>
      </c>
      <c r="U329" s="1">
        <f>Table_Query1[[#This Row],[Value.now_cost]]/10</f>
        <v>5</v>
      </c>
      <c r="V329" t="s">
        <v>1861</v>
      </c>
      <c r="W329" t="s">
        <v>356</v>
      </c>
      <c r="X329" t="s">
        <v>1862</v>
      </c>
      <c r="Y329" t="s">
        <v>199</v>
      </c>
      <c r="Z329" t="b">
        <v>0</v>
      </c>
      <c r="AB329" t="s">
        <v>97</v>
      </c>
      <c r="AC329">
        <v>8</v>
      </c>
      <c r="AD329">
        <v>31</v>
      </c>
      <c r="AE329">
        <v>41</v>
      </c>
      <c r="AF329">
        <v>0</v>
      </c>
      <c r="AG329">
        <v>0</v>
      </c>
      <c r="AH329">
        <v>0</v>
      </c>
      <c r="AI329">
        <v>0</v>
      </c>
      <c r="AJ329" t="s">
        <v>92</v>
      </c>
      <c r="AK329" t="s">
        <v>358</v>
      </c>
      <c r="AL329" t="s">
        <v>1862</v>
      </c>
      <c r="AM329">
        <v>748</v>
      </c>
      <c r="AN329">
        <v>2</v>
      </c>
      <c r="AO329">
        <v>0</v>
      </c>
      <c r="AP329">
        <v>3</v>
      </c>
      <c r="AQ329">
        <v>10</v>
      </c>
      <c r="AR329">
        <v>0</v>
      </c>
      <c r="AS329">
        <v>0</v>
      </c>
      <c r="AT329">
        <v>0</v>
      </c>
      <c r="AU329">
        <v>3</v>
      </c>
      <c r="AV329">
        <v>0</v>
      </c>
      <c r="AW329">
        <v>0</v>
      </c>
      <c r="AX329">
        <v>3</v>
      </c>
      <c r="AY329">
        <v>96</v>
      </c>
      <c r="AZ329" t="s">
        <v>1863</v>
      </c>
      <c r="BA329" t="s">
        <v>1403</v>
      </c>
      <c r="BB329" t="s">
        <v>1864</v>
      </c>
      <c r="BC329" t="s">
        <v>1865</v>
      </c>
      <c r="BD329">
        <v>6</v>
      </c>
      <c r="BE329" t="s">
        <v>1866</v>
      </c>
      <c r="BF329" t="s">
        <v>782</v>
      </c>
      <c r="BG329" t="s">
        <v>407</v>
      </c>
      <c r="BH329" t="s">
        <v>1867</v>
      </c>
      <c r="BI329">
        <v>284</v>
      </c>
      <c r="BJ329">
        <v>29</v>
      </c>
      <c r="BK329">
        <v>262</v>
      </c>
      <c r="BL329">
        <v>32</v>
      </c>
      <c r="BM329">
        <v>122</v>
      </c>
      <c r="BN329">
        <v>30</v>
      </c>
      <c r="BO329">
        <v>251</v>
      </c>
      <c r="BP329">
        <v>30</v>
      </c>
      <c r="BR329" t="s">
        <v>93</v>
      </c>
      <c r="BT329" t="s">
        <v>93</v>
      </c>
      <c r="BV329" t="s">
        <v>93</v>
      </c>
      <c r="BW329">
        <v>0.41</v>
      </c>
      <c r="BX329">
        <v>0</v>
      </c>
      <c r="BY329">
        <v>0.02</v>
      </c>
      <c r="BZ329">
        <v>0.43</v>
      </c>
      <c r="CA329">
        <v>1.62</v>
      </c>
      <c r="CB329">
        <v>1.2</v>
      </c>
      <c r="CC329">
        <v>241</v>
      </c>
      <c r="CD329">
        <v>47</v>
      </c>
      <c r="CE329">
        <v>408</v>
      </c>
      <c r="CF329">
        <v>30</v>
      </c>
      <c r="CG329">
        <v>328</v>
      </c>
      <c r="CH329">
        <v>36</v>
      </c>
      <c r="CI329">
        <v>292</v>
      </c>
      <c r="CJ329">
        <v>53</v>
      </c>
      <c r="CK329">
        <v>0.72</v>
      </c>
      <c r="CL329">
        <v>0.36</v>
      </c>
    </row>
    <row r="330" spans="1:90" x14ac:dyDescent="0.25">
      <c r="A330" t="s">
        <v>89</v>
      </c>
      <c r="D330">
        <v>244851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</v>
      </c>
      <c r="K330" t="s">
        <v>154</v>
      </c>
      <c r="M330">
        <v>0</v>
      </c>
      <c r="N330" t="s">
        <v>2678</v>
      </c>
      <c r="O330" t="s">
        <v>92</v>
      </c>
      <c r="P330">
        <v>362</v>
      </c>
      <c r="Q330" t="b">
        <v>0</v>
      </c>
      <c r="R330" t="s">
        <v>93</v>
      </c>
      <c r="T330" s="2">
        <v>50</v>
      </c>
      <c r="U330" s="1">
        <f>Table_Query1[[#This Row],[Value.now_cost]]/10</f>
        <v>5</v>
      </c>
      <c r="V330" t="s">
        <v>2679</v>
      </c>
      <c r="W330" t="s">
        <v>356</v>
      </c>
      <c r="X330" t="s">
        <v>2680</v>
      </c>
      <c r="Y330" t="s">
        <v>128</v>
      </c>
      <c r="Z330" t="b">
        <v>0</v>
      </c>
      <c r="AB330" t="s">
        <v>97</v>
      </c>
      <c r="AC330">
        <v>13</v>
      </c>
      <c r="AD330">
        <v>43</v>
      </c>
      <c r="AE330">
        <v>19</v>
      </c>
      <c r="AF330">
        <v>0</v>
      </c>
      <c r="AG330">
        <v>0</v>
      </c>
      <c r="AH330">
        <v>0</v>
      </c>
      <c r="AI330">
        <v>0</v>
      </c>
      <c r="AJ330" t="s">
        <v>92</v>
      </c>
      <c r="AK330" t="s">
        <v>142</v>
      </c>
      <c r="AL330" t="s">
        <v>2680</v>
      </c>
      <c r="AM330">
        <v>358</v>
      </c>
      <c r="AN330">
        <v>0</v>
      </c>
      <c r="AO330">
        <v>1</v>
      </c>
      <c r="AP330">
        <v>1</v>
      </c>
      <c r="AQ330">
        <v>4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76</v>
      </c>
      <c r="AZ330" t="s">
        <v>2652</v>
      </c>
      <c r="BA330" t="s">
        <v>2681</v>
      </c>
      <c r="BB330" t="s">
        <v>2682</v>
      </c>
      <c r="BC330" t="s">
        <v>2683</v>
      </c>
      <c r="BD330">
        <v>2</v>
      </c>
      <c r="BE330" t="s">
        <v>553</v>
      </c>
      <c r="BF330" t="s">
        <v>1066</v>
      </c>
      <c r="BG330" t="s">
        <v>965</v>
      </c>
      <c r="BH330" t="s">
        <v>1061</v>
      </c>
      <c r="BI330">
        <v>315</v>
      </c>
      <c r="BJ330">
        <v>140</v>
      </c>
      <c r="BK330">
        <v>242</v>
      </c>
      <c r="BL330">
        <v>133</v>
      </c>
      <c r="BM330">
        <v>171</v>
      </c>
      <c r="BN330">
        <v>107</v>
      </c>
      <c r="BO330">
        <v>276</v>
      </c>
      <c r="BP330">
        <v>128</v>
      </c>
      <c r="BR330" t="s">
        <v>93</v>
      </c>
      <c r="BT330" t="s">
        <v>93</v>
      </c>
      <c r="BV330" t="s">
        <v>93</v>
      </c>
      <c r="BW330">
        <v>0.09</v>
      </c>
      <c r="BX330">
        <v>0</v>
      </c>
      <c r="BY330">
        <v>0.12</v>
      </c>
      <c r="BZ330">
        <v>0.21</v>
      </c>
      <c r="CA330">
        <v>1.79</v>
      </c>
      <c r="CB330">
        <v>1.01</v>
      </c>
      <c r="CC330">
        <v>245</v>
      </c>
      <c r="CD330">
        <v>158</v>
      </c>
      <c r="CE330">
        <v>412</v>
      </c>
      <c r="CF330">
        <v>138</v>
      </c>
      <c r="CG330">
        <v>329</v>
      </c>
      <c r="CH330">
        <v>144</v>
      </c>
      <c r="CI330">
        <v>545</v>
      </c>
      <c r="CJ330">
        <v>215</v>
      </c>
      <c r="CK330">
        <v>0.5</v>
      </c>
      <c r="CL330">
        <v>0.25</v>
      </c>
    </row>
    <row r="331" spans="1:90" x14ac:dyDescent="0.25">
      <c r="A331" t="s">
        <v>89</v>
      </c>
      <c r="D331">
        <v>249231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</v>
      </c>
      <c r="K331" t="s">
        <v>523</v>
      </c>
      <c r="M331">
        <v>0</v>
      </c>
      <c r="N331" t="s">
        <v>1063</v>
      </c>
      <c r="O331" t="s">
        <v>92</v>
      </c>
      <c r="P331">
        <v>107</v>
      </c>
      <c r="Q331" t="b">
        <v>0</v>
      </c>
      <c r="R331" t="s">
        <v>93</v>
      </c>
      <c r="T331" s="2">
        <v>50</v>
      </c>
      <c r="U331" s="1">
        <f>Table_Query1[[#This Row],[Value.now_cost]]/10</f>
        <v>5</v>
      </c>
      <c r="V331" t="s">
        <v>1064</v>
      </c>
      <c r="W331" t="s">
        <v>356</v>
      </c>
      <c r="X331" t="s">
        <v>1065</v>
      </c>
      <c r="Y331" t="s">
        <v>92</v>
      </c>
      <c r="Z331" t="b">
        <v>0</v>
      </c>
      <c r="AB331" t="s">
        <v>97</v>
      </c>
      <c r="AC331">
        <v>4</v>
      </c>
      <c r="AD331">
        <v>94</v>
      </c>
      <c r="AE331">
        <v>14</v>
      </c>
      <c r="AF331">
        <v>0</v>
      </c>
      <c r="AG331">
        <v>0</v>
      </c>
      <c r="AH331">
        <v>0</v>
      </c>
      <c r="AI331">
        <v>0</v>
      </c>
      <c r="AJ331" t="s">
        <v>92</v>
      </c>
      <c r="AK331" t="s">
        <v>139</v>
      </c>
      <c r="AL331" t="s">
        <v>1065</v>
      </c>
      <c r="AM331">
        <v>313</v>
      </c>
      <c r="AN331">
        <v>0</v>
      </c>
      <c r="AO331">
        <v>1</v>
      </c>
      <c r="AP331">
        <v>0</v>
      </c>
      <c r="AQ331">
        <v>4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37</v>
      </c>
      <c r="AZ331" t="s">
        <v>750</v>
      </c>
      <c r="BA331" t="s">
        <v>543</v>
      </c>
      <c r="BB331" t="s">
        <v>322</v>
      </c>
      <c r="BC331" t="s">
        <v>710</v>
      </c>
      <c r="BD331">
        <v>3</v>
      </c>
      <c r="BE331" t="s">
        <v>1066</v>
      </c>
      <c r="BF331" t="s">
        <v>790</v>
      </c>
      <c r="BG331" t="s">
        <v>1067</v>
      </c>
      <c r="BH331" t="s">
        <v>1068</v>
      </c>
      <c r="BI331">
        <v>339</v>
      </c>
      <c r="BJ331">
        <v>151</v>
      </c>
      <c r="BK331">
        <v>267</v>
      </c>
      <c r="BL331">
        <v>140</v>
      </c>
      <c r="BM331">
        <v>204</v>
      </c>
      <c r="BN331">
        <v>113</v>
      </c>
      <c r="BO331">
        <v>303</v>
      </c>
      <c r="BP331">
        <v>140</v>
      </c>
      <c r="BR331" t="s">
        <v>93</v>
      </c>
      <c r="BT331" t="s">
        <v>93</v>
      </c>
      <c r="BV331" t="s">
        <v>93</v>
      </c>
      <c r="BW331">
        <v>0.14000000000000001</v>
      </c>
      <c r="BX331">
        <v>0</v>
      </c>
      <c r="BY331">
        <v>0.08</v>
      </c>
      <c r="BZ331">
        <v>0.22</v>
      </c>
      <c r="CA331">
        <v>1.19</v>
      </c>
      <c r="CB331">
        <v>1.1499999999999999</v>
      </c>
      <c r="CC331">
        <v>247</v>
      </c>
      <c r="CD331">
        <v>159</v>
      </c>
      <c r="CE331">
        <v>414</v>
      </c>
      <c r="CF331">
        <v>139</v>
      </c>
      <c r="CG331">
        <v>330</v>
      </c>
      <c r="CH331">
        <v>145</v>
      </c>
      <c r="CI331">
        <v>560</v>
      </c>
      <c r="CJ331">
        <v>230</v>
      </c>
      <c r="CK331">
        <v>0.86</v>
      </c>
      <c r="CL331">
        <v>0</v>
      </c>
    </row>
    <row r="332" spans="1:90" x14ac:dyDescent="0.25">
      <c r="A332" t="s">
        <v>89</v>
      </c>
      <c r="D332">
        <v>449434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</v>
      </c>
      <c r="K332" t="s">
        <v>96</v>
      </c>
      <c r="M332">
        <v>0</v>
      </c>
      <c r="N332" t="s">
        <v>724</v>
      </c>
      <c r="O332" t="s">
        <v>92</v>
      </c>
      <c r="P332">
        <v>378</v>
      </c>
      <c r="Q332" t="b">
        <v>0</v>
      </c>
      <c r="R332" t="s">
        <v>93</v>
      </c>
      <c r="T332" s="2">
        <v>50</v>
      </c>
      <c r="U332" s="1">
        <f>Table_Query1[[#This Row],[Value.now_cost]]/10</f>
        <v>5</v>
      </c>
      <c r="V332" t="s">
        <v>2789</v>
      </c>
      <c r="W332" t="s">
        <v>356</v>
      </c>
      <c r="X332" t="s">
        <v>2790</v>
      </c>
      <c r="Y332" t="s">
        <v>128</v>
      </c>
      <c r="Z332" t="b">
        <v>0</v>
      </c>
      <c r="AB332" t="s">
        <v>97</v>
      </c>
      <c r="AC332">
        <v>14</v>
      </c>
      <c r="AD332">
        <v>1</v>
      </c>
      <c r="AE332">
        <v>23</v>
      </c>
      <c r="AF332">
        <v>0</v>
      </c>
      <c r="AG332">
        <v>0</v>
      </c>
      <c r="AH332">
        <v>0</v>
      </c>
      <c r="AI332">
        <v>0</v>
      </c>
      <c r="AJ332" t="s">
        <v>92</v>
      </c>
      <c r="AK332" t="s">
        <v>119</v>
      </c>
      <c r="AL332" t="s">
        <v>2790</v>
      </c>
      <c r="AM332">
        <v>417</v>
      </c>
      <c r="AN332">
        <v>0</v>
      </c>
      <c r="AO332">
        <v>1</v>
      </c>
      <c r="AP332">
        <v>2</v>
      </c>
      <c r="AQ332">
        <v>2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53</v>
      </c>
      <c r="AZ332" t="s">
        <v>2791</v>
      </c>
      <c r="BA332" t="s">
        <v>2792</v>
      </c>
      <c r="BB332" t="s">
        <v>1411</v>
      </c>
      <c r="BC332" t="s">
        <v>2793</v>
      </c>
      <c r="BD332">
        <v>5</v>
      </c>
      <c r="BE332" t="s">
        <v>531</v>
      </c>
      <c r="BF332" t="s">
        <v>2794</v>
      </c>
      <c r="BG332" t="s">
        <v>877</v>
      </c>
      <c r="BH332" t="s">
        <v>1060</v>
      </c>
      <c r="BI332">
        <v>334</v>
      </c>
      <c r="BJ332">
        <v>148</v>
      </c>
      <c r="BK332">
        <v>253</v>
      </c>
      <c r="BL332">
        <v>135</v>
      </c>
      <c r="BM332">
        <v>166</v>
      </c>
      <c r="BN332">
        <v>104</v>
      </c>
      <c r="BO332">
        <v>288</v>
      </c>
      <c r="BP332">
        <v>135</v>
      </c>
      <c r="BR332" t="s">
        <v>93</v>
      </c>
      <c r="BT332" t="s">
        <v>93</v>
      </c>
      <c r="BV332" t="s">
        <v>93</v>
      </c>
      <c r="BW332">
        <v>0.14000000000000001</v>
      </c>
      <c r="BX332">
        <v>0</v>
      </c>
      <c r="BY332">
        <v>0.21</v>
      </c>
      <c r="BZ332">
        <v>0.35</v>
      </c>
      <c r="CA332">
        <v>1.03</v>
      </c>
      <c r="CB332">
        <v>0.43</v>
      </c>
      <c r="CC332">
        <v>262</v>
      </c>
      <c r="CD332">
        <v>170</v>
      </c>
      <c r="CE332">
        <v>429</v>
      </c>
      <c r="CF332">
        <v>150</v>
      </c>
      <c r="CG332">
        <v>331</v>
      </c>
      <c r="CH332">
        <v>146</v>
      </c>
      <c r="CI332">
        <v>539</v>
      </c>
      <c r="CJ332">
        <v>209</v>
      </c>
      <c r="CK332">
        <v>1.08</v>
      </c>
      <c r="CL332">
        <v>0.43</v>
      </c>
    </row>
    <row r="333" spans="1:90" x14ac:dyDescent="0.25">
      <c r="A333" t="s">
        <v>89</v>
      </c>
      <c r="D333">
        <v>120202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4</v>
      </c>
      <c r="K333" t="s">
        <v>199</v>
      </c>
      <c r="M333">
        <v>0</v>
      </c>
      <c r="N333" t="s">
        <v>1520</v>
      </c>
      <c r="O333" t="s">
        <v>92</v>
      </c>
      <c r="P333">
        <v>183</v>
      </c>
      <c r="Q333" t="b">
        <v>0</v>
      </c>
      <c r="R333" t="s">
        <v>93</v>
      </c>
      <c r="T333" s="2">
        <v>55</v>
      </c>
      <c r="U333" s="1">
        <f>Table_Query1[[#This Row],[Value.now_cost]]/10</f>
        <v>5.5</v>
      </c>
      <c r="V333" t="s">
        <v>1521</v>
      </c>
      <c r="W333" t="s">
        <v>356</v>
      </c>
      <c r="X333" t="s">
        <v>1522</v>
      </c>
      <c r="Y333" t="s">
        <v>414</v>
      </c>
      <c r="Z333" t="b">
        <v>0</v>
      </c>
      <c r="AB333" t="s">
        <v>97</v>
      </c>
      <c r="AC333">
        <v>6</v>
      </c>
      <c r="AD333">
        <v>90</v>
      </c>
      <c r="AE333">
        <v>24</v>
      </c>
      <c r="AF333">
        <v>0</v>
      </c>
      <c r="AG333">
        <v>0</v>
      </c>
      <c r="AH333">
        <v>0</v>
      </c>
      <c r="AI333">
        <v>0</v>
      </c>
      <c r="AJ333" t="s">
        <v>92</v>
      </c>
      <c r="AK333" t="s">
        <v>1127</v>
      </c>
      <c r="AL333" t="s">
        <v>1522</v>
      </c>
      <c r="AM333">
        <v>790</v>
      </c>
      <c r="AN333">
        <v>0</v>
      </c>
      <c r="AO333">
        <v>1</v>
      </c>
      <c r="AP333">
        <v>4</v>
      </c>
      <c r="AQ333">
        <v>11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56</v>
      </c>
      <c r="AZ333" t="s">
        <v>1523</v>
      </c>
      <c r="BA333" t="s">
        <v>1524</v>
      </c>
      <c r="BB333" t="s">
        <v>1525</v>
      </c>
      <c r="BC333" t="s">
        <v>1526</v>
      </c>
      <c r="BD333">
        <v>10</v>
      </c>
      <c r="BE333" t="s">
        <v>532</v>
      </c>
      <c r="BF333" t="s">
        <v>1527</v>
      </c>
      <c r="BG333" t="s">
        <v>1528</v>
      </c>
      <c r="BH333" t="s">
        <v>1529</v>
      </c>
      <c r="BI333">
        <v>296</v>
      </c>
      <c r="BJ333">
        <v>30</v>
      </c>
      <c r="BK333">
        <v>158</v>
      </c>
      <c r="BL333">
        <v>18</v>
      </c>
      <c r="BM333">
        <v>181</v>
      </c>
      <c r="BN333">
        <v>33</v>
      </c>
      <c r="BO333">
        <v>252</v>
      </c>
      <c r="BP333">
        <v>31</v>
      </c>
      <c r="BR333" t="s">
        <v>93</v>
      </c>
      <c r="BT333" t="s">
        <v>93</v>
      </c>
      <c r="BV333" t="s">
        <v>93</v>
      </c>
      <c r="BW333">
        <v>0.23</v>
      </c>
      <c r="BX333">
        <v>0</v>
      </c>
      <c r="BY333">
        <v>0.13</v>
      </c>
      <c r="BZ333">
        <v>0.36</v>
      </c>
      <c r="CA333">
        <v>1.66</v>
      </c>
      <c r="CB333">
        <v>1.25</v>
      </c>
      <c r="CC333">
        <v>88</v>
      </c>
      <c r="CD333">
        <v>28</v>
      </c>
      <c r="CE333">
        <v>453</v>
      </c>
      <c r="CF333">
        <v>40</v>
      </c>
      <c r="CG333">
        <v>332</v>
      </c>
      <c r="CH333">
        <v>37</v>
      </c>
      <c r="CI333">
        <v>214</v>
      </c>
      <c r="CJ333">
        <v>41</v>
      </c>
      <c r="CK333">
        <v>1.1399999999999999</v>
      </c>
      <c r="CL333">
        <v>0.46</v>
      </c>
    </row>
    <row r="334" spans="1:90" x14ac:dyDescent="0.25">
      <c r="A334" t="s">
        <v>89</v>
      </c>
      <c r="D334">
        <v>49413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</v>
      </c>
      <c r="K334" t="s">
        <v>90</v>
      </c>
      <c r="M334">
        <v>0</v>
      </c>
      <c r="N334" t="s">
        <v>792</v>
      </c>
      <c r="O334" t="s">
        <v>92</v>
      </c>
      <c r="P334">
        <v>241</v>
      </c>
      <c r="Q334" t="b">
        <v>0</v>
      </c>
      <c r="R334" t="s">
        <v>93</v>
      </c>
      <c r="T334" s="2">
        <v>40</v>
      </c>
      <c r="U334" s="1">
        <f>Table_Query1[[#This Row],[Value.now_cost]]/10</f>
        <v>4</v>
      </c>
      <c r="V334" t="s">
        <v>1915</v>
      </c>
      <c r="W334" t="s">
        <v>117</v>
      </c>
      <c r="X334" t="s">
        <v>1916</v>
      </c>
      <c r="Y334" t="s">
        <v>449</v>
      </c>
      <c r="Z334" t="b">
        <v>0</v>
      </c>
      <c r="AB334" t="s">
        <v>97</v>
      </c>
      <c r="AC334">
        <v>8</v>
      </c>
      <c r="AD334">
        <v>31</v>
      </c>
      <c r="AE334">
        <v>8</v>
      </c>
      <c r="AF334">
        <v>0</v>
      </c>
      <c r="AG334">
        <v>0</v>
      </c>
      <c r="AH334">
        <v>0</v>
      </c>
      <c r="AI334">
        <v>0</v>
      </c>
      <c r="AJ334" t="s">
        <v>92</v>
      </c>
      <c r="AK334" t="s">
        <v>706</v>
      </c>
      <c r="AL334" t="s">
        <v>1916</v>
      </c>
      <c r="AM334">
        <v>335</v>
      </c>
      <c r="AN334">
        <v>1</v>
      </c>
      <c r="AO334">
        <v>0</v>
      </c>
      <c r="AP334">
        <v>0</v>
      </c>
      <c r="AQ334">
        <v>10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1</v>
      </c>
      <c r="AY334">
        <v>50</v>
      </c>
      <c r="AZ334" t="s">
        <v>1206</v>
      </c>
      <c r="BA334" t="s">
        <v>121</v>
      </c>
      <c r="BB334" t="s">
        <v>175</v>
      </c>
      <c r="BC334" t="s">
        <v>144</v>
      </c>
      <c r="BD334">
        <v>3</v>
      </c>
      <c r="BE334" t="s">
        <v>365</v>
      </c>
      <c r="BF334" t="s">
        <v>98</v>
      </c>
      <c r="BG334" t="s">
        <v>365</v>
      </c>
      <c r="BH334" t="s">
        <v>1917</v>
      </c>
      <c r="BI334">
        <v>303</v>
      </c>
      <c r="BJ334">
        <v>118</v>
      </c>
      <c r="BK334">
        <v>349</v>
      </c>
      <c r="BL334">
        <v>131</v>
      </c>
      <c r="BM334">
        <v>265</v>
      </c>
      <c r="BN334">
        <v>97</v>
      </c>
      <c r="BO334">
        <v>321</v>
      </c>
      <c r="BP334">
        <v>118</v>
      </c>
      <c r="BR334" t="s">
        <v>93</v>
      </c>
      <c r="BT334" t="s">
        <v>93</v>
      </c>
      <c r="BV334" t="s">
        <v>93</v>
      </c>
      <c r="BW334">
        <v>0.22</v>
      </c>
      <c r="BX334">
        <v>0</v>
      </c>
      <c r="BY334">
        <v>0</v>
      </c>
      <c r="BZ334">
        <v>0.22</v>
      </c>
      <c r="CA334">
        <v>2.68</v>
      </c>
      <c r="CB334">
        <v>2.69</v>
      </c>
      <c r="CC334">
        <v>489</v>
      </c>
      <c r="CD334">
        <v>139</v>
      </c>
      <c r="CE334">
        <v>8</v>
      </c>
      <c r="CF334">
        <v>2</v>
      </c>
      <c r="CG334">
        <v>333</v>
      </c>
      <c r="CH334">
        <v>121</v>
      </c>
      <c r="CI334">
        <v>192</v>
      </c>
      <c r="CJ334">
        <v>60</v>
      </c>
      <c r="CK334">
        <v>0.81</v>
      </c>
      <c r="CL334">
        <v>0</v>
      </c>
    </row>
    <row r="335" spans="1:90" x14ac:dyDescent="0.25">
      <c r="A335" t="s">
        <v>89</v>
      </c>
      <c r="D335">
        <v>156687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</v>
      </c>
      <c r="K335" t="s">
        <v>225</v>
      </c>
      <c r="M335">
        <v>0</v>
      </c>
      <c r="N335" t="s">
        <v>859</v>
      </c>
      <c r="O335" t="s">
        <v>92</v>
      </c>
      <c r="P335">
        <v>79</v>
      </c>
      <c r="Q335" t="b">
        <v>0</v>
      </c>
      <c r="R335" t="s">
        <v>93</v>
      </c>
      <c r="T335" s="2">
        <v>45</v>
      </c>
      <c r="U335" s="1">
        <f>Table_Query1[[#This Row],[Value.now_cost]]/10</f>
        <v>4.5</v>
      </c>
      <c r="V335" t="s">
        <v>860</v>
      </c>
      <c r="W335" t="s">
        <v>117</v>
      </c>
      <c r="X335" t="s">
        <v>861</v>
      </c>
      <c r="Y335" t="s">
        <v>128</v>
      </c>
      <c r="Z335" t="b">
        <v>0</v>
      </c>
      <c r="AB335" t="s">
        <v>97</v>
      </c>
      <c r="AC335">
        <v>3</v>
      </c>
      <c r="AD335">
        <v>91</v>
      </c>
      <c r="AE335">
        <v>9</v>
      </c>
      <c r="AF335">
        <v>0</v>
      </c>
      <c r="AG335">
        <v>0</v>
      </c>
      <c r="AH335">
        <v>0</v>
      </c>
      <c r="AI335">
        <v>0</v>
      </c>
      <c r="AJ335" t="s">
        <v>92</v>
      </c>
      <c r="AK335" t="s">
        <v>706</v>
      </c>
      <c r="AL335" t="s">
        <v>861</v>
      </c>
      <c r="AM335">
        <v>282</v>
      </c>
      <c r="AN335">
        <v>0</v>
      </c>
      <c r="AO335">
        <v>0</v>
      </c>
      <c r="AP335">
        <v>1</v>
      </c>
      <c r="AQ335">
        <v>10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32</v>
      </c>
      <c r="AZ335" t="s">
        <v>217</v>
      </c>
      <c r="BA335" t="s">
        <v>862</v>
      </c>
      <c r="BB335" t="s">
        <v>863</v>
      </c>
      <c r="BC335" t="s">
        <v>212</v>
      </c>
      <c r="BD335">
        <v>3</v>
      </c>
      <c r="BE335" t="s">
        <v>864</v>
      </c>
      <c r="BF335" t="s">
        <v>295</v>
      </c>
      <c r="BG335" t="s">
        <v>865</v>
      </c>
      <c r="BH335" t="s">
        <v>866</v>
      </c>
      <c r="BI335">
        <v>351</v>
      </c>
      <c r="BJ335">
        <v>157</v>
      </c>
      <c r="BK335">
        <v>336</v>
      </c>
      <c r="BL335">
        <v>165</v>
      </c>
      <c r="BM335">
        <v>325</v>
      </c>
      <c r="BN335">
        <v>160</v>
      </c>
      <c r="BO335">
        <v>356</v>
      </c>
      <c r="BP335">
        <v>161</v>
      </c>
      <c r="BR335" t="s">
        <v>93</v>
      </c>
      <c r="BT335" t="s">
        <v>93</v>
      </c>
      <c r="BV335" t="s">
        <v>93</v>
      </c>
      <c r="BW335">
        <v>0.02</v>
      </c>
      <c r="BX335">
        <v>0</v>
      </c>
      <c r="BY335">
        <v>0.01</v>
      </c>
      <c r="BZ335">
        <v>0.03</v>
      </c>
      <c r="CA335">
        <v>1.89</v>
      </c>
      <c r="CB335">
        <v>3.19</v>
      </c>
      <c r="CC335">
        <v>333</v>
      </c>
      <c r="CD335">
        <v>189</v>
      </c>
      <c r="CE335">
        <v>156</v>
      </c>
      <c r="CF335">
        <v>10</v>
      </c>
      <c r="CG335">
        <v>334</v>
      </c>
      <c r="CH335">
        <v>147</v>
      </c>
      <c r="CI335">
        <v>493</v>
      </c>
      <c r="CJ335">
        <v>165</v>
      </c>
      <c r="CK335">
        <v>0.96</v>
      </c>
      <c r="CL335">
        <v>0.32</v>
      </c>
    </row>
    <row r="336" spans="1:90" x14ac:dyDescent="0.25">
      <c r="A336" t="s">
        <v>89</v>
      </c>
      <c r="D336">
        <v>165659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</v>
      </c>
      <c r="K336" t="s">
        <v>90</v>
      </c>
      <c r="M336">
        <v>0</v>
      </c>
      <c r="N336" t="s">
        <v>547</v>
      </c>
      <c r="O336" t="s">
        <v>92</v>
      </c>
      <c r="P336">
        <v>41</v>
      </c>
      <c r="Q336" t="b">
        <v>0</v>
      </c>
      <c r="R336" t="s">
        <v>93</v>
      </c>
      <c r="T336" s="2">
        <v>45</v>
      </c>
      <c r="U336" s="1">
        <f>Table_Query1[[#This Row],[Value.now_cost]]/10</f>
        <v>4.5</v>
      </c>
      <c r="V336" t="s">
        <v>548</v>
      </c>
      <c r="W336" t="s">
        <v>117</v>
      </c>
      <c r="X336" t="s">
        <v>549</v>
      </c>
      <c r="Y336" t="s">
        <v>550</v>
      </c>
      <c r="Z336" t="b">
        <v>0</v>
      </c>
      <c r="AB336" t="s">
        <v>97</v>
      </c>
      <c r="AC336">
        <v>2</v>
      </c>
      <c r="AD336">
        <v>7</v>
      </c>
      <c r="AE336">
        <v>4</v>
      </c>
      <c r="AF336">
        <v>0</v>
      </c>
      <c r="AG336">
        <v>0</v>
      </c>
      <c r="AH336">
        <v>0</v>
      </c>
      <c r="AI336">
        <v>0</v>
      </c>
      <c r="AJ336" t="s">
        <v>92</v>
      </c>
      <c r="AK336" t="s">
        <v>449</v>
      </c>
      <c r="AL336" t="s">
        <v>547</v>
      </c>
      <c r="AM336">
        <v>205</v>
      </c>
      <c r="AN336">
        <v>0</v>
      </c>
      <c r="AO336">
        <v>0</v>
      </c>
      <c r="AP336">
        <v>0</v>
      </c>
      <c r="AQ336">
        <v>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20</v>
      </c>
      <c r="AZ336" t="s">
        <v>233</v>
      </c>
      <c r="BA336" t="s">
        <v>551</v>
      </c>
      <c r="BB336" t="s">
        <v>552</v>
      </c>
      <c r="BC336" t="s">
        <v>159</v>
      </c>
      <c r="BD336">
        <v>2</v>
      </c>
      <c r="BE336" t="s">
        <v>553</v>
      </c>
      <c r="BF336" t="s">
        <v>221</v>
      </c>
      <c r="BG336" t="s">
        <v>179</v>
      </c>
      <c r="BH336" t="s">
        <v>554</v>
      </c>
      <c r="BI336">
        <v>350</v>
      </c>
      <c r="BJ336">
        <v>129</v>
      </c>
      <c r="BK336">
        <v>328</v>
      </c>
      <c r="BL336">
        <v>122</v>
      </c>
      <c r="BM336">
        <v>295</v>
      </c>
      <c r="BN336">
        <v>110</v>
      </c>
      <c r="BO336">
        <v>347</v>
      </c>
      <c r="BP336">
        <v>126</v>
      </c>
      <c r="BR336" t="s">
        <v>93</v>
      </c>
      <c r="BT336" t="s">
        <v>93</v>
      </c>
      <c r="BV336" t="s">
        <v>93</v>
      </c>
      <c r="BW336">
        <v>0.16</v>
      </c>
      <c r="BX336">
        <v>0</v>
      </c>
      <c r="BY336">
        <v>0.05</v>
      </c>
      <c r="BZ336">
        <v>0.21</v>
      </c>
      <c r="CA336">
        <v>0.84</v>
      </c>
      <c r="CB336">
        <v>1.32</v>
      </c>
      <c r="CC336">
        <v>337</v>
      </c>
      <c r="CD336">
        <v>71</v>
      </c>
      <c r="CE336">
        <v>160</v>
      </c>
      <c r="CF336">
        <v>95</v>
      </c>
      <c r="CG336">
        <v>335</v>
      </c>
      <c r="CH336">
        <v>122</v>
      </c>
      <c r="CI336">
        <v>235</v>
      </c>
      <c r="CJ336">
        <v>79</v>
      </c>
      <c r="CK336">
        <v>0.88</v>
      </c>
      <c r="CL336">
        <v>0</v>
      </c>
    </row>
    <row r="337" spans="1:90" x14ac:dyDescent="0.25">
      <c r="A337" t="s">
        <v>89</v>
      </c>
      <c r="D337">
        <v>217331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  <c r="K337" t="s">
        <v>465</v>
      </c>
      <c r="M337">
        <v>0</v>
      </c>
      <c r="N337" t="s">
        <v>1843</v>
      </c>
      <c r="O337" t="s">
        <v>92</v>
      </c>
      <c r="P337">
        <v>464</v>
      </c>
      <c r="Q337" t="b">
        <v>0</v>
      </c>
      <c r="R337" t="s">
        <v>93</v>
      </c>
      <c r="T337" s="2">
        <v>45</v>
      </c>
      <c r="U337" s="1">
        <f>Table_Query1[[#This Row],[Value.now_cost]]/10</f>
        <v>4.5</v>
      </c>
      <c r="V337" t="s">
        <v>3269</v>
      </c>
      <c r="W337" t="s">
        <v>117</v>
      </c>
      <c r="X337" t="s">
        <v>3270</v>
      </c>
      <c r="Y337" t="s">
        <v>174</v>
      </c>
      <c r="Z337" t="b">
        <v>0</v>
      </c>
      <c r="AB337" t="s">
        <v>97</v>
      </c>
      <c r="AC337">
        <v>16</v>
      </c>
      <c r="AD337">
        <v>17</v>
      </c>
      <c r="AE337">
        <v>26</v>
      </c>
      <c r="AF337">
        <v>0</v>
      </c>
      <c r="AG337">
        <v>0</v>
      </c>
      <c r="AH337">
        <v>0</v>
      </c>
      <c r="AI337">
        <v>0</v>
      </c>
      <c r="AJ337" t="s">
        <v>92</v>
      </c>
      <c r="AK337" t="s">
        <v>214</v>
      </c>
      <c r="AL337" t="s">
        <v>3270</v>
      </c>
      <c r="AM337">
        <v>306</v>
      </c>
      <c r="AN337">
        <v>1</v>
      </c>
      <c r="AO337">
        <v>0</v>
      </c>
      <c r="AP337">
        <v>0</v>
      </c>
      <c r="AQ337">
        <v>5</v>
      </c>
      <c r="AR337">
        <v>0</v>
      </c>
      <c r="AS337">
        <v>0</v>
      </c>
      <c r="AT337">
        <v>0</v>
      </c>
      <c r="AU337">
        <v>2</v>
      </c>
      <c r="AV337">
        <v>0</v>
      </c>
      <c r="AW337">
        <v>0</v>
      </c>
      <c r="AX337">
        <v>3</v>
      </c>
      <c r="AY337">
        <v>61</v>
      </c>
      <c r="AZ337" t="s">
        <v>3271</v>
      </c>
      <c r="BA337" t="s">
        <v>1003</v>
      </c>
      <c r="BB337" t="s">
        <v>3272</v>
      </c>
      <c r="BC337" t="s">
        <v>3273</v>
      </c>
      <c r="BD337">
        <v>1</v>
      </c>
      <c r="BE337" t="s">
        <v>1551</v>
      </c>
      <c r="BF337" t="s">
        <v>295</v>
      </c>
      <c r="BG337" t="s">
        <v>1656</v>
      </c>
      <c r="BH337" t="s">
        <v>3274</v>
      </c>
      <c r="BI337">
        <v>325</v>
      </c>
      <c r="BJ337">
        <v>34</v>
      </c>
      <c r="BK337">
        <v>323</v>
      </c>
      <c r="BL337">
        <v>38</v>
      </c>
      <c r="BM337">
        <v>224</v>
      </c>
      <c r="BN337">
        <v>35</v>
      </c>
      <c r="BO337">
        <v>318</v>
      </c>
      <c r="BP337">
        <v>35</v>
      </c>
      <c r="BR337" t="s">
        <v>93</v>
      </c>
      <c r="BT337" t="s">
        <v>93</v>
      </c>
      <c r="BV337" t="s">
        <v>93</v>
      </c>
      <c r="BW337">
        <v>0.5</v>
      </c>
      <c r="BX337">
        <v>0</v>
      </c>
      <c r="BY337">
        <v>0.01</v>
      </c>
      <c r="BZ337">
        <v>0.51</v>
      </c>
      <c r="CA337">
        <v>2.5299999999999998</v>
      </c>
      <c r="CB337">
        <v>1.47</v>
      </c>
      <c r="CC337">
        <v>382</v>
      </c>
      <c r="CD337">
        <v>59</v>
      </c>
      <c r="CE337">
        <v>205</v>
      </c>
      <c r="CF337">
        <v>5</v>
      </c>
      <c r="CG337">
        <v>336</v>
      </c>
      <c r="CH337">
        <v>38</v>
      </c>
      <c r="CI337">
        <v>42</v>
      </c>
      <c r="CJ337">
        <v>9</v>
      </c>
      <c r="CK337">
        <v>0.28999999999999998</v>
      </c>
      <c r="CL337">
        <v>0</v>
      </c>
    </row>
    <row r="338" spans="1:90" x14ac:dyDescent="0.25">
      <c r="A338" t="s">
        <v>89</v>
      </c>
      <c r="D338">
        <v>432160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</v>
      </c>
      <c r="K338" t="s">
        <v>225</v>
      </c>
      <c r="M338">
        <v>0</v>
      </c>
      <c r="N338" t="s">
        <v>958</v>
      </c>
      <c r="O338" t="s">
        <v>92</v>
      </c>
      <c r="P338">
        <v>92</v>
      </c>
      <c r="Q338" t="b">
        <v>0</v>
      </c>
      <c r="R338" t="s">
        <v>93</v>
      </c>
      <c r="T338" s="2">
        <v>45</v>
      </c>
      <c r="U338" s="1">
        <f>Table_Query1[[#This Row],[Value.now_cost]]/10</f>
        <v>4.5</v>
      </c>
      <c r="V338" t="s">
        <v>959</v>
      </c>
      <c r="W338" t="s">
        <v>117</v>
      </c>
      <c r="X338" t="s">
        <v>960</v>
      </c>
      <c r="Y338" t="s">
        <v>961</v>
      </c>
      <c r="Z338" t="b">
        <v>0</v>
      </c>
      <c r="AB338" t="s">
        <v>97</v>
      </c>
      <c r="AC338">
        <v>4</v>
      </c>
      <c r="AD338">
        <v>94</v>
      </c>
      <c r="AE338">
        <v>29</v>
      </c>
      <c r="AF338">
        <v>0</v>
      </c>
      <c r="AG338">
        <v>0</v>
      </c>
      <c r="AH338">
        <v>0</v>
      </c>
      <c r="AI338">
        <v>0</v>
      </c>
      <c r="AJ338" t="s">
        <v>92</v>
      </c>
      <c r="AK338" t="s">
        <v>862</v>
      </c>
      <c r="AL338" t="s">
        <v>960</v>
      </c>
      <c r="AM338">
        <v>600</v>
      </c>
      <c r="AN338">
        <v>0</v>
      </c>
      <c r="AO338">
        <v>2</v>
      </c>
      <c r="AP338">
        <v>1</v>
      </c>
      <c r="AQ338">
        <v>6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123</v>
      </c>
      <c r="AZ338" t="s">
        <v>962</v>
      </c>
      <c r="BA338" t="s">
        <v>963</v>
      </c>
      <c r="BB338" t="s">
        <v>175</v>
      </c>
      <c r="BC338" t="s">
        <v>964</v>
      </c>
      <c r="BD338">
        <v>4</v>
      </c>
      <c r="BE338" t="s">
        <v>177</v>
      </c>
      <c r="BF338" t="s">
        <v>752</v>
      </c>
      <c r="BG338" t="s">
        <v>965</v>
      </c>
      <c r="BH338" t="s">
        <v>966</v>
      </c>
      <c r="BI338">
        <v>288</v>
      </c>
      <c r="BJ338">
        <v>126</v>
      </c>
      <c r="BK338">
        <v>186</v>
      </c>
      <c r="BL338">
        <v>115</v>
      </c>
      <c r="BM338">
        <v>269</v>
      </c>
      <c r="BN338">
        <v>134</v>
      </c>
      <c r="BO338">
        <v>279</v>
      </c>
      <c r="BP338">
        <v>130</v>
      </c>
      <c r="BR338" t="s">
        <v>93</v>
      </c>
      <c r="BT338" t="s">
        <v>93</v>
      </c>
      <c r="BV338" t="s">
        <v>93</v>
      </c>
      <c r="BW338">
        <v>0.05</v>
      </c>
      <c r="BX338">
        <v>0</v>
      </c>
      <c r="BY338">
        <v>0.08</v>
      </c>
      <c r="BZ338">
        <v>0.13</v>
      </c>
      <c r="CA338">
        <v>1.1299999999999999</v>
      </c>
      <c r="CB338">
        <v>0.9</v>
      </c>
      <c r="CC338">
        <v>426</v>
      </c>
      <c r="CD338">
        <v>213</v>
      </c>
      <c r="CE338">
        <v>249</v>
      </c>
      <c r="CF338">
        <v>34</v>
      </c>
      <c r="CG338">
        <v>337</v>
      </c>
      <c r="CH338">
        <v>148</v>
      </c>
      <c r="CI338">
        <v>61</v>
      </c>
      <c r="CJ338">
        <v>19</v>
      </c>
      <c r="CK338">
        <v>0.6</v>
      </c>
      <c r="CL338">
        <v>0.15</v>
      </c>
    </row>
    <row r="339" spans="1:90" x14ac:dyDescent="0.25">
      <c r="A339" t="s">
        <v>89</v>
      </c>
      <c r="D339">
        <v>478912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</v>
      </c>
      <c r="K339" t="s">
        <v>465</v>
      </c>
      <c r="M339">
        <v>0</v>
      </c>
      <c r="N339" t="s">
        <v>1601</v>
      </c>
      <c r="O339" t="s">
        <v>92</v>
      </c>
      <c r="P339">
        <v>196</v>
      </c>
      <c r="Q339" t="b">
        <v>0</v>
      </c>
      <c r="R339" t="s">
        <v>93</v>
      </c>
      <c r="T339" s="2">
        <v>45</v>
      </c>
      <c r="U339" s="1">
        <f>Table_Query1[[#This Row],[Value.now_cost]]/10</f>
        <v>4.5</v>
      </c>
      <c r="V339" t="s">
        <v>1602</v>
      </c>
      <c r="W339" t="s">
        <v>117</v>
      </c>
      <c r="X339" t="s">
        <v>1603</v>
      </c>
      <c r="Y339" t="s">
        <v>485</v>
      </c>
      <c r="Z339" t="b">
        <v>0</v>
      </c>
      <c r="AB339" t="s">
        <v>97</v>
      </c>
      <c r="AC339">
        <v>7</v>
      </c>
      <c r="AD339">
        <v>8</v>
      </c>
      <c r="AE339">
        <v>18</v>
      </c>
      <c r="AF339">
        <v>0</v>
      </c>
      <c r="AG339">
        <v>0</v>
      </c>
      <c r="AH339">
        <v>0</v>
      </c>
      <c r="AI339">
        <v>0</v>
      </c>
      <c r="AJ339" t="s">
        <v>92</v>
      </c>
      <c r="AK339" t="s">
        <v>696</v>
      </c>
      <c r="AL339" t="s">
        <v>1603</v>
      </c>
      <c r="AM339">
        <v>342</v>
      </c>
      <c r="AN339">
        <v>0</v>
      </c>
      <c r="AO339">
        <v>0</v>
      </c>
      <c r="AP339">
        <v>1</v>
      </c>
      <c r="AQ339">
        <v>7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71</v>
      </c>
      <c r="AZ339" t="s">
        <v>786</v>
      </c>
      <c r="BA339" t="s">
        <v>1604</v>
      </c>
      <c r="BB339" t="s">
        <v>1605</v>
      </c>
      <c r="BC339" t="s">
        <v>1606</v>
      </c>
      <c r="BD339">
        <v>2</v>
      </c>
      <c r="BE339" t="s">
        <v>519</v>
      </c>
      <c r="BF339" t="s">
        <v>584</v>
      </c>
      <c r="BG339" t="s">
        <v>1607</v>
      </c>
      <c r="BH339" t="s">
        <v>1608</v>
      </c>
      <c r="BI339">
        <v>323</v>
      </c>
      <c r="BJ339">
        <v>143</v>
      </c>
      <c r="BK339">
        <v>215</v>
      </c>
      <c r="BL339">
        <v>125</v>
      </c>
      <c r="BM339">
        <v>240</v>
      </c>
      <c r="BN339">
        <v>125</v>
      </c>
      <c r="BO339">
        <v>299</v>
      </c>
      <c r="BP339">
        <v>138</v>
      </c>
      <c r="BR339" t="s">
        <v>93</v>
      </c>
      <c r="BT339" t="s">
        <v>93</v>
      </c>
      <c r="BV339" t="s">
        <v>93</v>
      </c>
      <c r="BW339">
        <v>0.09</v>
      </c>
      <c r="BX339">
        <v>0</v>
      </c>
      <c r="BY339">
        <v>0.16</v>
      </c>
      <c r="BZ339">
        <v>0.25</v>
      </c>
      <c r="CA339">
        <v>2.13</v>
      </c>
      <c r="CB339">
        <v>1.84</v>
      </c>
      <c r="CC339">
        <v>455</v>
      </c>
      <c r="CD339">
        <v>228</v>
      </c>
      <c r="CE339">
        <v>278</v>
      </c>
      <c r="CF339">
        <v>49</v>
      </c>
      <c r="CG339">
        <v>338</v>
      </c>
      <c r="CH339">
        <v>149</v>
      </c>
      <c r="CI339">
        <v>134</v>
      </c>
      <c r="CJ339">
        <v>49</v>
      </c>
      <c r="CK339">
        <v>0.53</v>
      </c>
      <c r="CL339">
        <v>0.26</v>
      </c>
    </row>
    <row r="340" spans="1:90" x14ac:dyDescent="0.25">
      <c r="A340" t="s">
        <v>89</v>
      </c>
      <c r="D340">
        <v>482442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</v>
      </c>
      <c r="K340" t="s">
        <v>225</v>
      </c>
      <c r="M340">
        <v>0</v>
      </c>
      <c r="N340" t="s">
        <v>3503</v>
      </c>
      <c r="O340" t="s">
        <v>92</v>
      </c>
      <c r="P340">
        <v>513</v>
      </c>
      <c r="Q340" t="b">
        <v>0</v>
      </c>
      <c r="R340" t="s">
        <v>93</v>
      </c>
      <c r="T340" s="2">
        <v>45</v>
      </c>
      <c r="U340" s="1">
        <f>Table_Query1[[#This Row],[Value.now_cost]]/10</f>
        <v>4.5</v>
      </c>
      <c r="V340" t="s">
        <v>3504</v>
      </c>
      <c r="W340" t="s">
        <v>117</v>
      </c>
      <c r="X340" t="s">
        <v>1720</v>
      </c>
      <c r="Y340" t="s">
        <v>414</v>
      </c>
      <c r="Z340" t="b">
        <v>0</v>
      </c>
      <c r="AB340" t="s">
        <v>97</v>
      </c>
      <c r="AC340">
        <v>18</v>
      </c>
      <c r="AD340">
        <v>6</v>
      </c>
      <c r="AE340">
        <v>14</v>
      </c>
      <c r="AF340">
        <v>0</v>
      </c>
      <c r="AG340">
        <v>0</v>
      </c>
      <c r="AH340">
        <v>0</v>
      </c>
      <c r="AI340">
        <v>0</v>
      </c>
      <c r="AJ340" t="s">
        <v>92</v>
      </c>
      <c r="AK340" t="s">
        <v>154</v>
      </c>
      <c r="AL340" t="s">
        <v>1720</v>
      </c>
      <c r="AM340">
        <v>211</v>
      </c>
      <c r="AN340">
        <v>0</v>
      </c>
      <c r="AO340">
        <v>1</v>
      </c>
      <c r="AP340">
        <v>0</v>
      </c>
      <c r="AQ340">
        <v>11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60</v>
      </c>
      <c r="AZ340" t="s">
        <v>3505</v>
      </c>
      <c r="BA340" t="s">
        <v>2980</v>
      </c>
      <c r="BB340" t="s">
        <v>696</v>
      </c>
      <c r="BC340" t="s">
        <v>2618</v>
      </c>
      <c r="BD340">
        <v>2</v>
      </c>
      <c r="BE340" t="s">
        <v>109</v>
      </c>
      <c r="BF340" t="s">
        <v>1015</v>
      </c>
      <c r="BG340" t="s">
        <v>3506</v>
      </c>
      <c r="BH340" t="s">
        <v>3507</v>
      </c>
      <c r="BI340">
        <v>329</v>
      </c>
      <c r="BJ340">
        <v>145</v>
      </c>
      <c r="BK340">
        <v>305</v>
      </c>
      <c r="BL340">
        <v>156</v>
      </c>
      <c r="BM340">
        <v>338</v>
      </c>
      <c r="BN340">
        <v>167</v>
      </c>
      <c r="BO340">
        <v>337</v>
      </c>
      <c r="BP340">
        <v>155</v>
      </c>
      <c r="BR340" t="s">
        <v>93</v>
      </c>
      <c r="BT340" t="s">
        <v>93</v>
      </c>
      <c r="BV340" t="s">
        <v>93</v>
      </c>
      <c r="BW340">
        <v>0.03</v>
      </c>
      <c r="BX340">
        <v>0</v>
      </c>
      <c r="BY340">
        <v>0.01</v>
      </c>
      <c r="BZ340">
        <v>0.04</v>
      </c>
      <c r="CA340">
        <v>2.4700000000000002</v>
      </c>
      <c r="CB340">
        <v>4.6900000000000004</v>
      </c>
      <c r="CC340">
        <v>459</v>
      </c>
      <c r="CD340">
        <v>232</v>
      </c>
      <c r="CE340">
        <v>282</v>
      </c>
      <c r="CF340">
        <v>53</v>
      </c>
      <c r="CG340">
        <v>339</v>
      </c>
      <c r="CH340">
        <v>150</v>
      </c>
      <c r="CI340">
        <v>219</v>
      </c>
      <c r="CJ340">
        <v>73</v>
      </c>
      <c r="CK340">
        <v>0.85</v>
      </c>
      <c r="CL340">
        <v>0</v>
      </c>
    </row>
    <row r="341" spans="1:90" x14ac:dyDescent="0.25">
      <c r="A341" t="s">
        <v>89</v>
      </c>
      <c r="D341">
        <v>220585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  <c r="K341" t="s">
        <v>523</v>
      </c>
      <c r="M341">
        <v>0</v>
      </c>
      <c r="N341" t="s">
        <v>3609</v>
      </c>
      <c r="O341" t="s">
        <v>92</v>
      </c>
      <c r="P341">
        <v>531</v>
      </c>
      <c r="Q341" t="b">
        <v>0</v>
      </c>
      <c r="R341" t="s">
        <v>93</v>
      </c>
      <c r="T341" s="2">
        <v>50</v>
      </c>
      <c r="U341" s="1">
        <f>Table_Query1[[#This Row],[Value.now_cost]]/10</f>
        <v>5</v>
      </c>
      <c r="V341" t="s">
        <v>3610</v>
      </c>
      <c r="W341" t="s">
        <v>117</v>
      </c>
      <c r="X341" t="s">
        <v>3611</v>
      </c>
      <c r="Y341" t="s">
        <v>92</v>
      </c>
      <c r="Z341" t="b">
        <v>0</v>
      </c>
      <c r="AB341" t="s">
        <v>97</v>
      </c>
      <c r="AC341">
        <v>19</v>
      </c>
      <c r="AD341">
        <v>21</v>
      </c>
      <c r="AE341">
        <v>27</v>
      </c>
      <c r="AF341">
        <v>0</v>
      </c>
      <c r="AG341">
        <v>0</v>
      </c>
      <c r="AH341">
        <v>0</v>
      </c>
      <c r="AI341">
        <v>0</v>
      </c>
      <c r="AJ341" t="s">
        <v>92</v>
      </c>
      <c r="AK341" t="s">
        <v>120</v>
      </c>
      <c r="AL341" t="s">
        <v>3611</v>
      </c>
      <c r="AM341">
        <v>752</v>
      </c>
      <c r="AN341">
        <v>0</v>
      </c>
      <c r="AO341">
        <v>0</v>
      </c>
      <c r="AP341">
        <v>1</v>
      </c>
      <c r="AQ341">
        <v>14</v>
      </c>
      <c r="AR341">
        <v>0</v>
      </c>
      <c r="AS341">
        <v>0</v>
      </c>
      <c r="AT341">
        <v>0</v>
      </c>
      <c r="AU341">
        <v>2</v>
      </c>
      <c r="AV341">
        <v>0</v>
      </c>
      <c r="AW341">
        <v>0</v>
      </c>
      <c r="AX341">
        <v>0</v>
      </c>
      <c r="AY341">
        <v>104</v>
      </c>
      <c r="AZ341" t="s">
        <v>3612</v>
      </c>
      <c r="BA341" t="s">
        <v>3613</v>
      </c>
      <c r="BB341" t="s">
        <v>583</v>
      </c>
      <c r="BC341" t="s">
        <v>1739</v>
      </c>
      <c r="BD341">
        <v>7</v>
      </c>
      <c r="BE341" t="s">
        <v>364</v>
      </c>
      <c r="BF341" t="s">
        <v>221</v>
      </c>
      <c r="BG341" t="s">
        <v>1270</v>
      </c>
      <c r="BH341" t="s">
        <v>3614</v>
      </c>
      <c r="BI341">
        <v>320</v>
      </c>
      <c r="BJ341">
        <v>141</v>
      </c>
      <c r="BK341">
        <v>284</v>
      </c>
      <c r="BL341">
        <v>149</v>
      </c>
      <c r="BM341">
        <v>273</v>
      </c>
      <c r="BN341">
        <v>138</v>
      </c>
      <c r="BO341">
        <v>317</v>
      </c>
      <c r="BP341">
        <v>147</v>
      </c>
      <c r="BR341" t="s">
        <v>93</v>
      </c>
      <c r="BT341" t="s">
        <v>93</v>
      </c>
      <c r="BV341" t="s">
        <v>93</v>
      </c>
      <c r="BW341">
        <v>0.05</v>
      </c>
      <c r="BX341">
        <v>0</v>
      </c>
      <c r="BY341">
        <v>0.01</v>
      </c>
      <c r="BZ341">
        <v>0.06</v>
      </c>
      <c r="CA341">
        <v>1.62</v>
      </c>
      <c r="CB341">
        <v>1.68</v>
      </c>
      <c r="CC341">
        <v>229</v>
      </c>
      <c r="CD341">
        <v>150</v>
      </c>
      <c r="CE341">
        <v>396</v>
      </c>
      <c r="CF341">
        <v>130</v>
      </c>
      <c r="CG341">
        <v>340</v>
      </c>
      <c r="CH341">
        <v>151</v>
      </c>
      <c r="CI341">
        <v>555</v>
      </c>
      <c r="CJ341">
        <v>225</v>
      </c>
      <c r="CK341">
        <v>0.84</v>
      </c>
      <c r="CL341">
        <v>0.12</v>
      </c>
    </row>
    <row r="342" spans="1:90" x14ac:dyDescent="0.25">
      <c r="A342" t="s">
        <v>89</v>
      </c>
      <c r="D342">
        <v>440089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 t="s">
        <v>523</v>
      </c>
      <c r="M342">
        <v>0</v>
      </c>
      <c r="N342" t="s">
        <v>991</v>
      </c>
      <c r="O342" t="s">
        <v>92</v>
      </c>
      <c r="P342">
        <v>98</v>
      </c>
      <c r="Q342" t="b">
        <v>0</v>
      </c>
      <c r="R342" t="s">
        <v>93</v>
      </c>
      <c r="T342" s="2">
        <v>50</v>
      </c>
      <c r="U342" s="1">
        <f>Table_Query1[[#This Row],[Value.now_cost]]/10</f>
        <v>5</v>
      </c>
      <c r="V342" t="s">
        <v>992</v>
      </c>
      <c r="W342" t="s">
        <v>117</v>
      </c>
      <c r="X342" t="s">
        <v>993</v>
      </c>
      <c r="Y342" t="s">
        <v>128</v>
      </c>
      <c r="Z342" t="b">
        <v>0</v>
      </c>
      <c r="AB342" t="s">
        <v>97</v>
      </c>
      <c r="AC342">
        <v>4</v>
      </c>
      <c r="AD342">
        <v>94</v>
      </c>
      <c r="AE342">
        <v>33</v>
      </c>
      <c r="AF342">
        <v>0</v>
      </c>
      <c r="AG342">
        <v>0</v>
      </c>
      <c r="AH342">
        <v>0</v>
      </c>
      <c r="AI342">
        <v>0</v>
      </c>
      <c r="AJ342" t="s">
        <v>92</v>
      </c>
      <c r="AK342" t="s">
        <v>873</v>
      </c>
      <c r="AL342" t="s">
        <v>993</v>
      </c>
      <c r="AM342">
        <v>970</v>
      </c>
      <c r="AN342">
        <v>0</v>
      </c>
      <c r="AO342">
        <v>0</v>
      </c>
      <c r="AP342">
        <v>3</v>
      </c>
      <c r="AQ342">
        <v>14</v>
      </c>
      <c r="AR342">
        <v>0</v>
      </c>
      <c r="AS342">
        <v>0</v>
      </c>
      <c r="AT342">
        <v>0</v>
      </c>
      <c r="AU342">
        <v>4</v>
      </c>
      <c r="AV342">
        <v>0</v>
      </c>
      <c r="AW342">
        <v>0</v>
      </c>
      <c r="AX342">
        <v>0</v>
      </c>
      <c r="AY342">
        <v>131</v>
      </c>
      <c r="AZ342" t="s">
        <v>994</v>
      </c>
      <c r="BA342" t="s">
        <v>995</v>
      </c>
      <c r="BB342" t="s">
        <v>173</v>
      </c>
      <c r="BC342" t="s">
        <v>996</v>
      </c>
      <c r="BD342">
        <v>9</v>
      </c>
      <c r="BE342" t="s">
        <v>997</v>
      </c>
      <c r="BF342" t="s">
        <v>433</v>
      </c>
      <c r="BG342" t="s">
        <v>998</v>
      </c>
      <c r="BH342" t="s">
        <v>999</v>
      </c>
      <c r="BI342">
        <v>274</v>
      </c>
      <c r="BJ342">
        <v>118</v>
      </c>
      <c r="BK342">
        <v>169</v>
      </c>
      <c r="BL342">
        <v>107</v>
      </c>
      <c r="BM342">
        <v>174</v>
      </c>
      <c r="BN342">
        <v>109</v>
      </c>
      <c r="BO342">
        <v>240</v>
      </c>
      <c r="BP342">
        <v>114</v>
      </c>
      <c r="BR342" t="s">
        <v>93</v>
      </c>
      <c r="BT342" t="s">
        <v>93</v>
      </c>
      <c r="BV342" t="s">
        <v>93</v>
      </c>
      <c r="BW342">
        <v>0.21</v>
      </c>
      <c r="BX342">
        <v>0</v>
      </c>
      <c r="BY342">
        <v>0.12</v>
      </c>
      <c r="BZ342">
        <v>0.33</v>
      </c>
      <c r="CA342">
        <v>1.38</v>
      </c>
      <c r="CB342">
        <v>1.3</v>
      </c>
      <c r="CC342">
        <v>255</v>
      </c>
      <c r="CD342">
        <v>165</v>
      </c>
      <c r="CE342">
        <v>422</v>
      </c>
      <c r="CF342">
        <v>145</v>
      </c>
      <c r="CG342">
        <v>341</v>
      </c>
      <c r="CH342">
        <v>152</v>
      </c>
      <c r="CI342">
        <v>469</v>
      </c>
      <c r="CJ342">
        <v>149</v>
      </c>
      <c r="CK342">
        <v>0.84</v>
      </c>
      <c r="CL342">
        <v>0.28000000000000003</v>
      </c>
    </row>
    <row r="343" spans="1:90" x14ac:dyDescent="0.25">
      <c r="A343" t="s">
        <v>89</v>
      </c>
      <c r="D343">
        <v>58822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</v>
      </c>
      <c r="K343" t="s">
        <v>90</v>
      </c>
      <c r="M343">
        <v>0</v>
      </c>
      <c r="N343" t="s">
        <v>99</v>
      </c>
      <c r="O343" t="s">
        <v>92</v>
      </c>
      <c r="P343">
        <v>2</v>
      </c>
      <c r="Q343" t="b">
        <v>0</v>
      </c>
      <c r="R343" t="s">
        <v>93</v>
      </c>
      <c r="T343" s="2">
        <v>40</v>
      </c>
      <c r="U343" s="1">
        <f>Table_Query1[[#This Row],[Value.now_cost]]/10</f>
        <v>4</v>
      </c>
      <c r="V343" t="s">
        <v>100</v>
      </c>
      <c r="W343" t="s">
        <v>101</v>
      </c>
      <c r="X343" t="s">
        <v>102</v>
      </c>
      <c r="Y343" t="s">
        <v>103</v>
      </c>
      <c r="Z343" t="b">
        <v>0</v>
      </c>
      <c r="AB343" t="s">
        <v>97</v>
      </c>
      <c r="AC343">
        <v>1</v>
      </c>
      <c r="AD343">
        <v>3</v>
      </c>
      <c r="AE343">
        <v>10</v>
      </c>
      <c r="AF343">
        <v>0</v>
      </c>
      <c r="AG343">
        <v>0</v>
      </c>
      <c r="AH343">
        <v>0</v>
      </c>
      <c r="AI343">
        <v>0</v>
      </c>
      <c r="AJ343" t="s">
        <v>92</v>
      </c>
      <c r="AK343" t="s">
        <v>104</v>
      </c>
      <c r="AL343" t="s">
        <v>99</v>
      </c>
      <c r="AM343">
        <v>223</v>
      </c>
      <c r="AN343">
        <v>0</v>
      </c>
      <c r="AO343">
        <v>0</v>
      </c>
      <c r="AP343">
        <v>0</v>
      </c>
      <c r="AQ343">
        <v>3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56</v>
      </c>
      <c r="AZ343" t="s">
        <v>105</v>
      </c>
      <c r="BA343" t="s">
        <v>106</v>
      </c>
      <c r="BB343" t="s">
        <v>107</v>
      </c>
      <c r="BC343" t="s">
        <v>108</v>
      </c>
      <c r="BD343">
        <v>2</v>
      </c>
      <c r="BE343" t="s">
        <v>109</v>
      </c>
      <c r="BF343" t="s">
        <v>110</v>
      </c>
      <c r="BG343" t="s">
        <v>111</v>
      </c>
      <c r="BH343" t="s">
        <v>112</v>
      </c>
      <c r="BI343">
        <v>327</v>
      </c>
      <c r="BJ343">
        <v>125</v>
      </c>
      <c r="BK343">
        <v>281</v>
      </c>
      <c r="BL343">
        <v>100</v>
      </c>
      <c r="BM343">
        <v>322</v>
      </c>
      <c r="BN343">
        <v>124</v>
      </c>
      <c r="BO343">
        <v>328</v>
      </c>
      <c r="BP343">
        <v>121</v>
      </c>
      <c r="BR343" t="s">
        <v>93</v>
      </c>
      <c r="BT343" t="s">
        <v>93</v>
      </c>
      <c r="BV343" t="s">
        <v>93</v>
      </c>
      <c r="BW343">
        <v>0.02</v>
      </c>
      <c r="BX343">
        <v>0</v>
      </c>
      <c r="BY343">
        <v>0.08</v>
      </c>
      <c r="BZ343">
        <v>0.1</v>
      </c>
      <c r="CA343">
        <v>1.1399999999999999</v>
      </c>
      <c r="CB343">
        <v>1.21</v>
      </c>
      <c r="CC343">
        <v>490</v>
      </c>
      <c r="CD343">
        <v>140</v>
      </c>
      <c r="CE343">
        <v>9</v>
      </c>
      <c r="CF343">
        <v>3</v>
      </c>
      <c r="CG343">
        <v>342</v>
      </c>
      <c r="CH343">
        <v>123</v>
      </c>
      <c r="CI343">
        <v>266</v>
      </c>
      <c r="CJ343">
        <v>90</v>
      </c>
      <c r="CK343">
        <v>0.81</v>
      </c>
      <c r="CL343">
        <v>0</v>
      </c>
    </row>
    <row r="344" spans="1:90" x14ac:dyDescent="0.25">
      <c r="A344" t="s">
        <v>89</v>
      </c>
      <c r="D344">
        <v>120721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</v>
      </c>
      <c r="K344" t="s">
        <v>225</v>
      </c>
      <c r="M344">
        <v>0</v>
      </c>
      <c r="N344" t="s">
        <v>1143</v>
      </c>
      <c r="O344" t="s">
        <v>92</v>
      </c>
      <c r="P344">
        <v>277</v>
      </c>
      <c r="Q344" t="b">
        <v>0</v>
      </c>
      <c r="R344" t="s">
        <v>93</v>
      </c>
      <c r="T344" s="2">
        <v>40</v>
      </c>
      <c r="U344" s="1">
        <f>Table_Query1[[#This Row],[Value.now_cost]]/10</f>
        <v>4</v>
      </c>
      <c r="V344" t="s">
        <v>2160</v>
      </c>
      <c r="W344" t="s">
        <v>101</v>
      </c>
      <c r="X344" t="s">
        <v>2161</v>
      </c>
      <c r="Y344" t="s">
        <v>550</v>
      </c>
      <c r="Z344" t="b">
        <v>0</v>
      </c>
      <c r="AB344" t="s">
        <v>97</v>
      </c>
      <c r="AC344">
        <v>10</v>
      </c>
      <c r="AD344">
        <v>54</v>
      </c>
      <c r="AE344">
        <v>7</v>
      </c>
      <c r="AF344">
        <v>0</v>
      </c>
      <c r="AG344">
        <v>0</v>
      </c>
      <c r="AH344">
        <v>0</v>
      </c>
      <c r="AI344">
        <v>0</v>
      </c>
      <c r="AJ344" t="s">
        <v>92</v>
      </c>
      <c r="AK344" t="s">
        <v>126</v>
      </c>
      <c r="AL344" t="s">
        <v>2161</v>
      </c>
      <c r="AM344">
        <v>141</v>
      </c>
      <c r="AN344">
        <v>0</v>
      </c>
      <c r="AO344">
        <v>1</v>
      </c>
      <c r="AP344">
        <v>0</v>
      </c>
      <c r="AQ344">
        <v>7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39</v>
      </c>
      <c r="AZ344" t="s">
        <v>1148</v>
      </c>
      <c r="BA344" t="s">
        <v>2162</v>
      </c>
      <c r="BB344" t="s">
        <v>92</v>
      </c>
      <c r="BC344" t="s">
        <v>2163</v>
      </c>
      <c r="BD344">
        <v>1</v>
      </c>
      <c r="BE344" t="s">
        <v>98</v>
      </c>
      <c r="BF344" t="s">
        <v>2164</v>
      </c>
      <c r="BG344" t="s">
        <v>2164</v>
      </c>
      <c r="BH344" t="s">
        <v>1151</v>
      </c>
      <c r="BI344">
        <v>343</v>
      </c>
      <c r="BJ344">
        <v>127</v>
      </c>
      <c r="BK344">
        <v>296</v>
      </c>
      <c r="BL344">
        <v>111</v>
      </c>
      <c r="BM344">
        <v>368</v>
      </c>
      <c r="BN344">
        <v>137</v>
      </c>
      <c r="BO344">
        <v>344</v>
      </c>
      <c r="BP344">
        <v>125</v>
      </c>
      <c r="BR344" t="s">
        <v>93</v>
      </c>
      <c r="BT344" t="s">
        <v>93</v>
      </c>
      <c r="BV344" t="s">
        <v>93</v>
      </c>
      <c r="BW344">
        <v>0</v>
      </c>
      <c r="BX344">
        <v>0</v>
      </c>
      <c r="BY344">
        <v>0.27</v>
      </c>
      <c r="BZ344">
        <v>0.27</v>
      </c>
      <c r="CA344">
        <v>4.58</v>
      </c>
      <c r="CB344">
        <v>4.47</v>
      </c>
      <c r="CC344">
        <v>510</v>
      </c>
      <c r="CD344">
        <v>149</v>
      </c>
      <c r="CE344">
        <v>29</v>
      </c>
      <c r="CF344">
        <v>12</v>
      </c>
      <c r="CG344">
        <v>343</v>
      </c>
      <c r="CH344">
        <v>124</v>
      </c>
      <c r="CI344">
        <v>239</v>
      </c>
      <c r="CJ344">
        <v>80</v>
      </c>
      <c r="CK344">
        <v>0.64</v>
      </c>
      <c r="CL344">
        <v>0</v>
      </c>
    </row>
    <row r="345" spans="1:90" x14ac:dyDescent="0.25">
      <c r="A345" t="s">
        <v>89</v>
      </c>
      <c r="D345">
        <v>153256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</v>
      </c>
      <c r="K345" t="s">
        <v>90</v>
      </c>
      <c r="M345">
        <v>0</v>
      </c>
      <c r="N345" t="s">
        <v>113</v>
      </c>
      <c r="O345" t="s">
        <v>92</v>
      </c>
      <c r="P345">
        <v>3</v>
      </c>
      <c r="Q345" t="b">
        <v>0</v>
      </c>
      <c r="R345" t="s">
        <v>93</v>
      </c>
      <c r="T345" s="2">
        <v>45</v>
      </c>
      <c r="U345" s="1">
        <f>Table_Query1[[#This Row],[Value.now_cost]]/10</f>
        <v>4.5</v>
      </c>
      <c r="V345" t="s">
        <v>114</v>
      </c>
      <c r="W345" t="s">
        <v>101</v>
      </c>
      <c r="X345" t="s">
        <v>115</v>
      </c>
      <c r="Y345" t="s">
        <v>116</v>
      </c>
      <c r="Z345" t="b">
        <v>0</v>
      </c>
      <c r="AB345" t="s">
        <v>97</v>
      </c>
      <c r="AC345">
        <v>1</v>
      </c>
      <c r="AD345">
        <v>3</v>
      </c>
      <c r="AE345">
        <v>6</v>
      </c>
      <c r="AF345">
        <v>0</v>
      </c>
      <c r="AG345">
        <v>0</v>
      </c>
      <c r="AH345">
        <v>0</v>
      </c>
      <c r="AI345">
        <v>0</v>
      </c>
      <c r="AJ345" t="s">
        <v>92</v>
      </c>
      <c r="AK345" t="s">
        <v>117</v>
      </c>
      <c r="AL345" t="s">
        <v>118</v>
      </c>
      <c r="AM345">
        <v>111</v>
      </c>
      <c r="AN345">
        <v>0</v>
      </c>
      <c r="AO345">
        <v>0</v>
      </c>
      <c r="AP345">
        <v>0</v>
      </c>
      <c r="AQ345">
        <v>2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27</v>
      </c>
      <c r="AZ345" t="s">
        <v>119</v>
      </c>
      <c r="BA345" t="s">
        <v>120</v>
      </c>
      <c r="BB345" t="s">
        <v>92</v>
      </c>
      <c r="BC345" t="s">
        <v>121</v>
      </c>
      <c r="BD345">
        <v>1</v>
      </c>
      <c r="BE345" t="s">
        <v>98</v>
      </c>
      <c r="BF345" t="s">
        <v>122</v>
      </c>
      <c r="BG345" t="s">
        <v>122</v>
      </c>
      <c r="BH345" t="s">
        <v>123</v>
      </c>
      <c r="BI345">
        <v>370</v>
      </c>
      <c r="BJ345">
        <v>170</v>
      </c>
      <c r="BK345">
        <v>340</v>
      </c>
      <c r="BL345">
        <v>166</v>
      </c>
      <c r="BM345">
        <v>453</v>
      </c>
      <c r="BN345">
        <v>179</v>
      </c>
      <c r="BO345">
        <v>369</v>
      </c>
      <c r="BP345">
        <v>169</v>
      </c>
      <c r="BR345" t="s">
        <v>93</v>
      </c>
      <c r="BT345" t="s">
        <v>93</v>
      </c>
      <c r="BV345" t="s">
        <v>93</v>
      </c>
      <c r="BW345">
        <v>0</v>
      </c>
      <c r="BX345">
        <v>0</v>
      </c>
      <c r="BY345">
        <v>0.03</v>
      </c>
      <c r="BZ345">
        <v>0.03</v>
      </c>
      <c r="CA345">
        <v>1.05</v>
      </c>
      <c r="CB345">
        <v>1.62</v>
      </c>
      <c r="CC345">
        <v>330</v>
      </c>
      <c r="CD345">
        <v>188</v>
      </c>
      <c r="CE345">
        <v>153</v>
      </c>
      <c r="CF345">
        <v>9</v>
      </c>
      <c r="CG345">
        <v>344</v>
      </c>
      <c r="CH345">
        <v>153</v>
      </c>
      <c r="CI345">
        <v>387</v>
      </c>
      <c r="CJ345">
        <v>116</v>
      </c>
      <c r="CK345">
        <v>0.81</v>
      </c>
      <c r="CL345">
        <v>0</v>
      </c>
    </row>
    <row r="346" spans="1:90" x14ac:dyDescent="0.25">
      <c r="A346" t="s">
        <v>89</v>
      </c>
      <c r="D346">
        <v>212314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3</v>
      </c>
      <c r="K346" t="s">
        <v>225</v>
      </c>
      <c r="M346">
        <v>0</v>
      </c>
      <c r="N346" t="s">
        <v>2155</v>
      </c>
      <c r="O346" t="s">
        <v>92</v>
      </c>
      <c r="P346">
        <v>276</v>
      </c>
      <c r="Q346" t="b">
        <v>0</v>
      </c>
      <c r="R346" t="s">
        <v>93</v>
      </c>
      <c r="T346" s="2">
        <v>45</v>
      </c>
      <c r="U346" s="1">
        <f>Table_Query1[[#This Row],[Value.now_cost]]/10</f>
        <v>4.5</v>
      </c>
      <c r="V346" t="s">
        <v>2156</v>
      </c>
      <c r="W346" t="s">
        <v>101</v>
      </c>
      <c r="X346" t="s">
        <v>2157</v>
      </c>
      <c r="Y346" t="s">
        <v>199</v>
      </c>
      <c r="Z346" t="b">
        <v>0</v>
      </c>
      <c r="AB346" t="s">
        <v>97</v>
      </c>
      <c r="AC346">
        <v>10</v>
      </c>
      <c r="AD346">
        <v>54</v>
      </c>
      <c r="AE346">
        <v>15</v>
      </c>
      <c r="AF346">
        <v>0</v>
      </c>
      <c r="AG346">
        <v>0</v>
      </c>
      <c r="AH346">
        <v>0</v>
      </c>
      <c r="AI346">
        <v>0</v>
      </c>
      <c r="AJ346" t="s">
        <v>92</v>
      </c>
      <c r="AK346" t="s">
        <v>342</v>
      </c>
      <c r="AL346" t="s">
        <v>2157</v>
      </c>
      <c r="AM346">
        <v>406</v>
      </c>
      <c r="AN346">
        <v>0</v>
      </c>
      <c r="AO346">
        <v>0</v>
      </c>
      <c r="AP346">
        <v>0</v>
      </c>
      <c r="AQ346">
        <v>10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58</v>
      </c>
      <c r="AZ346" t="s">
        <v>2084</v>
      </c>
      <c r="BA346" t="s">
        <v>710</v>
      </c>
      <c r="BB346" t="s">
        <v>701</v>
      </c>
      <c r="BC346" t="s">
        <v>358</v>
      </c>
      <c r="BD346">
        <v>4</v>
      </c>
      <c r="BE346" t="s">
        <v>2158</v>
      </c>
      <c r="BF346" t="s">
        <v>782</v>
      </c>
      <c r="BG346" t="s">
        <v>790</v>
      </c>
      <c r="BH346" t="s">
        <v>2159</v>
      </c>
      <c r="BI346">
        <v>341</v>
      </c>
      <c r="BJ346">
        <v>152</v>
      </c>
      <c r="BK346">
        <v>312</v>
      </c>
      <c r="BL346">
        <v>158</v>
      </c>
      <c r="BM346">
        <v>316</v>
      </c>
      <c r="BN346">
        <v>157</v>
      </c>
      <c r="BO346">
        <v>340</v>
      </c>
      <c r="BP346">
        <v>157</v>
      </c>
      <c r="BR346" t="s">
        <v>93</v>
      </c>
      <c r="BT346" t="s">
        <v>93</v>
      </c>
      <c r="BV346" t="s">
        <v>93</v>
      </c>
      <c r="BW346">
        <v>0.03</v>
      </c>
      <c r="BX346">
        <v>0</v>
      </c>
      <c r="BY346">
        <v>0.04</v>
      </c>
      <c r="BZ346">
        <v>7.0000000000000007E-2</v>
      </c>
      <c r="CA346">
        <v>2.15</v>
      </c>
      <c r="CB346">
        <v>2.2200000000000002</v>
      </c>
      <c r="CC346">
        <v>374</v>
      </c>
      <c r="CD346">
        <v>196</v>
      </c>
      <c r="CE346">
        <v>197</v>
      </c>
      <c r="CF346">
        <v>17</v>
      </c>
      <c r="CG346">
        <v>345</v>
      </c>
      <c r="CH346">
        <v>154</v>
      </c>
      <c r="CI346">
        <v>323</v>
      </c>
      <c r="CJ346">
        <v>102</v>
      </c>
      <c r="CK346">
        <v>0.89</v>
      </c>
      <c r="CL346">
        <v>0</v>
      </c>
    </row>
    <row r="347" spans="1:90" x14ac:dyDescent="0.25">
      <c r="A347" t="s">
        <v>89</v>
      </c>
      <c r="D347">
        <v>155405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</v>
      </c>
      <c r="K347" t="s">
        <v>154</v>
      </c>
      <c r="M347">
        <v>0</v>
      </c>
      <c r="N347" t="s">
        <v>2687</v>
      </c>
      <c r="O347" t="s">
        <v>92</v>
      </c>
      <c r="P347">
        <v>364</v>
      </c>
      <c r="Q347" t="b">
        <v>0</v>
      </c>
      <c r="R347" t="s">
        <v>93</v>
      </c>
      <c r="T347" s="2">
        <v>50</v>
      </c>
      <c r="U347" s="1">
        <f>Table_Query1[[#This Row],[Value.now_cost]]/10</f>
        <v>5</v>
      </c>
      <c r="V347" t="s">
        <v>2688</v>
      </c>
      <c r="W347" t="s">
        <v>101</v>
      </c>
      <c r="X347" t="s">
        <v>2396</v>
      </c>
      <c r="Y347" t="s">
        <v>128</v>
      </c>
      <c r="Z347" t="b">
        <v>0</v>
      </c>
      <c r="AB347" t="s">
        <v>97</v>
      </c>
      <c r="AC347">
        <v>13</v>
      </c>
      <c r="AD347">
        <v>43</v>
      </c>
      <c r="AE347">
        <v>14</v>
      </c>
      <c r="AF347">
        <v>0</v>
      </c>
      <c r="AG347">
        <v>0</v>
      </c>
      <c r="AH347">
        <v>0</v>
      </c>
      <c r="AI347">
        <v>0</v>
      </c>
      <c r="AJ347" t="s">
        <v>92</v>
      </c>
      <c r="AK347" t="s">
        <v>139</v>
      </c>
      <c r="AL347" t="s">
        <v>2396</v>
      </c>
      <c r="AM347">
        <v>291</v>
      </c>
      <c r="AN347">
        <v>0</v>
      </c>
      <c r="AO347">
        <v>0</v>
      </c>
      <c r="AP347">
        <v>1</v>
      </c>
      <c r="AQ347">
        <v>3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68</v>
      </c>
      <c r="AZ347" t="s">
        <v>882</v>
      </c>
      <c r="BA347" t="s">
        <v>822</v>
      </c>
      <c r="BB347" t="s">
        <v>381</v>
      </c>
      <c r="BC347" t="s">
        <v>504</v>
      </c>
      <c r="BD347">
        <v>2</v>
      </c>
      <c r="BE347" t="s">
        <v>816</v>
      </c>
      <c r="BF347" t="s">
        <v>221</v>
      </c>
      <c r="BG347" t="s">
        <v>1210</v>
      </c>
      <c r="BH347" t="s">
        <v>2689</v>
      </c>
      <c r="BI347">
        <v>336</v>
      </c>
      <c r="BJ347">
        <v>149</v>
      </c>
      <c r="BK347">
        <v>279</v>
      </c>
      <c r="BL347">
        <v>147</v>
      </c>
      <c r="BM347">
        <v>310</v>
      </c>
      <c r="BN347">
        <v>155</v>
      </c>
      <c r="BO347">
        <v>326</v>
      </c>
      <c r="BP347">
        <v>150</v>
      </c>
      <c r="BR347" t="s">
        <v>93</v>
      </c>
      <c r="BT347" t="s">
        <v>93</v>
      </c>
      <c r="BV347" t="s">
        <v>93</v>
      </c>
      <c r="BW347">
        <v>0.09</v>
      </c>
      <c r="BX347">
        <v>0</v>
      </c>
      <c r="BY347">
        <v>0.03</v>
      </c>
      <c r="BZ347">
        <v>0.12</v>
      </c>
      <c r="CA347">
        <v>1.56</v>
      </c>
      <c r="CB347">
        <v>0.93</v>
      </c>
      <c r="CC347">
        <v>190</v>
      </c>
      <c r="CD347">
        <v>121</v>
      </c>
      <c r="CE347">
        <v>357</v>
      </c>
      <c r="CF347">
        <v>101</v>
      </c>
      <c r="CG347">
        <v>346</v>
      </c>
      <c r="CH347">
        <v>155</v>
      </c>
      <c r="CI347">
        <v>527</v>
      </c>
      <c r="CJ347">
        <v>197</v>
      </c>
      <c r="CK347">
        <v>0.62</v>
      </c>
      <c r="CL347">
        <v>0.31</v>
      </c>
    </row>
    <row r="348" spans="1:90" x14ac:dyDescent="0.25">
      <c r="A348" t="s">
        <v>89</v>
      </c>
      <c r="D348">
        <v>227127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</v>
      </c>
      <c r="K348" t="s">
        <v>523</v>
      </c>
      <c r="M348">
        <v>0</v>
      </c>
      <c r="N348" t="s">
        <v>3373</v>
      </c>
      <c r="O348" t="s">
        <v>92</v>
      </c>
      <c r="P348">
        <v>493</v>
      </c>
      <c r="Q348" t="b">
        <v>0</v>
      </c>
      <c r="R348" t="s">
        <v>93</v>
      </c>
      <c r="T348" s="2">
        <v>50</v>
      </c>
      <c r="U348" s="1">
        <f>Table_Query1[[#This Row],[Value.now_cost]]/10</f>
        <v>5</v>
      </c>
      <c r="V348" t="s">
        <v>3374</v>
      </c>
      <c r="W348" t="s">
        <v>101</v>
      </c>
      <c r="X348" t="s">
        <v>3375</v>
      </c>
      <c r="Y348" t="s">
        <v>128</v>
      </c>
      <c r="Z348" t="b">
        <v>0</v>
      </c>
      <c r="AB348" t="s">
        <v>97</v>
      </c>
      <c r="AC348">
        <v>18</v>
      </c>
      <c r="AD348">
        <v>6</v>
      </c>
      <c r="AE348">
        <v>27</v>
      </c>
      <c r="AF348">
        <v>0</v>
      </c>
      <c r="AG348">
        <v>0</v>
      </c>
      <c r="AH348">
        <v>0</v>
      </c>
      <c r="AI348">
        <v>0</v>
      </c>
      <c r="AJ348" t="s">
        <v>92</v>
      </c>
      <c r="AK348" t="s">
        <v>120</v>
      </c>
      <c r="AL348" t="s">
        <v>3375</v>
      </c>
      <c r="AM348">
        <v>998</v>
      </c>
      <c r="AN348">
        <v>0</v>
      </c>
      <c r="AO348">
        <v>0</v>
      </c>
      <c r="AP348">
        <v>1</v>
      </c>
      <c r="AQ348">
        <v>20</v>
      </c>
      <c r="AR348">
        <v>0</v>
      </c>
      <c r="AS348">
        <v>0</v>
      </c>
      <c r="AT348">
        <v>0</v>
      </c>
      <c r="AU348">
        <v>6</v>
      </c>
      <c r="AV348">
        <v>0</v>
      </c>
      <c r="AW348">
        <v>0</v>
      </c>
      <c r="AX348">
        <v>0</v>
      </c>
      <c r="AY348">
        <v>176</v>
      </c>
      <c r="AZ348" t="s">
        <v>3376</v>
      </c>
      <c r="BA348" t="s">
        <v>371</v>
      </c>
      <c r="BB348" t="s">
        <v>1054</v>
      </c>
      <c r="BC348" t="s">
        <v>3377</v>
      </c>
      <c r="BD348">
        <v>10</v>
      </c>
      <c r="BE348" t="s">
        <v>335</v>
      </c>
      <c r="BF348" t="s">
        <v>472</v>
      </c>
      <c r="BG348" t="s">
        <v>1270</v>
      </c>
      <c r="BH348" t="s">
        <v>3065</v>
      </c>
      <c r="BI348">
        <v>280</v>
      </c>
      <c r="BJ348">
        <v>121</v>
      </c>
      <c r="BK348">
        <v>191</v>
      </c>
      <c r="BL348">
        <v>118</v>
      </c>
      <c r="BM348">
        <v>309</v>
      </c>
      <c r="BN348">
        <v>154</v>
      </c>
      <c r="BO348">
        <v>287</v>
      </c>
      <c r="BP348">
        <v>134</v>
      </c>
      <c r="BR348" t="s">
        <v>93</v>
      </c>
      <c r="BT348" t="s">
        <v>93</v>
      </c>
      <c r="BV348" t="s">
        <v>93</v>
      </c>
      <c r="BW348">
        <v>0.02</v>
      </c>
      <c r="BX348">
        <v>0</v>
      </c>
      <c r="BY348">
        <v>0.03</v>
      </c>
      <c r="BZ348">
        <v>0.05</v>
      </c>
      <c r="CA348">
        <v>1.25</v>
      </c>
      <c r="CB348">
        <v>1.8</v>
      </c>
      <c r="CC348">
        <v>238</v>
      </c>
      <c r="CD348">
        <v>154</v>
      </c>
      <c r="CE348">
        <v>405</v>
      </c>
      <c r="CF348">
        <v>134</v>
      </c>
      <c r="CG348">
        <v>347</v>
      </c>
      <c r="CH348">
        <v>156</v>
      </c>
      <c r="CI348">
        <v>460</v>
      </c>
      <c r="CJ348">
        <v>143</v>
      </c>
      <c r="CK348">
        <v>0.9</v>
      </c>
      <c r="CL348">
        <v>0.09</v>
      </c>
    </row>
    <row r="349" spans="1:90" x14ac:dyDescent="0.25">
      <c r="A349" t="s">
        <v>89</v>
      </c>
      <c r="D349">
        <v>232792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</v>
      </c>
      <c r="K349" t="s">
        <v>90</v>
      </c>
      <c r="M349">
        <v>0</v>
      </c>
      <c r="N349" t="s">
        <v>1310</v>
      </c>
      <c r="O349" t="s">
        <v>92</v>
      </c>
      <c r="P349">
        <v>139</v>
      </c>
      <c r="Q349" t="b">
        <v>0</v>
      </c>
      <c r="R349" t="s">
        <v>93</v>
      </c>
      <c r="T349" s="2">
        <v>40</v>
      </c>
      <c r="U349" s="1">
        <f>Table_Query1[[#This Row],[Value.now_cost]]/10</f>
        <v>4</v>
      </c>
      <c r="V349" t="s">
        <v>1311</v>
      </c>
      <c r="W349" t="s">
        <v>121</v>
      </c>
      <c r="X349" t="s">
        <v>1312</v>
      </c>
      <c r="Y349" t="s">
        <v>1313</v>
      </c>
      <c r="Z349" t="b">
        <v>0</v>
      </c>
      <c r="AB349" t="s">
        <v>97</v>
      </c>
      <c r="AC349">
        <v>5</v>
      </c>
      <c r="AD349">
        <v>36</v>
      </c>
      <c r="AE349">
        <v>23</v>
      </c>
      <c r="AF349">
        <v>0</v>
      </c>
      <c r="AG349">
        <v>0</v>
      </c>
      <c r="AH349">
        <v>0</v>
      </c>
      <c r="AI349">
        <v>0</v>
      </c>
      <c r="AJ349" t="s">
        <v>92</v>
      </c>
      <c r="AK349" t="s">
        <v>214</v>
      </c>
      <c r="AL349" t="s">
        <v>1312</v>
      </c>
      <c r="AM349">
        <v>439</v>
      </c>
      <c r="AN349">
        <v>0</v>
      </c>
      <c r="AO349">
        <v>0</v>
      </c>
      <c r="AP349">
        <v>1</v>
      </c>
      <c r="AQ349">
        <v>7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91</v>
      </c>
      <c r="AZ349" t="s">
        <v>1314</v>
      </c>
      <c r="BA349" t="s">
        <v>1315</v>
      </c>
      <c r="BB349" t="s">
        <v>444</v>
      </c>
      <c r="BC349" t="s">
        <v>1316</v>
      </c>
      <c r="BD349">
        <v>3</v>
      </c>
      <c r="BE349" t="s">
        <v>508</v>
      </c>
      <c r="BF349" t="s">
        <v>1317</v>
      </c>
      <c r="BG349" t="s">
        <v>1318</v>
      </c>
      <c r="BH349" t="s">
        <v>386</v>
      </c>
      <c r="BI349">
        <v>317</v>
      </c>
      <c r="BJ349">
        <v>122</v>
      </c>
      <c r="BK349">
        <v>244</v>
      </c>
      <c r="BL349">
        <v>81</v>
      </c>
      <c r="BM349">
        <v>277</v>
      </c>
      <c r="BN349">
        <v>101</v>
      </c>
      <c r="BO349">
        <v>308</v>
      </c>
      <c r="BP349">
        <v>115</v>
      </c>
      <c r="BR349" t="s">
        <v>93</v>
      </c>
      <c r="BT349" t="s">
        <v>93</v>
      </c>
      <c r="BV349" t="s">
        <v>93</v>
      </c>
      <c r="BW349">
        <v>0.04</v>
      </c>
      <c r="BX349">
        <v>0</v>
      </c>
      <c r="BY349">
        <v>0.13</v>
      </c>
      <c r="BZ349">
        <v>0.17</v>
      </c>
      <c r="CA349">
        <v>1.31</v>
      </c>
      <c r="CB349">
        <v>1.44</v>
      </c>
      <c r="CC349">
        <v>544</v>
      </c>
      <c r="CD349">
        <v>166</v>
      </c>
      <c r="CE349">
        <v>63</v>
      </c>
      <c r="CF349">
        <v>29</v>
      </c>
      <c r="CG349">
        <v>348</v>
      </c>
      <c r="CH349">
        <v>125</v>
      </c>
      <c r="CI349">
        <v>49</v>
      </c>
      <c r="CJ349">
        <v>15</v>
      </c>
      <c r="CK349">
        <v>0.62</v>
      </c>
      <c r="CL349">
        <v>0.21</v>
      </c>
    </row>
    <row r="350" spans="1:90" x14ac:dyDescent="0.25">
      <c r="A350" t="s">
        <v>89</v>
      </c>
      <c r="D350">
        <v>180184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3</v>
      </c>
      <c r="K350" t="s">
        <v>96</v>
      </c>
      <c r="M350">
        <v>0</v>
      </c>
      <c r="N350" t="s">
        <v>2915</v>
      </c>
      <c r="O350" t="s">
        <v>92</v>
      </c>
      <c r="P350">
        <v>400</v>
      </c>
      <c r="Q350" t="b">
        <v>0</v>
      </c>
      <c r="R350" t="s">
        <v>93</v>
      </c>
      <c r="T350" s="2">
        <v>50</v>
      </c>
      <c r="U350" s="1">
        <f>Table_Query1[[#This Row],[Value.now_cost]]/10</f>
        <v>5</v>
      </c>
      <c r="V350" t="s">
        <v>2916</v>
      </c>
      <c r="W350" t="s">
        <v>121</v>
      </c>
      <c r="X350" t="s">
        <v>2917</v>
      </c>
      <c r="Y350" t="s">
        <v>92</v>
      </c>
      <c r="Z350" t="b">
        <v>0</v>
      </c>
      <c r="AB350" t="s">
        <v>97</v>
      </c>
      <c r="AC350">
        <v>14</v>
      </c>
      <c r="AD350">
        <v>1</v>
      </c>
      <c r="AE350">
        <v>8</v>
      </c>
      <c r="AF350">
        <v>0</v>
      </c>
      <c r="AG350">
        <v>0</v>
      </c>
      <c r="AH350">
        <v>0</v>
      </c>
      <c r="AI350">
        <v>0</v>
      </c>
      <c r="AJ350" t="s">
        <v>92</v>
      </c>
      <c r="AK350" t="s">
        <v>523</v>
      </c>
      <c r="AL350" t="s">
        <v>2918</v>
      </c>
      <c r="AM350">
        <v>162</v>
      </c>
      <c r="AN350">
        <v>0</v>
      </c>
      <c r="AO350">
        <v>0</v>
      </c>
      <c r="AP350">
        <v>0</v>
      </c>
      <c r="AQ350">
        <v>3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21</v>
      </c>
      <c r="AZ350" t="s">
        <v>2150</v>
      </c>
      <c r="BA350" t="s">
        <v>2919</v>
      </c>
      <c r="BB350" t="s">
        <v>175</v>
      </c>
      <c r="BC350" t="s">
        <v>400</v>
      </c>
      <c r="BD350">
        <v>2</v>
      </c>
      <c r="BE350" t="s">
        <v>219</v>
      </c>
      <c r="BF350" t="s">
        <v>518</v>
      </c>
      <c r="BG350" t="s">
        <v>375</v>
      </c>
      <c r="BH350" t="s">
        <v>1008</v>
      </c>
      <c r="BI350">
        <v>361</v>
      </c>
      <c r="BJ350">
        <v>162</v>
      </c>
      <c r="BK350">
        <v>287</v>
      </c>
      <c r="BL350">
        <v>150</v>
      </c>
      <c r="BM350">
        <v>271</v>
      </c>
      <c r="BN350">
        <v>136</v>
      </c>
      <c r="BO350">
        <v>334</v>
      </c>
      <c r="BP350">
        <v>153</v>
      </c>
      <c r="BR350" t="s">
        <v>93</v>
      </c>
      <c r="BT350" t="s">
        <v>93</v>
      </c>
      <c r="BV350" t="s">
        <v>93</v>
      </c>
      <c r="BW350">
        <v>0.06</v>
      </c>
      <c r="BX350">
        <v>0</v>
      </c>
      <c r="BY350">
        <v>0.08</v>
      </c>
      <c r="BZ350">
        <v>0.14000000000000001</v>
      </c>
      <c r="CA350">
        <v>0.88</v>
      </c>
      <c r="CB350">
        <v>1.67</v>
      </c>
      <c r="CC350">
        <v>206</v>
      </c>
      <c r="CD350">
        <v>135</v>
      </c>
      <c r="CE350">
        <v>373</v>
      </c>
      <c r="CF350">
        <v>115</v>
      </c>
      <c r="CG350">
        <v>349</v>
      </c>
      <c r="CH350">
        <v>157</v>
      </c>
      <c r="CI350">
        <v>548</v>
      </c>
      <c r="CJ350">
        <v>218</v>
      </c>
      <c r="CK350">
        <v>1.1100000000000001</v>
      </c>
      <c r="CL350">
        <v>0</v>
      </c>
    </row>
    <row r="351" spans="1:90" x14ac:dyDescent="0.25">
      <c r="A351" t="s">
        <v>89</v>
      </c>
      <c r="D351">
        <v>109528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</v>
      </c>
      <c r="K351" t="s">
        <v>90</v>
      </c>
      <c r="M351">
        <v>0</v>
      </c>
      <c r="N351" t="s">
        <v>3038</v>
      </c>
      <c r="O351" t="s">
        <v>92</v>
      </c>
      <c r="P351">
        <v>422</v>
      </c>
      <c r="Q351" t="b">
        <v>0</v>
      </c>
      <c r="R351" t="s">
        <v>93</v>
      </c>
      <c r="T351" s="2">
        <v>40</v>
      </c>
      <c r="U351" s="1">
        <f>Table_Query1[[#This Row],[Value.now_cost]]/10</f>
        <v>4</v>
      </c>
      <c r="V351" t="s">
        <v>3039</v>
      </c>
      <c r="W351" t="s">
        <v>225</v>
      </c>
      <c r="X351" t="s">
        <v>3040</v>
      </c>
      <c r="Y351" t="s">
        <v>116</v>
      </c>
      <c r="Z351" t="b">
        <v>0</v>
      </c>
      <c r="AB351" t="s">
        <v>97</v>
      </c>
      <c r="AC351">
        <v>15</v>
      </c>
      <c r="AD351">
        <v>4</v>
      </c>
      <c r="AE351">
        <v>4</v>
      </c>
      <c r="AF351">
        <v>0</v>
      </c>
      <c r="AG351">
        <v>0</v>
      </c>
      <c r="AH351">
        <v>0</v>
      </c>
      <c r="AI351">
        <v>0</v>
      </c>
      <c r="AJ351" t="s">
        <v>92</v>
      </c>
      <c r="AK351" t="s">
        <v>225</v>
      </c>
      <c r="AL351" t="s">
        <v>3041</v>
      </c>
      <c r="AM351">
        <v>34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19</v>
      </c>
      <c r="AZ351" t="s">
        <v>788</v>
      </c>
      <c r="BA351" t="s">
        <v>230</v>
      </c>
      <c r="BB351" t="s">
        <v>706</v>
      </c>
      <c r="BC351" t="s">
        <v>706</v>
      </c>
      <c r="BD351">
        <v>0</v>
      </c>
      <c r="BE351" t="s">
        <v>98</v>
      </c>
      <c r="BF351" t="s">
        <v>220</v>
      </c>
      <c r="BG351" t="s">
        <v>220</v>
      </c>
      <c r="BH351" t="s">
        <v>1841</v>
      </c>
      <c r="BI351">
        <v>360</v>
      </c>
      <c r="BJ351">
        <v>131</v>
      </c>
      <c r="BK351">
        <v>339</v>
      </c>
      <c r="BL351">
        <v>127</v>
      </c>
      <c r="BM351">
        <v>342</v>
      </c>
      <c r="BN351">
        <v>130</v>
      </c>
      <c r="BO351">
        <v>364</v>
      </c>
      <c r="BP351">
        <v>132</v>
      </c>
      <c r="BR351" t="s">
        <v>93</v>
      </c>
      <c r="BT351" t="s">
        <v>93</v>
      </c>
      <c r="BV351" t="s">
        <v>93</v>
      </c>
      <c r="BW351">
        <v>0</v>
      </c>
      <c r="BX351">
        <v>0</v>
      </c>
      <c r="BY351">
        <v>0.03</v>
      </c>
      <c r="BZ351">
        <v>0.03</v>
      </c>
      <c r="CA351">
        <v>2.57</v>
      </c>
      <c r="CB351">
        <v>2.65</v>
      </c>
      <c r="CC351">
        <v>505</v>
      </c>
      <c r="CD351">
        <v>147</v>
      </c>
      <c r="CE351">
        <v>24</v>
      </c>
      <c r="CF351">
        <v>10</v>
      </c>
      <c r="CG351">
        <v>350</v>
      </c>
      <c r="CH351">
        <v>126</v>
      </c>
      <c r="CI351">
        <v>383</v>
      </c>
      <c r="CJ351">
        <v>150</v>
      </c>
      <c r="CK351">
        <v>0</v>
      </c>
      <c r="CL351">
        <v>0</v>
      </c>
    </row>
    <row r="352" spans="1:90" x14ac:dyDescent="0.25">
      <c r="A352" t="s">
        <v>89</v>
      </c>
      <c r="D352">
        <v>194799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</v>
      </c>
      <c r="K352" t="s">
        <v>90</v>
      </c>
      <c r="M352">
        <v>0</v>
      </c>
      <c r="N352" t="s">
        <v>810</v>
      </c>
      <c r="O352" t="s">
        <v>92</v>
      </c>
      <c r="P352">
        <v>420</v>
      </c>
      <c r="Q352" t="b">
        <v>0</v>
      </c>
      <c r="R352" t="s">
        <v>93</v>
      </c>
      <c r="T352" s="2">
        <v>40</v>
      </c>
      <c r="U352" s="1">
        <f>Table_Query1[[#This Row],[Value.now_cost]]/10</f>
        <v>4</v>
      </c>
      <c r="V352" t="s">
        <v>3028</v>
      </c>
      <c r="W352" t="s">
        <v>225</v>
      </c>
      <c r="X352" t="s">
        <v>764</v>
      </c>
      <c r="Y352" t="s">
        <v>116</v>
      </c>
      <c r="Z352" t="b">
        <v>0</v>
      </c>
      <c r="AB352" t="s">
        <v>97</v>
      </c>
      <c r="AC352">
        <v>15</v>
      </c>
      <c r="AD352">
        <v>4</v>
      </c>
      <c r="AE352">
        <v>2</v>
      </c>
      <c r="AF352">
        <v>0</v>
      </c>
      <c r="AG352">
        <v>0</v>
      </c>
      <c r="AH352">
        <v>0</v>
      </c>
      <c r="AI352">
        <v>0</v>
      </c>
      <c r="AJ352" t="s">
        <v>92</v>
      </c>
      <c r="AK352" t="s">
        <v>465</v>
      </c>
      <c r="AL352" t="s">
        <v>3029</v>
      </c>
      <c r="AM352">
        <v>9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6</v>
      </c>
      <c r="AZ352" t="s">
        <v>225</v>
      </c>
      <c r="BA352" t="s">
        <v>225</v>
      </c>
      <c r="BB352" t="s">
        <v>696</v>
      </c>
      <c r="BC352" t="s">
        <v>550</v>
      </c>
      <c r="BD352">
        <v>0</v>
      </c>
      <c r="BE352" t="s">
        <v>98</v>
      </c>
      <c r="BF352" t="s">
        <v>98</v>
      </c>
      <c r="BG352" t="s">
        <v>98</v>
      </c>
      <c r="BH352" t="s">
        <v>2706</v>
      </c>
      <c r="BI352">
        <v>376</v>
      </c>
      <c r="BJ352">
        <v>134</v>
      </c>
      <c r="BK352">
        <v>350</v>
      </c>
      <c r="BL352">
        <v>132</v>
      </c>
      <c r="BM352">
        <v>335</v>
      </c>
      <c r="BN352">
        <v>129</v>
      </c>
      <c r="BO352">
        <v>378</v>
      </c>
      <c r="BP352">
        <v>134</v>
      </c>
      <c r="BR352" t="s">
        <v>93</v>
      </c>
      <c r="BT352" t="s">
        <v>93</v>
      </c>
      <c r="BV352" t="s">
        <v>93</v>
      </c>
      <c r="BW352">
        <v>0</v>
      </c>
      <c r="BX352">
        <v>0</v>
      </c>
      <c r="BY352">
        <v>0</v>
      </c>
      <c r="BZ352">
        <v>0</v>
      </c>
      <c r="CA352">
        <v>10.5</v>
      </c>
      <c r="CB352">
        <v>10</v>
      </c>
      <c r="CC352">
        <v>524</v>
      </c>
      <c r="CD352">
        <v>155</v>
      </c>
      <c r="CE352">
        <v>43</v>
      </c>
      <c r="CF352">
        <v>18</v>
      </c>
      <c r="CG352">
        <v>351</v>
      </c>
      <c r="CH352">
        <v>127</v>
      </c>
      <c r="CI352">
        <v>395</v>
      </c>
      <c r="CJ352">
        <v>155</v>
      </c>
      <c r="CK352">
        <v>0</v>
      </c>
      <c r="CL352">
        <v>0</v>
      </c>
    </row>
    <row r="353" spans="1:90" x14ac:dyDescent="0.25">
      <c r="A353" t="s">
        <v>89</v>
      </c>
      <c r="D353">
        <v>199584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 t="s">
        <v>225</v>
      </c>
      <c r="M353">
        <v>0</v>
      </c>
      <c r="N353" t="s">
        <v>3534</v>
      </c>
      <c r="O353" t="s">
        <v>92</v>
      </c>
      <c r="P353">
        <v>518</v>
      </c>
      <c r="Q353" t="b">
        <v>0</v>
      </c>
      <c r="R353" t="s">
        <v>93</v>
      </c>
      <c r="T353" s="2">
        <v>40</v>
      </c>
      <c r="U353" s="1">
        <f>Table_Query1[[#This Row],[Value.now_cost]]/10</f>
        <v>4</v>
      </c>
      <c r="V353" t="s">
        <v>3535</v>
      </c>
      <c r="W353" t="s">
        <v>225</v>
      </c>
      <c r="X353" t="s">
        <v>3536</v>
      </c>
      <c r="Y353" t="s">
        <v>414</v>
      </c>
      <c r="Z353" t="b">
        <v>0</v>
      </c>
      <c r="AB353" t="s">
        <v>97</v>
      </c>
      <c r="AC353">
        <v>18</v>
      </c>
      <c r="AD353">
        <v>6</v>
      </c>
      <c r="AE353">
        <v>4</v>
      </c>
      <c r="AF353">
        <v>0</v>
      </c>
      <c r="AG353">
        <v>0</v>
      </c>
      <c r="AH353">
        <v>0</v>
      </c>
      <c r="AI353">
        <v>0</v>
      </c>
      <c r="AJ353" t="s">
        <v>92</v>
      </c>
      <c r="AK353" t="s">
        <v>225</v>
      </c>
      <c r="AL353" t="s">
        <v>3536</v>
      </c>
      <c r="AM353">
        <v>145</v>
      </c>
      <c r="AN353">
        <v>0</v>
      </c>
      <c r="AO353">
        <v>0</v>
      </c>
      <c r="AP353">
        <v>0</v>
      </c>
      <c r="AQ353">
        <v>5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32</v>
      </c>
      <c r="AZ353" t="s">
        <v>2078</v>
      </c>
      <c r="BA353" t="s">
        <v>2168</v>
      </c>
      <c r="BB353" t="s">
        <v>92</v>
      </c>
      <c r="BC353" t="s">
        <v>342</v>
      </c>
      <c r="BD353">
        <v>2</v>
      </c>
      <c r="BE353" t="s">
        <v>98</v>
      </c>
      <c r="BF353" t="s">
        <v>220</v>
      </c>
      <c r="BG353" t="s">
        <v>220</v>
      </c>
      <c r="BH353" t="s">
        <v>3537</v>
      </c>
      <c r="BI353">
        <v>348</v>
      </c>
      <c r="BJ353">
        <v>128</v>
      </c>
      <c r="BK353">
        <v>337</v>
      </c>
      <c r="BL353">
        <v>125</v>
      </c>
      <c r="BM353">
        <v>382</v>
      </c>
      <c r="BN353">
        <v>143</v>
      </c>
      <c r="BO353">
        <v>359</v>
      </c>
      <c r="BP353">
        <v>130</v>
      </c>
      <c r="BR353" t="s">
        <v>93</v>
      </c>
      <c r="BT353" t="s">
        <v>93</v>
      </c>
      <c r="BV353" t="s">
        <v>93</v>
      </c>
      <c r="BW353">
        <v>0</v>
      </c>
      <c r="BX353">
        <v>0</v>
      </c>
      <c r="BY353">
        <v>0.01</v>
      </c>
      <c r="BZ353">
        <v>0.01</v>
      </c>
      <c r="CA353">
        <v>2.29</v>
      </c>
      <c r="CB353">
        <v>3.1</v>
      </c>
      <c r="CC353">
        <v>527</v>
      </c>
      <c r="CD353">
        <v>158</v>
      </c>
      <c r="CE353">
        <v>46</v>
      </c>
      <c r="CF353">
        <v>21</v>
      </c>
      <c r="CG353">
        <v>352</v>
      </c>
      <c r="CH353">
        <v>128</v>
      </c>
      <c r="CI353">
        <v>216</v>
      </c>
      <c r="CJ353">
        <v>70</v>
      </c>
      <c r="CK353">
        <v>1.24</v>
      </c>
      <c r="CL353">
        <v>0</v>
      </c>
    </row>
    <row r="354" spans="1:90" x14ac:dyDescent="0.25">
      <c r="A354" t="s">
        <v>89</v>
      </c>
      <c r="D354">
        <v>228044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</v>
      </c>
      <c r="K354" t="s">
        <v>225</v>
      </c>
      <c r="M354">
        <v>0</v>
      </c>
      <c r="N354" t="s">
        <v>967</v>
      </c>
      <c r="O354" t="s">
        <v>92</v>
      </c>
      <c r="P354">
        <v>93</v>
      </c>
      <c r="Q354" t="b">
        <v>0</v>
      </c>
      <c r="R354" t="s">
        <v>93</v>
      </c>
      <c r="T354" s="2">
        <v>40</v>
      </c>
      <c r="U354" s="1">
        <f>Table_Query1[[#This Row],[Value.now_cost]]/10</f>
        <v>4</v>
      </c>
      <c r="V354" t="s">
        <v>968</v>
      </c>
      <c r="W354" t="s">
        <v>225</v>
      </c>
      <c r="X354" t="s">
        <v>969</v>
      </c>
      <c r="Y354" t="s">
        <v>199</v>
      </c>
      <c r="Z354" t="b">
        <v>0</v>
      </c>
      <c r="AB354" t="s">
        <v>97</v>
      </c>
      <c r="AC354">
        <v>4</v>
      </c>
      <c r="AD354">
        <v>94</v>
      </c>
      <c r="AE354">
        <v>4</v>
      </c>
      <c r="AF354">
        <v>0</v>
      </c>
      <c r="AG354">
        <v>0</v>
      </c>
      <c r="AH354">
        <v>0</v>
      </c>
      <c r="AI354">
        <v>0</v>
      </c>
      <c r="AJ354" t="s">
        <v>92</v>
      </c>
      <c r="AK354" t="s">
        <v>225</v>
      </c>
      <c r="AL354" t="s">
        <v>970</v>
      </c>
      <c r="AM354">
        <v>18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12</v>
      </c>
      <c r="AZ354" t="s">
        <v>273</v>
      </c>
      <c r="BA354" t="s">
        <v>116</v>
      </c>
      <c r="BB354" t="s">
        <v>92</v>
      </c>
      <c r="BC354" t="s">
        <v>116</v>
      </c>
      <c r="BD354">
        <v>0</v>
      </c>
      <c r="BE354" t="s">
        <v>98</v>
      </c>
      <c r="BF354" t="s">
        <v>98</v>
      </c>
      <c r="BG354" t="s">
        <v>98</v>
      </c>
      <c r="BH354" t="s">
        <v>816</v>
      </c>
      <c r="BI354">
        <v>373</v>
      </c>
      <c r="BJ354">
        <v>133</v>
      </c>
      <c r="BK354">
        <v>359</v>
      </c>
      <c r="BL354">
        <v>134</v>
      </c>
      <c r="BM354">
        <v>397</v>
      </c>
      <c r="BN354">
        <v>150</v>
      </c>
      <c r="BO354">
        <v>380</v>
      </c>
      <c r="BP354">
        <v>135</v>
      </c>
      <c r="BR354" t="s">
        <v>93</v>
      </c>
      <c r="BT354" t="s">
        <v>93</v>
      </c>
      <c r="BV354" t="s">
        <v>93</v>
      </c>
      <c r="BW354">
        <v>0</v>
      </c>
      <c r="BX354">
        <v>0</v>
      </c>
      <c r="BY354">
        <v>0</v>
      </c>
      <c r="BZ354">
        <v>0</v>
      </c>
      <c r="CA354">
        <v>1.4</v>
      </c>
      <c r="CB354">
        <v>0</v>
      </c>
      <c r="CC354">
        <v>542</v>
      </c>
      <c r="CD354">
        <v>165</v>
      </c>
      <c r="CE354">
        <v>61</v>
      </c>
      <c r="CF354">
        <v>28</v>
      </c>
      <c r="CG354">
        <v>353</v>
      </c>
      <c r="CH354">
        <v>129</v>
      </c>
      <c r="CI354">
        <v>344</v>
      </c>
      <c r="CJ354">
        <v>122</v>
      </c>
      <c r="CK354">
        <v>0</v>
      </c>
      <c r="CL354">
        <v>0</v>
      </c>
    </row>
    <row r="355" spans="1:90" x14ac:dyDescent="0.25">
      <c r="A355" t="s">
        <v>89</v>
      </c>
      <c r="D355">
        <v>232859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</v>
      </c>
      <c r="K355" t="s">
        <v>225</v>
      </c>
      <c r="M355">
        <v>0</v>
      </c>
      <c r="N355" t="s">
        <v>3531</v>
      </c>
      <c r="O355" t="s">
        <v>92</v>
      </c>
      <c r="P355">
        <v>517</v>
      </c>
      <c r="Q355" t="b">
        <v>0</v>
      </c>
      <c r="R355" t="s">
        <v>93</v>
      </c>
      <c r="T355" s="2">
        <v>40</v>
      </c>
      <c r="U355" s="1">
        <f>Table_Query1[[#This Row],[Value.now_cost]]/10</f>
        <v>4</v>
      </c>
      <c r="V355" t="s">
        <v>3532</v>
      </c>
      <c r="W355" t="s">
        <v>225</v>
      </c>
      <c r="X355" t="s">
        <v>3533</v>
      </c>
      <c r="Y355" t="s">
        <v>225</v>
      </c>
      <c r="Z355" t="b">
        <v>0</v>
      </c>
      <c r="AB355" t="s">
        <v>97</v>
      </c>
      <c r="AC355">
        <v>18</v>
      </c>
      <c r="AD355">
        <v>6</v>
      </c>
      <c r="AE355">
        <v>4</v>
      </c>
      <c r="AF355">
        <v>0</v>
      </c>
      <c r="AG355">
        <v>0</v>
      </c>
      <c r="AH355">
        <v>0</v>
      </c>
      <c r="AI355">
        <v>0</v>
      </c>
      <c r="AJ355" t="s">
        <v>92</v>
      </c>
      <c r="AK355" t="s">
        <v>225</v>
      </c>
      <c r="AL355" t="s">
        <v>3533</v>
      </c>
      <c r="AM355">
        <v>5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10</v>
      </c>
      <c r="AZ355" t="s">
        <v>116</v>
      </c>
      <c r="BA355" t="s">
        <v>117</v>
      </c>
      <c r="BB355" t="s">
        <v>333</v>
      </c>
      <c r="BC355" t="s">
        <v>501</v>
      </c>
      <c r="BD355">
        <v>0</v>
      </c>
      <c r="BE355" t="s">
        <v>109</v>
      </c>
      <c r="BF355" t="s">
        <v>98</v>
      </c>
      <c r="BG355" t="s">
        <v>109</v>
      </c>
      <c r="BH355" t="s">
        <v>179</v>
      </c>
      <c r="BI355">
        <v>380</v>
      </c>
      <c r="BJ355">
        <v>135</v>
      </c>
      <c r="BK355">
        <v>348</v>
      </c>
      <c r="BL355">
        <v>130</v>
      </c>
      <c r="BM355">
        <v>312</v>
      </c>
      <c r="BN355">
        <v>118</v>
      </c>
      <c r="BO355">
        <v>363</v>
      </c>
      <c r="BP355">
        <v>131</v>
      </c>
      <c r="BR355" t="s">
        <v>93</v>
      </c>
      <c r="BT355" t="s">
        <v>93</v>
      </c>
      <c r="BV355" t="s">
        <v>93</v>
      </c>
      <c r="BW355">
        <v>1.08</v>
      </c>
      <c r="BX355">
        <v>0</v>
      </c>
      <c r="BY355">
        <v>0</v>
      </c>
      <c r="BZ355">
        <v>1.08</v>
      </c>
      <c r="CA355">
        <v>8.4600000000000009</v>
      </c>
      <c r="CB355">
        <v>0</v>
      </c>
      <c r="CC355">
        <v>545</v>
      </c>
      <c r="CD355">
        <v>167</v>
      </c>
      <c r="CE355">
        <v>64</v>
      </c>
      <c r="CF355">
        <v>30</v>
      </c>
      <c r="CG355">
        <v>354</v>
      </c>
      <c r="CH355">
        <v>130</v>
      </c>
      <c r="CI355">
        <v>172</v>
      </c>
      <c r="CJ355">
        <v>53</v>
      </c>
      <c r="CK355">
        <v>0</v>
      </c>
      <c r="CL355">
        <v>0</v>
      </c>
    </row>
    <row r="356" spans="1:90" x14ac:dyDescent="0.25">
      <c r="A356" t="s">
        <v>89</v>
      </c>
      <c r="D356">
        <v>437753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</v>
      </c>
      <c r="K356" t="s">
        <v>465</v>
      </c>
      <c r="M356">
        <v>0</v>
      </c>
      <c r="N356" t="s">
        <v>3137</v>
      </c>
      <c r="O356" t="s">
        <v>92</v>
      </c>
      <c r="P356">
        <v>438</v>
      </c>
      <c r="Q356" t="b">
        <v>0</v>
      </c>
      <c r="R356" t="s">
        <v>93</v>
      </c>
      <c r="T356" s="2">
        <v>40</v>
      </c>
      <c r="U356" s="1">
        <f>Table_Query1[[#This Row],[Value.now_cost]]/10</f>
        <v>4</v>
      </c>
      <c r="V356" t="s">
        <v>3138</v>
      </c>
      <c r="W356" t="s">
        <v>225</v>
      </c>
      <c r="X356" t="s">
        <v>3139</v>
      </c>
      <c r="Y356" t="s">
        <v>116</v>
      </c>
      <c r="Z356" t="b">
        <v>0</v>
      </c>
      <c r="AB356" t="s">
        <v>97</v>
      </c>
      <c r="AC356">
        <v>16</v>
      </c>
      <c r="AD356">
        <v>17</v>
      </c>
      <c r="AE356">
        <v>2</v>
      </c>
      <c r="AF356">
        <v>0</v>
      </c>
      <c r="AG356">
        <v>0</v>
      </c>
      <c r="AH356">
        <v>0</v>
      </c>
      <c r="AI356">
        <v>0</v>
      </c>
      <c r="AJ356" t="s">
        <v>92</v>
      </c>
      <c r="AK356" t="s">
        <v>465</v>
      </c>
      <c r="AL356" t="s">
        <v>3139</v>
      </c>
      <c r="AM356">
        <v>15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9</v>
      </c>
      <c r="AZ356" t="s">
        <v>3140</v>
      </c>
      <c r="BA356" t="s">
        <v>92</v>
      </c>
      <c r="BB356" t="s">
        <v>92</v>
      </c>
      <c r="BC356" t="s">
        <v>414</v>
      </c>
      <c r="BD356">
        <v>0</v>
      </c>
      <c r="BE356" t="s">
        <v>98</v>
      </c>
      <c r="BF356" t="s">
        <v>98</v>
      </c>
      <c r="BG356" t="s">
        <v>98</v>
      </c>
      <c r="BH356" t="s">
        <v>347</v>
      </c>
      <c r="BI356">
        <v>368</v>
      </c>
      <c r="BJ356">
        <v>132</v>
      </c>
      <c r="BK356">
        <v>425</v>
      </c>
      <c r="BL356">
        <v>160</v>
      </c>
      <c r="BM356">
        <v>410</v>
      </c>
      <c r="BN356">
        <v>159</v>
      </c>
      <c r="BO356">
        <v>376</v>
      </c>
      <c r="BP356">
        <v>133</v>
      </c>
      <c r="BR356" t="s">
        <v>93</v>
      </c>
      <c r="BT356" t="s">
        <v>93</v>
      </c>
      <c r="BV356" t="s">
        <v>93</v>
      </c>
      <c r="BW356">
        <v>0</v>
      </c>
      <c r="BX356">
        <v>0</v>
      </c>
      <c r="BY356">
        <v>0</v>
      </c>
      <c r="BZ356">
        <v>0</v>
      </c>
      <c r="CA356">
        <v>3.3</v>
      </c>
      <c r="CB356">
        <v>6</v>
      </c>
      <c r="CC356">
        <v>559</v>
      </c>
      <c r="CD356">
        <v>178</v>
      </c>
      <c r="CE356">
        <v>78</v>
      </c>
      <c r="CF356">
        <v>41</v>
      </c>
      <c r="CG356">
        <v>355</v>
      </c>
      <c r="CH356">
        <v>131</v>
      </c>
      <c r="CI356">
        <v>396</v>
      </c>
      <c r="CJ356">
        <v>156</v>
      </c>
      <c r="CK356">
        <v>0</v>
      </c>
      <c r="CL356">
        <v>0</v>
      </c>
    </row>
    <row r="357" spans="1:90" x14ac:dyDescent="0.25">
      <c r="A357" t="s">
        <v>89</v>
      </c>
      <c r="D357">
        <v>56983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</v>
      </c>
      <c r="K357" t="s">
        <v>90</v>
      </c>
      <c r="M357">
        <v>0</v>
      </c>
      <c r="N357" t="s">
        <v>393</v>
      </c>
      <c r="O357" t="s">
        <v>92</v>
      </c>
      <c r="P357">
        <v>425</v>
      </c>
      <c r="Q357" t="b">
        <v>0</v>
      </c>
      <c r="R357" t="s">
        <v>93</v>
      </c>
      <c r="T357" s="2">
        <v>45</v>
      </c>
      <c r="U357" s="1">
        <f>Table_Query1[[#This Row],[Value.now_cost]]/10</f>
        <v>4.5</v>
      </c>
      <c r="V357" t="s">
        <v>3056</v>
      </c>
      <c r="W357" t="s">
        <v>225</v>
      </c>
      <c r="X357" t="s">
        <v>3057</v>
      </c>
      <c r="Y357" t="s">
        <v>128</v>
      </c>
      <c r="Z357" t="b">
        <v>0</v>
      </c>
      <c r="AB357" t="s">
        <v>97</v>
      </c>
      <c r="AC357">
        <v>15</v>
      </c>
      <c r="AD357">
        <v>4</v>
      </c>
      <c r="AE357">
        <v>7</v>
      </c>
      <c r="AF357">
        <v>0</v>
      </c>
      <c r="AG357">
        <v>0</v>
      </c>
      <c r="AH357">
        <v>0</v>
      </c>
      <c r="AI357">
        <v>0</v>
      </c>
      <c r="AJ357" t="s">
        <v>92</v>
      </c>
      <c r="AK357" t="s">
        <v>523</v>
      </c>
      <c r="AL357" t="s">
        <v>3057</v>
      </c>
      <c r="AM357">
        <v>35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24</v>
      </c>
      <c r="AZ357" t="s">
        <v>595</v>
      </c>
      <c r="BA357" t="s">
        <v>275</v>
      </c>
      <c r="BB357" t="s">
        <v>706</v>
      </c>
      <c r="BC357" t="s">
        <v>139</v>
      </c>
      <c r="BD357">
        <v>0</v>
      </c>
      <c r="BE357" t="s">
        <v>98</v>
      </c>
      <c r="BF357" t="s">
        <v>864</v>
      </c>
      <c r="BG357" t="s">
        <v>864</v>
      </c>
      <c r="BH357" t="s">
        <v>1236</v>
      </c>
      <c r="BI357">
        <v>363</v>
      </c>
      <c r="BJ357">
        <v>164</v>
      </c>
      <c r="BK357">
        <v>321</v>
      </c>
      <c r="BL357">
        <v>161</v>
      </c>
      <c r="BM357">
        <v>343</v>
      </c>
      <c r="BN357">
        <v>170</v>
      </c>
      <c r="BO357">
        <v>361</v>
      </c>
      <c r="BP357">
        <v>164</v>
      </c>
      <c r="BR357" t="s">
        <v>93</v>
      </c>
      <c r="BT357" t="s">
        <v>93</v>
      </c>
      <c r="BV357" t="s">
        <v>93</v>
      </c>
      <c r="BW357">
        <v>0</v>
      </c>
      <c r="BX357">
        <v>0</v>
      </c>
      <c r="BY357">
        <v>0.13</v>
      </c>
      <c r="BZ357">
        <v>0.13</v>
      </c>
      <c r="CA357">
        <v>2.31</v>
      </c>
      <c r="CB357">
        <v>0</v>
      </c>
      <c r="CC357">
        <v>288</v>
      </c>
      <c r="CD357">
        <v>181</v>
      </c>
      <c r="CE357">
        <v>111</v>
      </c>
      <c r="CF357">
        <v>2</v>
      </c>
      <c r="CG357">
        <v>356</v>
      </c>
      <c r="CH357">
        <v>158</v>
      </c>
      <c r="CI357">
        <v>444</v>
      </c>
      <c r="CJ357">
        <v>138</v>
      </c>
      <c r="CK357">
        <v>0</v>
      </c>
      <c r="CL357">
        <v>0</v>
      </c>
    </row>
    <row r="358" spans="1:90" x14ac:dyDescent="0.25">
      <c r="A358" t="s">
        <v>89</v>
      </c>
      <c r="D358">
        <v>81012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</v>
      </c>
      <c r="K358" t="s">
        <v>706</v>
      </c>
      <c r="M358">
        <v>0</v>
      </c>
      <c r="N358" t="s">
        <v>754</v>
      </c>
      <c r="O358" t="s">
        <v>92</v>
      </c>
      <c r="P358">
        <v>68</v>
      </c>
      <c r="Q358" t="b">
        <v>0</v>
      </c>
      <c r="R358" t="s">
        <v>93</v>
      </c>
      <c r="T358" s="2">
        <v>45</v>
      </c>
      <c r="U358" s="1">
        <f>Table_Query1[[#This Row],[Value.now_cost]]/10</f>
        <v>4.5</v>
      </c>
      <c r="V358" t="s">
        <v>784</v>
      </c>
      <c r="W358" t="s">
        <v>225</v>
      </c>
      <c r="X358" t="s">
        <v>785</v>
      </c>
      <c r="Y358" t="s">
        <v>116</v>
      </c>
      <c r="Z358" t="b">
        <v>0</v>
      </c>
      <c r="AB358" t="s">
        <v>97</v>
      </c>
      <c r="AC358">
        <v>3</v>
      </c>
      <c r="AD358">
        <v>91</v>
      </c>
      <c r="AE358">
        <v>12</v>
      </c>
      <c r="AF358">
        <v>0</v>
      </c>
      <c r="AG358">
        <v>0</v>
      </c>
      <c r="AH358">
        <v>0</v>
      </c>
      <c r="AI358">
        <v>0</v>
      </c>
      <c r="AJ358" t="s">
        <v>92</v>
      </c>
      <c r="AK358" t="s">
        <v>410</v>
      </c>
      <c r="AL358" t="s">
        <v>785</v>
      </c>
      <c r="AM358">
        <v>527</v>
      </c>
      <c r="AN358">
        <v>0</v>
      </c>
      <c r="AO358">
        <v>0</v>
      </c>
      <c r="AP358">
        <v>0</v>
      </c>
      <c r="AQ358">
        <v>11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63</v>
      </c>
      <c r="AZ358" t="s">
        <v>786</v>
      </c>
      <c r="BA358" t="s">
        <v>787</v>
      </c>
      <c r="BB358" t="s">
        <v>788</v>
      </c>
      <c r="BC358" t="s">
        <v>789</v>
      </c>
      <c r="BD358">
        <v>5</v>
      </c>
      <c r="BE358" t="s">
        <v>98</v>
      </c>
      <c r="BF358" t="s">
        <v>790</v>
      </c>
      <c r="BG358" t="s">
        <v>790</v>
      </c>
      <c r="BH358" t="s">
        <v>791</v>
      </c>
      <c r="BI358">
        <v>322</v>
      </c>
      <c r="BJ358">
        <v>123</v>
      </c>
      <c r="BK358">
        <v>306</v>
      </c>
      <c r="BL358">
        <v>115</v>
      </c>
      <c r="BM358">
        <v>320</v>
      </c>
      <c r="BN358">
        <v>123</v>
      </c>
      <c r="BO358">
        <v>333</v>
      </c>
      <c r="BP358">
        <v>123</v>
      </c>
      <c r="BR358" t="s">
        <v>93</v>
      </c>
      <c r="BT358" t="s">
        <v>93</v>
      </c>
      <c r="BV358" t="s">
        <v>93</v>
      </c>
      <c r="BW358">
        <v>0</v>
      </c>
      <c r="BX358">
        <v>0</v>
      </c>
      <c r="BY358">
        <v>0.05</v>
      </c>
      <c r="BZ358">
        <v>0.05</v>
      </c>
      <c r="CA358">
        <v>1.73</v>
      </c>
      <c r="CB358">
        <v>1.88</v>
      </c>
      <c r="CC358">
        <v>297</v>
      </c>
      <c r="CD358">
        <v>46</v>
      </c>
      <c r="CE358">
        <v>120</v>
      </c>
      <c r="CF358">
        <v>70</v>
      </c>
      <c r="CG358">
        <v>357</v>
      </c>
      <c r="CH358">
        <v>132</v>
      </c>
      <c r="CI358">
        <v>365</v>
      </c>
      <c r="CJ358">
        <v>138</v>
      </c>
      <c r="CK358">
        <v>0.85</v>
      </c>
      <c r="CL358">
        <v>0</v>
      </c>
    </row>
    <row r="359" spans="1:90" x14ac:dyDescent="0.25">
      <c r="A359" t="s">
        <v>89</v>
      </c>
      <c r="D359">
        <v>111773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</v>
      </c>
      <c r="K359" t="s">
        <v>104</v>
      </c>
      <c r="M359">
        <v>0</v>
      </c>
      <c r="N359" t="s">
        <v>3018</v>
      </c>
      <c r="O359" t="s">
        <v>92</v>
      </c>
      <c r="P359">
        <v>417</v>
      </c>
      <c r="Q359" t="b">
        <v>0</v>
      </c>
      <c r="R359" t="s">
        <v>93</v>
      </c>
      <c r="T359" s="2">
        <v>45</v>
      </c>
      <c r="U359" s="1">
        <f>Table_Query1[[#This Row],[Value.now_cost]]/10</f>
        <v>4.5</v>
      </c>
      <c r="V359" t="s">
        <v>3019</v>
      </c>
      <c r="W359" t="s">
        <v>225</v>
      </c>
      <c r="X359" t="s">
        <v>3020</v>
      </c>
      <c r="Y359" t="s">
        <v>128</v>
      </c>
      <c r="Z359" t="b">
        <v>0</v>
      </c>
      <c r="AB359" t="s">
        <v>97</v>
      </c>
      <c r="AC359">
        <v>15</v>
      </c>
      <c r="AD359">
        <v>4</v>
      </c>
      <c r="AE359">
        <v>1</v>
      </c>
      <c r="AF359">
        <v>0</v>
      </c>
      <c r="AG359">
        <v>0</v>
      </c>
      <c r="AH359">
        <v>0</v>
      </c>
      <c r="AI359">
        <v>0</v>
      </c>
      <c r="AJ359" t="s">
        <v>92</v>
      </c>
      <c r="AK359" t="s">
        <v>116</v>
      </c>
      <c r="AL359" t="s">
        <v>3020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3</v>
      </c>
      <c r="AZ359" t="s">
        <v>92</v>
      </c>
      <c r="BA359" t="s">
        <v>92</v>
      </c>
      <c r="BB359" t="s">
        <v>92</v>
      </c>
      <c r="BC359" t="s">
        <v>92</v>
      </c>
      <c r="BD359">
        <v>0</v>
      </c>
      <c r="BE359" t="s">
        <v>98</v>
      </c>
      <c r="BF359" t="s">
        <v>98</v>
      </c>
      <c r="BG359" t="s">
        <v>98</v>
      </c>
      <c r="BH359" t="s">
        <v>219</v>
      </c>
      <c r="BI359">
        <v>461</v>
      </c>
      <c r="BJ359">
        <v>178</v>
      </c>
      <c r="BK359">
        <v>458</v>
      </c>
      <c r="BL359">
        <v>178</v>
      </c>
      <c r="BM359">
        <v>446</v>
      </c>
      <c r="BN359">
        <v>177</v>
      </c>
      <c r="BO359">
        <v>463</v>
      </c>
      <c r="BP359">
        <v>178</v>
      </c>
      <c r="BR359" t="s">
        <v>93</v>
      </c>
      <c r="BT359" t="s">
        <v>93</v>
      </c>
      <c r="BV359" t="s">
        <v>93</v>
      </c>
      <c r="BW359">
        <v>0</v>
      </c>
      <c r="BX359">
        <v>0</v>
      </c>
      <c r="BY359">
        <v>0</v>
      </c>
      <c r="BZ359">
        <v>0</v>
      </c>
      <c r="CA359">
        <v>9</v>
      </c>
      <c r="CB359">
        <v>0</v>
      </c>
      <c r="CC359">
        <v>318</v>
      </c>
      <c r="CD359">
        <v>61</v>
      </c>
      <c r="CE359">
        <v>141</v>
      </c>
      <c r="CF359">
        <v>85</v>
      </c>
      <c r="CG359">
        <v>358</v>
      </c>
      <c r="CH359">
        <v>133</v>
      </c>
      <c r="CI359">
        <v>473</v>
      </c>
      <c r="CJ359">
        <v>189</v>
      </c>
      <c r="CK359">
        <v>0</v>
      </c>
      <c r="CL359">
        <v>0</v>
      </c>
    </row>
    <row r="360" spans="1:90" x14ac:dyDescent="0.25">
      <c r="A360" t="s">
        <v>89</v>
      </c>
      <c r="D360">
        <v>122775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</v>
      </c>
      <c r="K360" t="s">
        <v>465</v>
      </c>
      <c r="M360">
        <v>0</v>
      </c>
      <c r="N360" t="s">
        <v>674</v>
      </c>
      <c r="O360" t="s">
        <v>92</v>
      </c>
      <c r="P360">
        <v>56</v>
      </c>
      <c r="Q360" t="b">
        <v>0</v>
      </c>
      <c r="R360" t="s">
        <v>93</v>
      </c>
      <c r="T360" s="2">
        <v>45</v>
      </c>
      <c r="U360" s="1">
        <f>Table_Query1[[#This Row],[Value.now_cost]]/10</f>
        <v>4.5</v>
      </c>
      <c r="V360" t="s">
        <v>675</v>
      </c>
      <c r="W360" t="s">
        <v>225</v>
      </c>
      <c r="X360" t="s">
        <v>676</v>
      </c>
      <c r="Y360" t="s">
        <v>128</v>
      </c>
      <c r="Z360" t="b">
        <v>0</v>
      </c>
      <c r="AB360" t="s">
        <v>97</v>
      </c>
      <c r="AC360">
        <v>2</v>
      </c>
      <c r="AD360">
        <v>7</v>
      </c>
      <c r="AE360">
        <v>2</v>
      </c>
      <c r="AF360">
        <v>0</v>
      </c>
      <c r="AG360">
        <v>0</v>
      </c>
      <c r="AH360">
        <v>0</v>
      </c>
      <c r="AI360">
        <v>0</v>
      </c>
      <c r="AJ360" t="s">
        <v>92</v>
      </c>
      <c r="AK360" t="s">
        <v>103</v>
      </c>
      <c r="AL360" t="s">
        <v>676</v>
      </c>
      <c r="AM360">
        <v>10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6</v>
      </c>
      <c r="AZ360" t="s">
        <v>677</v>
      </c>
      <c r="BA360" t="s">
        <v>465</v>
      </c>
      <c r="BB360" t="s">
        <v>92</v>
      </c>
      <c r="BC360" t="s">
        <v>103</v>
      </c>
      <c r="BD360">
        <v>0</v>
      </c>
      <c r="BE360" t="s">
        <v>98</v>
      </c>
      <c r="BF360" t="s">
        <v>98</v>
      </c>
      <c r="BG360" t="s">
        <v>98</v>
      </c>
      <c r="BH360" t="s">
        <v>678</v>
      </c>
      <c r="BI360">
        <v>371</v>
      </c>
      <c r="BJ360">
        <v>171</v>
      </c>
      <c r="BK360">
        <v>355</v>
      </c>
      <c r="BL360">
        <v>174</v>
      </c>
      <c r="BM360">
        <v>449</v>
      </c>
      <c r="BN360">
        <v>176</v>
      </c>
      <c r="BO360">
        <v>379</v>
      </c>
      <c r="BP360">
        <v>174</v>
      </c>
      <c r="BR360" t="s">
        <v>93</v>
      </c>
      <c r="BT360" t="s">
        <v>93</v>
      </c>
      <c r="BV360" t="s">
        <v>93</v>
      </c>
      <c r="BW360">
        <v>0</v>
      </c>
      <c r="BX360">
        <v>0</v>
      </c>
      <c r="BY360">
        <v>0</v>
      </c>
      <c r="BZ360">
        <v>0</v>
      </c>
      <c r="CA360">
        <v>3.6</v>
      </c>
      <c r="CB360">
        <v>9</v>
      </c>
      <c r="CC360">
        <v>325</v>
      </c>
      <c r="CD360">
        <v>185</v>
      </c>
      <c r="CE360">
        <v>148</v>
      </c>
      <c r="CF360">
        <v>6</v>
      </c>
      <c r="CG360">
        <v>359</v>
      </c>
      <c r="CH360">
        <v>159</v>
      </c>
      <c r="CI360">
        <v>462</v>
      </c>
      <c r="CJ360">
        <v>145</v>
      </c>
      <c r="CK360">
        <v>0</v>
      </c>
      <c r="CL360">
        <v>0</v>
      </c>
    </row>
    <row r="361" spans="1:90" x14ac:dyDescent="0.25">
      <c r="A361" t="s">
        <v>89</v>
      </c>
      <c r="D361">
        <v>133845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</v>
      </c>
      <c r="K361" t="s">
        <v>225</v>
      </c>
      <c r="M361">
        <v>0</v>
      </c>
      <c r="N361" t="s">
        <v>486</v>
      </c>
      <c r="O361" t="s">
        <v>92</v>
      </c>
      <c r="P361">
        <v>74</v>
      </c>
      <c r="Q361" t="b">
        <v>0</v>
      </c>
      <c r="R361" t="s">
        <v>93</v>
      </c>
      <c r="T361" s="2">
        <v>45</v>
      </c>
      <c r="U361" s="1">
        <f>Table_Query1[[#This Row],[Value.now_cost]]/10</f>
        <v>4.5</v>
      </c>
      <c r="V361" t="s">
        <v>814</v>
      </c>
      <c r="W361" t="s">
        <v>225</v>
      </c>
      <c r="X361" t="s">
        <v>815</v>
      </c>
      <c r="Y361" t="s">
        <v>92</v>
      </c>
      <c r="Z361" t="b">
        <v>0</v>
      </c>
      <c r="AB361" t="s">
        <v>97</v>
      </c>
      <c r="AC361">
        <v>3</v>
      </c>
      <c r="AD361">
        <v>91</v>
      </c>
      <c r="AE361">
        <v>1</v>
      </c>
      <c r="AF361">
        <v>0</v>
      </c>
      <c r="AG361">
        <v>0</v>
      </c>
      <c r="AH361">
        <v>0</v>
      </c>
      <c r="AI361">
        <v>0</v>
      </c>
      <c r="AJ361" t="s">
        <v>92</v>
      </c>
      <c r="AK361" t="s">
        <v>116</v>
      </c>
      <c r="AL361" t="s">
        <v>815</v>
      </c>
      <c r="AM361">
        <v>8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3</v>
      </c>
      <c r="AZ361" t="s">
        <v>101</v>
      </c>
      <c r="BA361" t="s">
        <v>92</v>
      </c>
      <c r="BB361" t="s">
        <v>92</v>
      </c>
      <c r="BC361" t="s">
        <v>128</v>
      </c>
      <c r="BD361">
        <v>0</v>
      </c>
      <c r="BE361" t="s">
        <v>98</v>
      </c>
      <c r="BF361" t="s">
        <v>98</v>
      </c>
      <c r="BG361" t="s">
        <v>98</v>
      </c>
      <c r="BH361" t="s">
        <v>816</v>
      </c>
      <c r="BI361">
        <v>375</v>
      </c>
      <c r="BJ361">
        <v>173</v>
      </c>
      <c r="BK361">
        <v>461</v>
      </c>
      <c r="BL361">
        <v>183</v>
      </c>
      <c r="BM361">
        <v>450</v>
      </c>
      <c r="BN361">
        <v>177</v>
      </c>
      <c r="BO361">
        <v>381</v>
      </c>
      <c r="BP361">
        <v>175</v>
      </c>
      <c r="BR361" t="s">
        <v>93</v>
      </c>
      <c r="BT361" t="s">
        <v>93</v>
      </c>
      <c r="BV361" t="s">
        <v>93</v>
      </c>
      <c r="BW361">
        <v>0</v>
      </c>
      <c r="BX361">
        <v>0</v>
      </c>
      <c r="BY361">
        <v>0</v>
      </c>
      <c r="BZ361">
        <v>0</v>
      </c>
      <c r="CA361">
        <v>3.15</v>
      </c>
      <c r="CB361">
        <v>11.25</v>
      </c>
      <c r="CC361">
        <v>326</v>
      </c>
      <c r="CD361">
        <v>186</v>
      </c>
      <c r="CE361">
        <v>149</v>
      </c>
      <c r="CF361">
        <v>7</v>
      </c>
      <c r="CG361">
        <v>360</v>
      </c>
      <c r="CH361">
        <v>160</v>
      </c>
      <c r="CI361">
        <v>553</v>
      </c>
      <c r="CJ361">
        <v>223</v>
      </c>
      <c r="CK361">
        <v>0</v>
      </c>
      <c r="CL361">
        <v>0</v>
      </c>
    </row>
    <row r="362" spans="1:90" x14ac:dyDescent="0.25">
      <c r="A362" t="s">
        <v>89</v>
      </c>
      <c r="D362">
        <v>173954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</v>
      </c>
      <c r="K362" t="s">
        <v>90</v>
      </c>
      <c r="M362">
        <v>0</v>
      </c>
      <c r="N362" t="s">
        <v>1902</v>
      </c>
      <c r="O362" t="s">
        <v>92</v>
      </c>
      <c r="P362">
        <v>239</v>
      </c>
      <c r="Q362" t="b">
        <v>0</v>
      </c>
      <c r="R362" t="s">
        <v>93</v>
      </c>
      <c r="T362" s="2">
        <v>45</v>
      </c>
      <c r="U362" s="1">
        <f>Table_Query1[[#This Row],[Value.now_cost]]/10</f>
        <v>4.5</v>
      </c>
      <c r="V362" t="s">
        <v>1903</v>
      </c>
      <c r="W362" t="s">
        <v>225</v>
      </c>
      <c r="X362" t="s">
        <v>1904</v>
      </c>
      <c r="Y362" t="s">
        <v>128</v>
      </c>
      <c r="Z362" t="b">
        <v>0</v>
      </c>
      <c r="AB362" t="s">
        <v>97</v>
      </c>
      <c r="AC362">
        <v>8</v>
      </c>
      <c r="AD362">
        <v>31</v>
      </c>
      <c r="AE362">
        <v>6</v>
      </c>
      <c r="AF362">
        <v>0</v>
      </c>
      <c r="AG362">
        <v>0</v>
      </c>
      <c r="AH362">
        <v>0</v>
      </c>
      <c r="AI362">
        <v>0</v>
      </c>
      <c r="AJ362" t="s">
        <v>92</v>
      </c>
      <c r="AK362" t="s">
        <v>117</v>
      </c>
      <c r="AL362" t="s">
        <v>1904</v>
      </c>
      <c r="AM362">
        <v>60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19</v>
      </c>
      <c r="AZ362" t="s">
        <v>849</v>
      </c>
      <c r="BA362" t="s">
        <v>273</v>
      </c>
      <c r="BB362" t="s">
        <v>696</v>
      </c>
      <c r="BC362" t="s">
        <v>90</v>
      </c>
      <c r="BD362">
        <v>0</v>
      </c>
      <c r="BE362" t="s">
        <v>122</v>
      </c>
      <c r="BF362" t="s">
        <v>220</v>
      </c>
      <c r="BG362" t="s">
        <v>864</v>
      </c>
      <c r="BH362" t="s">
        <v>1905</v>
      </c>
      <c r="BI362">
        <v>362</v>
      </c>
      <c r="BJ362">
        <v>163</v>
      </c>
      <c r="BK362">
        <v>341</v>
      </c>
      <c r="BL362">
        <v>167</v>
      </c>
      <c r="BM362">
        <v>336</v>
      </c>
      <c r="BN362">
        <v>165</v>
      </c>
      <c r="BO362">
        <v>366</v>
      </c>
      <c r="BP362">
        <v>166</v>
      </c>
      <c r="BR362" t="s">
        <v>93</v>
      </c>
      <c r="BT362" t="s">
        <v>93</v>
      </c>
      <c r="BV362" t="s">
        <v>93</v>
      </c>
      <c r="BW362">
        <v>0.06</v>
      </c>
      <c r="BX362">
        <v>0</v>
      </c>
      <c r="BY362">
        <v>0.02</v>
      </c>
      <c r="BZ362">
        <v>0.08</v>
      </c>
      <c r="CA362">
        <v>1.4</v>
      </c>
      <c r="CB362">
        <v>0</v>
      </c>
      <c r="CC362">
        <v>346</v>
      </c>
      <c r="CD362">
        <v>192</v>
      </c>
      <c r="CE362">
        <v>169</v>
      </c>
      <c r="CF362">
        <v>13</v>
      </c>
      <c r="CG362">
        <v>361</v>
      </c>
      <c r="CH362">
        <v>161</v>
      </c>
      <c r="CI362">
        <v>508</v>
      </c>
      <c r="CJ362">
        <v>179</v>
      </c>
      <c r="CK362">
        <v>0</v>
      </c>
      <c r="CL362">
        <v>0</v>
      </c>
    </row>
    <row r="363" spans="1:90" x14ac:dyDescent="0.25">
      <c r="A363" t="s">
        <v>89</v>
      </c>
      <c r="D363">
        <v>222017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</v>
      </c>
      <c r="K363" t="s">
        <v>225</v>
      </c>
      <c r="M363">
        <v>0</v>
      </c>
      <c r="N363" t="s">
        <v>1648</v>
      </c>
      <c r="O363" t="s">
        <v>92</v>
      </c>
      <c r="P363">
        <v>529</v>
      </c>
      <c r="Q363" t="b">
        <v>0</v>
      </c>
      <c r="R363" t="s">
        <v>93</v>
      </c>
      <c r="T363" s="2">
        <v>45</v>
      </c>
      <c r="U363" s="1">
        <f>Table_Query1[[#This Row],[Value.now_cost]]/10</f>
        <v>4.5</v>
      </c>
      <c r="V363" t="s">
        <v>3601</v>
      </c>
      <c r="W363" t="s">
        <v>225</v>
      </c>
      <c r="X363" t="s">
        <v>3602</v>
      </c>
      <c r="Y363" t="s">
        <v>128</v>
      </c>
      <c r="Z363" t="b">
        <v>0</v>
      </c>
      <c r="AB363" t="s">
        <v>97</v>
      </c>
      <c r="AC363">
        <v>19</v>
      </c>
      <c r="AD363">
        <v>21</v>
      </c>
      <c r="AE363">
        <v>1</v>
      </c>
      <c r="AF363">
        <v>0</v>
      </c>
      <c r="AG363">
        <v>0</v>
      </c>
      <c r="AH363">
        <v>0</v>
      </c>
      <c r="AI363">
        <v>0</v>
      </c>
      <c r="AJ363" t="s">
        <v>92</v>
      </c>
      <c r="AK363" t="s">
        <v>116</v>
      </c>
      <c r="AL363" t="s">
        <v>3602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3</v>
      </c>
      <c r="AZ363" t="s">
        <v>92</v>
      </c>
      <c r="BA363" t="s">
        <v>92</v>
      </c>
      <c r="BB363" t="s">
        <v>92</v>
      </c>
      <c r="BC363" t="s">
        <v>92</v>
      </c>
      <c r="BD363">
        <v>0</v>
      </c>
      <c r="BE363" t="s">
        <v>98</v>
      </c>
      <c r="BF363" t="s">
        <v>98</v>
      </c>
      <c r="BG363" t="s">
        <v>98</v>
      </c>
      <c r="BH363" t="s">
        <v>98</v>
      </c>
      <c r="BI363">
        <v>483</v>
      </c>
      <c r="BJ363">
        <v>188</v>
      </c>
      <c r="BK363">
        <v>482</v>
      </c>
      <c r="BL363">
        <v>190</v>
      </c>
      <c r="BM363">
        <v>473</v>
      </c>
      <c r="BN363">
        <v>185</v>
      </c>
      <c r="BO363">
        <v>485</v>
      </c>
      <c r="BP363">
        <v>188</v>
      </c>
      <c r="BR363" t="s">
        <v>93</v>
      </c>
      <c r="BT363" t="s">
        <v>93</v>
      </c>
      <c r="BV363" t="s">
        <v>93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390</v>
      </c>
      <c r="CD363">
        <v>199</v>
      </c>
      <c r="CE363">
        <v>213</v>
      </c>
      <c r="CF363">
        <v>20</v>
      </c>
      <c r="CG363">
        <v>362</v>
      </c>
      <c r="CH363">
        <v>162</v>
      </c>
      <c r="CI363">
        <v>501</v>
      </c>
      <c r="CJ363">
        <v>172</v>
      </c>
      <c r="CK363">
        <v>0</v>
      </c>
      <c r="CL363">
        <v>0</v>
      </c>
    </row>
    <row r="364" spans="1:90" x14ac:dyDescent="0.25">
      <c r="A364" t="s">
        <v>89</v>
      </c>
      <c r="D364">
        <v>244085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3</v>
      </c>
      <c r="K364" t="s">
        <v>225</v>
      </c>
      <c r="M364">
        <v>0</v>
      </c>
      <c r="N364" t="s">
        <v>776</v>
      </c>
      <c r="O364" t="s">
        <v>92</v>
      </c>
      <c r="P364">
        <v>67</v>
      </c>
      <c r="Q364" t="b">
        <v>0</v>
      </c>
      <c r="R364" t="s">
        <v>93</v>
      </c>
      <c r="T364" s="2">
        <v>45</v>
      </c>
      <c r="U364" s="1">
        <f>Table_Query1[[#This Row],[Value.now_cost]]/10</f>
        <v>4.5</v>
      </c>
      <c r="V364" t="s">
        <v>777</v>
      </c>
      <c r="W364" t="s">
        <v>225</v>
      </c>
      <c r="X364" t="s">
        <v>778</v>
      </c>
      <c r="Y364" t="s">
        <v>116</v>
      </c>
      <c r="Z364" t="b">
        <v>0</v>
      </c>
      <c r="AB364" t="s">
        <v>97</v>
      </c>
      <c r="AC364">
        <v>3</v>
      </c>
      <c r="AD364">
        <v>91</v>
      </c>
      <c r="AE364">
        <v>6</v>
      </c>
      <c r="AF364">
        <v>0</v>
      </c>
      <c r="AG364">
        <v>0</v>
      </c>
      <c r="AH364">
        <v>0</v>
      </c>
      <c r="AI364">
        <v>0</v>
      </c>
      <c r="AJ364" t="s">
        <v>92</v>
      </c>
      <c r="AK364" t="s">
        <v>117</v>
      </c>
      <c r="AL364" t="s">
        <v>776</v>
      </c>
      <c r="AM364">
        <v>104</v>
      </c>
      <c r="AN364">
        <v>0</v>
      </c>
      <c r="AO364">
        <v>0</v>
      </c>
      <c r="AP364">
        <v>0</v>
      </c>
      <c r="AQ364">
        <v>2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20</v>
      </c>
      <c r="AZ364" t="s">
        <v>779</v>
      </c>
      <c r="BA364" t="s">
        <v>780</v>
      </c>
      <c r="BB364" t="s">
        <v>291</v>
      </c>
      <c r="BC364" t="s">
        <v>781</v>
      </c>
      <c r="BD364">
        <v>0</v>
      </c>
      <c r="BE364" t="s">
        <v>782</v>
      </c>
      <c r="BF364" t="s">
        <v>624</v>
      </c>
      <c r="BG364" t="s">
        <v>472</v>
      </c>
      <c r="BH364" t="s">
        <v>783</v>
      </c>
      <c r="BI364">
        <v>345</v>
      </c>
      <c r="BJ364">
        <v>153</v>
      </c>
      <c r="BK364">
        <v>280</v>
      </c>
      <c r="BL364">
        <v>148</v>
      </c>
      <c r="BM364">
        <v>301</v>
      </c>
      <c r="BN364">
        <v>150</v>
      </c>
      <c r="BO364">
        <v>330</v>
      </c>
      <c r="BP364">
        <v>152</v>
      </c>
      <c r="BR364" t="s">
        <v>93</v>
      </c>
      <c r="BT364" t="s">
        <v>93</v>
      </c>
      <c r="BV364" t="s">
        <v>93</v>
      </c>
      <c r="BW364">
        <v>0.14000000000000001</v>
      </c>
      <c r="BX364">
        <v>0</v>
      </c>
      <c r="BY364">
        <v>0.18</v>
      </c>
      <c r="BZ364">
        <v>0.32</v>
      </c>
      <c r="CA364">
        <v>1.97</v>
      </c>
      <c r="CB364">
        <v>1.73</v>
      </c>
      <c r="CC364">
        <v>417</v>
      </c>
      <c r="CD364">
        <v>207</v>
      </c>
      <c r="CE364">
        <v>240</v>
      </c>
      <c r="CF364">
        <v>28</v>
      </c>
      <c r="CG364">
        <v>363</v>
      </c>
      <c r="CH364">
        <v>163</v>
      </c>
      <c r="CI364">
        <v>439</v>
      </c>
      <c r="CJ364">
        <v>136</v>
      </c>
      <c r="CK364">
        <v>0</v>
      </c>
      <c r="CL364">
        <v>0</v>
      </c>
    </row>
    <row r="365" spans="1:90" x14ac:dyDescent="0.25">
      <c r="A365" t="s">
        <v>89</v>
      </c>
      <c r="D365">
        <v>244930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</v>
      </c>
      <c r="K365" t="s">
        <v>465</v>
      </c>
      <c r="M365">
        <v>0</v>
      </c>
      <c r="N365" t="s">
        <v>2012</v>
      </c>
      <c r="O365" t="s">
        <v>92</v>
      </c>
      <c r="P365">
        <v>456</v>
      </c>
      <c r="Q365" t="b">
        <v>0</v>
      </c>
      <c r="R365" t="s">
        <v>93</v>
      </c>
      <c r="T365" s="2">
        <v>45</v>
      </c>
      <c r="U365" s="1">
        <f>Table_Query1[[#This Row],[Value.now_cost]]/10</f>
        <v>4.5</v>
      </c>
      <c r="V365" t="s">
        <v>3239</v>
      </c>
      <c r="W365" t="s">
        <v>225</v>
      </c>
      <c r="X365" t="s">
        <v>3240</v>
      </c>
      <c r="Y365" t="s">
        <v>92</v>
      </c>
      <c r="Z365" t="b">
        <v>0</v>
      </c>
      <c r="AB365" t="s">
        <v>97</v>
      </c>
      <c r="AC365">
        <v>16</v>
      </c>
      <c r="AD365">
        <v>17</v>
      </c>
      <c r="AE365">
        <v>1</v>
      </c>
      <c r="AF365">
        <v>0</v>
      </c>
      <c r="AG365">
        <v>0</v>
      </c>
      <c r="AH365">
        <v>0</v>
      </c>
      <c r="AI365">
        <v>0</v>
      </c>
      <c r="AJ365" t="s">
        <v>92</v>
      </c>
      <c r="AK365" t="s">
        <v>116</v>
      </c>
      <c r="AL365" t="s">
        <v>3240</v>
      </c>
      <c r="AM365">
        <v>7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 t="s">
        <v>92</v>
      </c>
      <c r="BA365" t="s">
        <v>199</v>
      </c>
      <c r="BB365" t="s">
        <v>92</v>
      </c>
      <c r="BC365" t="s">
        <v>92</v>
      </c>
      <c r="BD365">
        <v>0</v>
      </c>
      <c r="BE365" t="s">
        <v>98</v>
      </c>
      <c r="BF365" t="s">
        <v>98</v>
      </c>
      <c r="BG365" t="s">
        <v>98</v>
      </c>
      <c r="BH365" t="s">
        <v>376</v>
      </c>
      <c r="BI365">
        <v>499</v>
      </c>
      <c r="BJ365">
        <v>195</v>
      </c>
      <c r="BK365">
        <v>356</v>
      </c>
      <c r="BL365">
        <v>175</v>
      </c>
      <c r="BM365">
        <v>489</v>
      </c>
      <c r="BN365">
        <v>192</v>
      </c>
      <c r="BO365">
        <v>501</v>
      </c>
      <c r="BP365">
        <v>195</v>
      </c>
      <c r="BR365" t="s">
        <v>93</v>
      </c>
      <c r="BT365" t="s">
        <v>93</v>
      </c>
      <c r="BV365" t="s">
        <v>93</v>
      </c>
      <c r="BW365">
        <v>0</v>
      </c>
      <c r="BX365">
        <v>0</v>
      </c>
      <c r="BY365">
        <v>0</v>
      </c>
      <c r="BZ365">
        <v>0</v>
      </c>
      <c r="CA365">
        <v>2.96</v>
      </c>
      <c r="CB365">
        <v>0</v>
      </c>
      <c r="CC365">
        <v>420</v>
      </c>
      <c r="CD365">
        <v>208</v>
      </c>
      <c r="CE365">
        <v>243</v>
      </c>
      <c r="CF365">
        <v>29</v>
      </c>
      <c r="CG365">
        <v>364</v>
      </c>
      <c r="CH365">
        <v>164</v>
      </c>
      <c r="CI365">
        <v>551</v>
      </c>
      <c r="CJ365">
        <v>221</v>
      </c>
      <c r="CK365">
        <v>0</v>
      </c>
      <c r="CL365">
        <v>0</v>
      </c>
    </row>
    <row r="366" spans="1:90" x14ac:dyDescent="0.25">
      <c r="A366" t="s">
        <v>89</v>
      </c>
      <c r="D366">
        <v>432931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</v>
      </c>
      <c r="K366" t="s">
        <v>225</v>
      </c>
      <c r="M366">
        <v>0</v>
      </c>
      <c r="N366" t="s">
        <v>2139</v>
      </c>
      <c r="O366" t="s">
        <v>92</v>
      </c>
      <c r="P366">
        <v>272</v>
      </c>
      <c r="Q366" t="b">
        <v>0</v>
      </c>
      <c r="R366" t="s">
        <v>93</v>
      </c>
      <c r="T366" s="2">
        <v>45</v>
      </c>
      <c r="U366" s="1">
        <f>Table_Query1[[#This Row],[Value.now_cost]]/10</f>
        <v>4.5</v>
      </c>
      <c r="V366" t="s">
        <v>2140</v>
      </c>
      <c r="W366" t="s">
        <v>225</v>
      </c>
      <c r="X366" t="s">
        <v>2141</v>
      </c>
      <c r="Y366" t="s">
        <v>92</v>
      </c>
      <c r="Z366" t="b">
        <v>0</v>
      </c>
      <c r="AB366" t="s">
        <v>97</v>
      </c>
      <c r="AC366">
        <v>10</v>
      </c>
      <c r="AD366">
        <v>54</v>
      </c>
      <c r="AE366">
        <v>1</v>
      </c>
      <c r="AF366">
        <v>0</v>
      </c>
      <c r="AG366">
        <v>0</v>
      </c>
      <c r="AH366">
        <v>0</v>
      </c>
      <c r="AI366">
        <v>0</v>
      </c>
      <c r="AJ366" t="s">
        <v>92</v>
      </c>
      <c r="AK366" t="s">
        <v>116</v>
      </c>
      <c r="AL366" t="s">
        <v>2141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3</v>
      </c>
      <c r="AZ366" t="s">
        <v>225</v>
      </c>
      <c r="BA366" t="s">
        <v>199</v>
      </c>
      <c r="BB366" t="s">
        <v>92</v>
      </c>
      <c r="BC366" t="s">
        <v>128</v>
      </c>
      <c r="BD366">
        <v>0</v>
      </c>
      <c r="BE366" t="s">
        <v>98</v>
      </c>
      <c r="BF366" t="s">
        <v>98</v>
      </c>
      <c r="BG366" t="s">
        <v>98</v>
      </c>
      <c r="BH366" t="s">
        <v>98</v>
      </c>
      <c r="BI366">
        <v>377</v>
      </c>
      <c r="BJ366">
        <v>174</v>
      </c>
      <c r="BK366">
        <v>357</v>
      </c>
      <c r="BL366">
        <v>176</v>
      </c>
      <c r="BM366">
        <v>496</v>
      </c>
      <c r="BN366">
        <v>198</v>
      </c>
      <c r="BO366">
        <v>382</v>
      </c>
      <c r="BP366">
        <v>176</v>
      </c>
      <c r="BR366" t="s">
        <v>93</v>
      </c>
      <c r="BT366" t="s">
        <v>93</v>
      </c>
      <c r="BV366" t="s">
        <v>93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429</v>
      </c>
      <c r="CD366">
        <v>215</v>
      </c>
      <c r="CE366">
        <v>252</v>
      </c>
      <c r="CF366">
        <v>36</v>
      </c>
      <c r="CG366">
        <v>365</v>
      </c>
      <c r="CH366">
        <v>165</v>
      </c>
      <c r="CI366">
        <v>561</v>
      </c>
      <c r="CJ366">
        <v>231</v>
      </c>
      <c r="CK366">
        <v>0</v>
      </c>
      <c r="CL366">
        <v>0</v>
      </c>
    </row>
    <row r="367" spans="1:90" x14ac:dyDescent="0.25">
      <c r="A367" t="s">
        <v>89</v>
      </c>
      <c r="D367">
        <v>433979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</v>
      </c>
      <c r="K367" t="s">
        <v>465</v>
      </c>
      <c r="M367">
        <v>0</v>
      </c>
      <c r="N367" t="s">
        <v>466</v>
      </c>
      <c r="O367" t="s">
        <v>92</v>
      </c>
      <c r="P367">
        <v>33</v>
      </c>
      <c r="Q367" t="b">
        <v>0</v>
      </c>
      <c r="R367" t="s">
        <v>93</v>
      </c>
      <c r="T367" s="2">
        <v>45</v>
      </c>
      <c r="U367" s="1">
        <f>Table_Query1[[#This Row],[Value.now_cost]]/10</f>
        <v>4.5</v>
      </c>
      <c r="V367" t="s">
        <v>467</v>
      </c>
      <c r="W367" t="s">
        <v>225</v>
      </c>
      <c r="X367" t="s">
        <v>468</v>
      </c>
      <c r="Y367" t="s">
        <v>469</v>
      </c>
      <c r="Z367" t="b">
        <v>0</v>
      </c>
      <c r="AB367" t="s">
        <v>97</v>
      </c>
      <c r="AC367">
        <v>2</v>
      </c>
      <c r="AD367">
        <v>7</v>
      </c>
      <c r="AE367">
        <v>6</v>
      </c>
      <c r="AF367">
        <v>0</v>
      </c>
      <c r="AG367">
        <v>0</v>
      </c>
      <c r="AH367">
        <v>0</v>
      </c>
      <c r="AI367">
        <v>0</v>
      </c>
      <c r="AJ367" t="s">
        <v>92</v>
      </c>
      <c r="AK367" t="s">
        <v>117</v>
      </c>
      <c r="AL367" t="s">
        <v>468</v>
      </c>
      <c r="AM367">
        <v>43</v>
      </c>
      <c r="AN367">
        <v>0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13</v>
      </c>
      <c r="AZ367" t="s">
        <v>126</v>
      </c>
      <c r="BA367" t="s">
        <v>470</v>
      </c>
      <c r="BB367" t="s">
        <v>471</v>
      </c>
      <c r="BC367" t="s">
        <v>449</v>
      </c>
      <c r="BD367">
        <v>0</v>
      </c>
      <c r="BE367" t="s">
        <v>98</v>
      </c>
      <c r="BF367" t="s">
        <v>220</v>
      </c>
      <c r="BG367" t="s">
        <v>220</v>
      </c>
      <c r="BH367" t="s">
        <v>472</v>
      </c>
      <c r="BI367">
        <v>374</v>
      </c>
      <c r="BJ367">
        <v>40</v>
      </c>
      <c r="BK367">
        <v>343</v>
      </c>
      <c r="BL367">
        <v>40</v>
      </c>
      <c r="BM367">
        <v>331</v>
      </c>
      <c r="BN367">
        <v>42</v>
      </c>
      <c r="BO367">
        <v>372</v>
      </c>
      <c r="BP367">
        <v>41</v>
      </c>
      <c r="BR367" t="s">
        <v>93</v>
      </c>
      <c r="BT367" t="s">
        <v>93</v>
      </c>
      <c r="BV367" t="s">
        <v>93</v>
      </c>
      <c r="BW367">
        <v>0</v>
      </c>
      <c r="BX367">
        <v>0</v>
      </c>
      <c r="BY367">
        <v>0.02</v>
      </c>
      <c r="BZ367">
        <v>0.02</v>
      </c>
      <c r="CA367">
        <v>0.77</v>
      </c>
      <c r="CB367">
        <v>2.09</v>
      </c>
      <c r="CC367">
        <v>430</v>
      </c>
      <c r="CD367">
        <v>66</v>
      </c>
      <c r="CE367">
        <v>253</v>
      </c>
      <c r="CF367">
        <v>12</v>
      </c>
      <c r="CG367">
        <v>366</v>
      </c>
      <c r="CH367">
        <v>39</v>
      </c>
      <c r="CI367">
        <v>70</v>
      </c>
      <c r="CJ367">
        <v>14</v>
      </c>
      <c r="CK367">
        <v>0</v>
      </c>
      <c r="CL367">
        <v>0</v>
      </c>
    </row>
    <row r="368" spans="1:90" x14ac:dyDescent="0.25">
      <c r="A368" t="s">
        <v>89</v>
      </c>
      <c r="D368">
        <v>450535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3</v>
      </c>
      <c r="K368" t="s">
        <v>90</v>
      </c>
      <c r="M368">
        <v>0</v>
      </c>
      <c r="N368" t="s">
        <v>1795</v>
      </c>
      <c r="O368" t="s">
        <v>92</v>
      </c>
      <c r="P368">
        <v>224</v>
      </c>
      <c r="Q368" t="b">
        <v>0</v>
      </c>
      <c r="R368" t="s">
        <v>93</v>
      </c>
      <c r="T368" s="2">
        <v>45</v>
      </c>
      <c r="U368" s="1">
        <f>Table_Query1[[#This Row],[Value.now_cost]]/10</f>
        <v>4.5</v>
      </c>
      <c r="V368" t="s">
        <v>1796</v>
      </c>
      <c r="W368" t="s">
        <v>225</v>
      </c>
      <c r="X368" t="s">
        <v>1797</v>
      </c>
      <c r="Y368" t="s">
        <v>128</v>
      </c>
      <c r="Z368" t="b">
        <v>0</v>
      </c>
      <c r="AB368" t="s">
        <v>97</v>
      </c>
      <c r="AC368">
        <v>8</v>
      </c>
      <c r="AD368">
        <v>31</v>
      </c>
      <c r="AE368">
        <v>3</v>
      </c>
      <c r="AF368">
        <v>0</v>
      </c>
      <c r="AG368">
        <v>0</v>
      </c>
      <c r="AH368">
        <v>0</v>
      </c>
      <c r="AI368">
        <v>0</v>
      </c>
      <c r="AJ368" t="s">
        <v>92</v>
      </c>
      <c r="AK368" t="s">
        <v>414</v>
      </c>
      <c r="AL368" t="s">
        <v>1797</v>
      </c>
      <c r="AM368">
        <v>31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9</v>
      </c>
      <c r="AZ368" t="s">
        <v>256</v>
      </c>
      <c r="BA368" t="s">
        <v>449</v>
      </c>
      <c r="BB368" t="s">
        <v>696</v>
      </c>
      <c r="BC368" t="s">
        <v>449</v>
      </c>
      <c r="BD368">
        <v>0</v>
      </c>
      <c r="BE368" t="s">
        <v>98</v>
      </c>
      <c r="BF368" t="s">
        <v>220</v>
      </c>
      <c r="BG368" t="s">
        <v>220</v>
      </c>
      <c r="BH368" t="s">
        <v>336</v>
      </c>
      <c r="BI368">
        <v>372</v>
      </c>
      <c r="BJ368">
        <v>172</v>
      </c>
      <c r="BK368">
        <v>352</v>
      </c>
      <c r="BL368">
        <v>171</v>
      </c>
      <c r="BM368">
        <v>337</v>
      </c>
      <c r="BN368">
        <v>166</v>
      </c>
      <c r="BO368">
        <v>373</v>
      </c>
      <c r="BP368">
        <v>171</v>
      </c>
      <c r="BR368" t="s">
        <v>93</v>
      </c>
      <c r="BT368" t="s">
        <v>93</v>
      </c>
      <c r="BV368" t="s">
        <v>93</v>
      </c>
      <c r="BW368">
        <v>0</v>
      </c>
      <c r="BX368">
        <v>0</v>
      </c>
      <c r="BY368">
        <v>0.03</v>
      </c>
      <c r="BZ368">
        <v>0.03</v>
      </c>
      <c r="CA368">
        <v>0.52</v>
      </c>
      <c r="CB368">
        <v>2.9</v>
      </c>
      <c r="CC368">
        <v>440</v>
      </c>
      <c r="CD368">
        <v>219</v>
      </c>
      <c r="CE368">
        <v>263</v>
      </c>
      <c r="CF368">
        <v>40</v>
      </c>
      <c r="CG368">
        <v>367</v>
      </c>
      <c r="CH368">
        <v>166</v>
      </c>
      <c r="CI368">
        <v>503</v>
      </c>
      <c r="CJ368">
        <v>174</v>
      </c>
      <c r="CK368">
        <v>0</v>
      </c>
      <c r="CL368">
        <v>0</v>
      </c>
    </row>
    <row r="369" spans="1:90" x14ac:dyDescent="0.25">
      <c r="A369" t="s">
        <v>89</v>
      </c>
      <c r="D369">
        <v>463210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</v>
      </c>
      <c r="K369" t="s">
        <v>104</v>
      </c>
      <c r="M369">
        <v>0</v>
      </c>
      <c r="N369" t="s">
        <v>2508</v>
      </c>
      <c r="O369" t="s">
        <v>92</v>
      </c>
      <c r="P369">
        <v>348</v>
      </c>
      <c r="Q369" t="b">
        <v>0</v>
      </c>
      <c r="R369" t="s">
        <v>93</v>
      </c>
      <c r="T369" s="2">
        <v>45</v>
      </c>
      <c r="U369" s="1">
        <f>Table_Query1[[#This Row],[Value.now_cost]]/10</f>
        <v>4.5</v>
      </c>
      <c r="V369" t="s">
        <v>2572</v>
      </c>
      <c r="W369" t="s">
        <v>225</v>
      </c>
      <c r="X369" t="s">
        <v>2573</v>
      </c>
      <c r="Y369" t="s">
        <v>92</v>
      </c>
      <c r="Z369" t="b">
        <v>0</v>
      </c>
      <c r="AB369" t="s">
        <v>97</v>
      </c>
      <c r="AC369">
        <v>13</v>
      </c>
      <c r="AD369">
        <v>43</v>
      </c>
      <c r="AE369">
        <v>1</v>
      </c>
      <c r="AF369">
        <v>0</v>
      </c>
      <c r="AG369">
        <v>0</v>
      </c>
      <c r="AH369">
        <v>0</v>
      </c>
      <c r="AI369">
        <v>0</v>
      </c>
      <c r="AJ369" t="s">
        <v>92</v>
      </c>
      <c r="AK369" t="s">
        <v>116</v>
      </c>
      <c r="AL369" t="s">
        <v>2573</v>
      </c>
      <c r="AM369">
        <v>27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3</v>
      </c>
      <c r="AZ369" t="s">
        <v>1960</v>
      </c>
      <c r="BA369" t="s">
        <v>449</v>
      </c>
      <c r="BB369" t="s">
        <v>92</v>
      </c>
      <c r="BC369" t="s">
        <v>90</v>
      </c>
      <c r="BD369">
        <v>1</v>
      </c>
      <c r="BE369" t="s">
        <v>98</v>
      </c>
      <c r="BF369" t="s">
        <v>98</v>
      </c>
      <c r="BG369" t="s">
        <v>98</v>
      </c>
      <c r="BH369" t="s">
        <v>864</v>
      </c>
      <c r="BI369">
        <v>358</v>
      </c>
      <c r="BJ369">
        <v>161</v>
      </c>
      <c r="BK369">
        <v>353</v>
      </c>
      <c r="BL369">
        <v>172</v>
      </c>
      <c r="BM369">
        <v>503</v>
      </c>
      <c r="BN369">
        <v>203</v>
      </c>
      <c r="BO369">
        <v>367</v>
      </c>
      <c r="BP369">
        <v>167</v>
      </c>
      <c r="BR369" t="s">
        <v>93</v>
      </c>
      <c r="BT369" t="s">
        <v>93</v>
      </c>
      <c r="BV369" t="s">
        <v>93</v>
      </c>
      <c r="BW369">
        <v>0</v>
      </c>
      <c r="BX369">
        <v>0</v>
      </c>
      <c r="BY369">
        <v>0</v>
      </c>
      <c r="BZ369">
        <v>0</v>
      </c>
      <c r="CA369">
        <v>0.17</v>
      </c>
      <c r="CB369">
        <v>3.33</v>
      </c>
      <c r="CC369">
        <v>445</v>
      </c>
      <c r="CD369">
        <v>222</v>
      </c>
      <c r="CE369">
        <v>268</v>
      </c>
      <c r="CF369">
        <v>43</v>
      </c>
      <c r="CG369">
        <v>368</v>
      </c>
      <c r="CH369">
        <v>167</v>
      </c>
      <c r="CI369">
        <v>577</v>
      </c>
      <c r="CJ369">
        <v>245</v>
      </c>
      <c r="CK369">
        <v>3.33</v>
      </c>
      <c r="CL369">
        <v>0</v>
      </c>
    </row>
    <row r="370" spans="1:90" x14ac:dyDescent="0.25">
      <c r="A370" t="s">
        <v>89</v>
      </c>
      <c r="D370">
        <v>479683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</v>
      </c>
      <c r="K370" t="s">
        <v>90</v>
      </c>
      <c r="M370">
        <v>0</v>
      </c>
      <c r="N370" t="s">
        <v>223</v>
      </c>
      <c r="O370" t="s">
        <v>92</v>
      </c>
      <c r="P370">
        <v>11</v>
      </c>
      <c r="Q370" t="b">
        <v>0</v>
      </c>
      <c r="R370" t="s">
        <v>93</v>
      </c>
      <c r="T370" s="2">
        <v>45</v>
      </c>
      <c r="U370" s="1">
        <f>Table_Query1[[#This Row],[Value.now_cost]]/10</f>
        <v>4.5</v>
      </c>
      <c r="V370" t="s">
        <v>224</v>
      </c>
      <c r="W370" t="s">
        <v>225</v>
      </c>
      <c r="X370" t="s">
        <v>226</v>
      </c>
      <c r="Y370" t="s">
        <v>128</v>
      </c>
      <c r="Z370" t="b">
        <v>0</v>
      </c>
      <c r="AB370" t="s">
        <v>97</v>
      </c>
      <c r="AC370">
        <v>1</v>
      </c>
      <c r="AD370">
        <v>3</v>
      </c>
      <c r="AE370">
        <v>1</v>
      </c>
      <c r="AF370">
        <v>0</v>
      </c>
      <c r="AG370">
        <v>0</v>
      </c>
      <c r="AH370">
        <v>0</v>
      </c>
      <c r="AI370">
        <v>0</v>
      </c>
      <c r="AJ370" t="s">
        <v>92</v>
      </c>
      <c r="AK370" t="s">
        <v>116</v>
      </c>
      <c r="AL370" t="s">
        <v>227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3</v>
      </c>
      <c r="AZ370" t="s">
        <v>92</v>
      </c>
      <c r="BA370" t="s">
        <v>116</v>
      </c>
      <c r="BB370" t="s">
        <v>92</v>
      </c>
      <c r="BC370" t="s">
        <v>92</v>
      </c>
      <c r="BD370">
        <v>0</v>
      </c>
      <c r="BE370" t="s">
        <v>98</v>
      </c>
      <c r="BF370" t="s">
        <v>98</v>
      </c>
      <c r="BG370" t="s">
        <v>98</v>
      </c>
      <c r="BH370" t="s">
        <v>98</v>
      </c>
      <c r="BI370">
        <v>517</v>
      </c>
      <c r="BJ370">
        <v>208</v>
      </c>
      <c r="BK370">
        <v>360</v>
      </c>
      <c r="BL370">
        <v>178</v>
      </c>
      <c r="BM370">
        <v>509</v>
      </c>
      <c r="BN370">
        <v>207</v>
      </c>
      <c r="BO370">
        <v>518</v>
      </c>
      <c r="BP370">
        <v>208</v>
      </c>
      <c r="BR370" t="s">
        <v>93</v>
      </c>
      <c r="BT370" t="s">
        <v>93</v>
      </c>
      <c r="BV370" t="s">
        <v>93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456</v>
      </c>
      <c r="CD370">
        <v>229</v>
      </c>
      <c r="CE370">
        <v>279</v>
      </c>
      <c r="CF370">
        <v>50</v>
      </c>
      <c r="CG370">
        <v>369</v>
      </c>
      <c r="CH370">
        <v>168</v>
      </c>
      <c r="CI370">
        <v>474</v>
      </c>
      <c r="CJ370">
        <v>152</v>
      </c>
      <c r="CK370">
        <v>0</v>
      </c>
      <c r="CL370">
        <v>0</v>
      </c>
    </row>
    <row r="371" spans="1:90" x14ac:dyDescent="0.25">
      <c r="A371" t="s">
        <v>89</v>
      </c>
      <c r="D371">
        <v>482769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3</v>
      </c>
      <c r="K371" t="s">
        <v>104</v>
      </c>
      <c r="M371">
        <v>0</v>
      </c>
      <c r="N371" t="s">
        <v>2684</v>
      </c>
      <c r="O371" t="s">
        <v>92</v>
      </c>
      <c r="P371">
        <v>363</v>
      </c>
      <c r="Q371" t="b">
        <v>0</v>
      </c>
      <c r="R371" t="s">
        <v>93</v>
      </c>
      <c r="T371" s="2">
        <v>45</v>
      </c>
      <c r="U371" s="1">
        <f>Table_Query1[[#This Row],[Value.now_cost]]/10</f>
        <v>4.5</v>
      </c>
      <c r="V371" t="s">
        <v>2685</v>
      </c>
      <c r="W371" t="s">
        <v>225</v>
      </c>
      <c r="X371" t="s">
        <v>2686</v>
      </c>
      <c r="Y371" t="s">
        <v>92</v>
      </c>
      <c r="Z371" t="b">
        <v>0</v>
      </c>
      <c r="AB371" t="s">
        <v>97</v>
      </c>
      <c r="AC371">
        <v>13</v>
      </c>
      <c r="AD371">
        <v>43</v>
      </c>
      <c r="AE371">
        <v>1</v>
      </c>
      <c r="AF371">
        <v>0</v>
      </c>
      <c r="AG371">
        <v>0</v>
      </c>
      <c r="AH371">
        <v>0</v>
      </c>
      <c r="AI371">
        <v>0</v>
      </c>
      <c r="AJ371" t="s">
        <v>92</v>
      </c>
      <c r="AK371" t="s">
        <v>116</v>
      </c>
      <c r="AL371" t="s">
        <v>2686</v>
      </c>
      <c r="AM371">
        <v>18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4</v>
      </c>
      <c r="AZ371" t="s">
        <v>225</v>
      </c>
      <c r="BA371" t="s">
        <v>273</v>
      </c>
      <c r="BB371" t="s">
        <v>696</v>
      </c>
      <c r="BC371" t="s">
        <v>247</v>
      </c>
      <c r="BD371">
        <v>0</v>
      </c>
      <c r="BE371" t="s">
        <v>98</v>
      </c>
      <c r="BF371" t="s">
        <v>220</v>
      </c>
      <c r="BG371" t="s">
        <v>220</v>
      </c>
      <c r="BH371" t="s">
        <v>110</v>
      </c>
      <c r="BI371">
        <v>378</v>
      </c>
      <c r="BJ371">
        <v>175</v>
      </c>
      <c r="BK371">
        <v>342</v>
      </c>
      <c r="BL371">
        <v>168</v>
      </c>
      <c r="BM371">
        <v>339</v>
      </c>
      <c r="BN371">
        <v>168</v>
      </c>
      <c r="BO371">
        <v>375</v>
      </c>
      <c r="BP371">
        <v>173</v>
      </c>
      <c r="BR371" t="s">
        <v>93</v>
      </c>
      <c r="BT371" t="s">
        <v>93</v>
      </c>
      <c r="BV371" t="s">
        <v>93</v>
      </c>
      <c r="BW371">
        <v>0</v>
      </c>
      <c r="BX371">
        <v>0</v>
      </c>
      <c r="BY371">
        <v>0.05</v>
      </c>
      <c r="BZ371">
        <v>0.05</v>
      </c>
      <c r="CA371">
        <v>0.95</v>
      </c>
      <c r="CB371">
        <v>5</v>
      </c>
      <c r="CC371">
        <v>460</v>
      </c>
      <c r="CD371">
        <v>233</v>
      </c>
      <c r="CE371">
        <v>283</v>
      </c>
      <c r="CF371">
        <v>54</v>
      </c>
      <c r="CG371">
        <v>370</v>
      </c>
      <c r="CH371">
        <v>169</v>
      </c>
      <c r="CI371">
        <v>573</v>
      </c>
      <c r="CJ371">
        <v>243</v>
      </c>
      <c r="CK371">
        <v>0</v>
      </c>
      <c r="CL371">
        <v>0</v>
      </c>
    </row>
    <row r="372" spans="1:90" x14ac:dyDescent="0.25">
      <c r="A372" t="s">
        <v>89</v>
      </c>
      <c r="D372">
        <v>488404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</v>
      </c>
      <c r="K372" t="s">
        <v>90</v>
      </c>
      <c r="M372">
        <v>0</v>
      </c>
      <c r="N372" t="s">
        <v>1203</v>
      </c>
      <c r="O372" t="s">
        <v>92</v>
      </c>
      <c r="P372">
        <v>394</v>
      </c>
      <c r="Q372" t="b">
        <v>0</v>
      </c>
      <c r="R372" t="s">
        <v>93</v>
      </c>
      <c r="T372" s="2">
        <v>45</v>
      </c>
      <c r="U372" s="1">
        <f>Table_Query1[[#This Row],[Value.now_cost]]/10</f>
        <v>4.5</v>
      </c>
      <c r="V372" t="s">
        <v>2875</v>
      </c>
      <c r="W372" t="s">
        <v>225</v>
      </c>
      <c r="X372" t="s">
        <v>2876</v>
      </c>
      <c r="Y372" t="s">
        <v>128</v>
      </c>
      <c r="Z372" t="b">
        <v>0</v>
      </c>
      <c r="AB372" t="s">
        <v>97</v>
      </c>
      <c r="AC372">
        <v>14</v>
      </c>
      <c r="AD372">
        <v>1</v>
      </c>
      <c r="AE372">
        <v>4</v>
      </c>
      <c r="AF372">
        <v>0</v>
      </c>
      <c r="AG372">
        <v>0</v>
      </c>
      <c r="AH372">
        <v>0</v>
      </c>
      <c r="AI372">
        <v>0</v>
      </c>
      <c r="AJ372" t="s">
        <v>92</v>
      </c>
      <c r="AK372" t="s">
        <v>449</v>
      </c>
      <c r="AL372" t="s">
        <v>2877</v>
      </c>
      <c r="AM372">
        <v>60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14</v>
      </c>
      <c r="AZ372" t="s">
        <v>540</v>
      </c>
      <c r="BA372" t="s">
        <v>126</v>
      </c>
      <c r="BB372" t="s">
        <v>706</v>
      </c>
      <c r="BC372" t="s">
        <v>225</v>
      </c>
      <c r="BD372">
        <v>0</v>
      </c>
      <c r="BE372" t="s">
        <v>98</v>
      </c>
      <c r="BF372" t="s">
        <v>295</v>
      </c>
      <c r="BG372" t="s">
        <v>295</v>
      </c>
      <c r="BH372" t="s">
        <v>1067</v>
      </c>
      <c r="BI372">
        <v>365</v>
      </c>
      <c r="BJ372">
        <v>166</v>
      </c>
      <c r="BK372">
        <v>345</v>
      </c>
      <c r="BL372">
        <v>170</v>
      </c>
      <c r="BM372">
        <v>344</v>
      </c>
      <c r="BN372">
        <v>171</v>
      </c>
      <c r="BO372">
        <v>371</v>
      </c>
      <c r="BP372">
        <v>170</v>
      </c>
      <c r="BR372" t="s">
        <v>93</v>
      </c>
      <c r="BT372" t="s">
        <v>93</v>
      </c>
      <c r="BV372" t="s">
        <v>93</v>
      </c>
      <c r="BW372">
        <v>0</v>
      </c>
      <c r="BX372">
        <v>0</v>
      </c>
      <c r="BY372">
        <v>0.03</v>
      </c>
      <c r="BZ372">
        <v>0.03</v>
      </c>
      <c r="CA372">
        <v>1.17</v>
      </c>
      <c r="CB372">
        <v>1.5</v>
      </c>
      <c r="CC372">
        <v>465</v>
      </c>
      <c r="CD372">
        <v>235</v>
      </c>
      <c r="CE372">
        <v>288</v>
      </c>
      <c r="CF372">
        <v>56</v>
      </c>
      <c r="CG372">
        <v>371</v>
      </c>
      <c r="CH372">
        <v>170</v>
      </c>
      <c r="CI372">
        <v>475</v>
      </c>
      <c r="CJ372">
        <v>153</v>
      </c>
      <c r="CK372">
        <v>0</v>
      </c>
      <c r="CL372">
        <v>0</v>
      </c>
    </row>
    <row r="373" spans="1:90" x14ac:dyDescent="0.25">
      <c r="A373" t="s">
        <v>89</v>
      </c>
      <c r="D373">
        <v>509416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3</v>
      </c>
      <c r="K373" t="s">
        <v>90</v>
      </c>
      <c r="M373">
        <v>0</v>
      </c>
      <c r="N373" t="s">
        <v>1198</v>
      </c>
      <c r="O373" t="s">
        <v>92</v>
      </c>
      <c r="P373">
        <v>124</v>
      </c>
      <c r="Q373" t="b">
        <v>0</v>
      </c>
      <c r="R373" t="s">
        <v>93</v>
      </c>
      <c r="T373" s="2">
        <v>45</v>
      </c>
      <c r="U373" s="1">
        <f>Table_Query1[[#This Row],[Value.now_cost]]/10</f>
        <v>4.5</v>
      </c>
      <c r="V373" t="s">
        <v>1199</v>
      </c>
      <c r="W373" t="s">
        <v>225</v>
      </c>
      <c r="X373" t="s">
        <v>1200</v>
      </c>
      <c r="Y373" t="s">
        <v>128</v>
      </c>
      <c r="Z373" t="b">
        <v>0</v>
      </c>
      <c r="AB373" t="s">
        <v>97</v>
      </c>
      <c r="AC373">
        <v>5</v>
      </c>
      <c r="AD373">
        <v>36</v>
      </c>
      <c r="AE373">
        <v>3</v>
      </c>
      <c r="AF373">
        <v>0</v>
      </c>
      <c r="AG373">
        <v>0</v>
      </c>
      <c r="AH373">
        <v>0</v>
      </c>
      <c r="AI373">
        <v>0</v>
      </c>
      <c r="AJ373" t="s">
        <v>92</v>
      </c>
      <c r="AK373" t="s">
        <v>414</v>
      </c>
      <c r="AL373" t="s">
        <v>1200</v>
      </c>
      <c r="AM373">
        <v>65</v>
      </c>
      <c r="AN373">
        <v>0</v>
      </c>
      <c r="AO373">
        <v>0</v>
      </c>
      <c r="AP373">
        <v>0</v>
      </c>
      <c r="AQ373">
        <v>2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14</v>
      </c>
      <c r="AZ373" t="s">
        <v>540</v>
      </c>
      <c r="BA373" t="s">
        <v>415</v>
      </c>
      <c r="BB373" t="s">
        <v>181</v>
      </c>
      <c r="BC373" t="s">
        <v>735</v>
      </c>
      <c r="BD373">
        <v>1</v>
      </c>
      <c r="BE373" t="s">
        <v>295</v>
      </c>
      <c r="BF373" t="s">
        <v>1201</v>
      </c>
      <c r="BG373" t="s">
        <v>177</v>
      </c>
      <c r="BH373" t="s">
        <v>1202</v>
      </c>
      <c r="BI373">
        <v>366</v>
      </c>
      <c r="BJ373">
        <v>167</v>
      </c>
      <c r="BK373">
        <v>308</v>
      </c>
      <c r="BL373">
        <v>157</v>
      </c>
      <c r="BM373">
        <v>341</v>
      </c>
      <c r="BN373">
        <v>169</v>
      </c>
      <c r="BO373">
        <v>357</v>
      </c>
      <c r="BP373">
        <v>162</v>
      </c>
      <c r="BR373" t="s">
        <v>93</v>
      </c>
      <c r="BT373" t="s">
        <v>93</v>
      </c>
      <c r="BV373" t="s">
        <v>93</v>
      </c>
      <c r="BW373">
        <v>0.03</v>
      </c>
      <c r="BX373">
        <v>0</v>
      </c>
      <c r="BY373">
        <v>0.42</v>
      </c>
      <c r="BZ373">
        <v>0.45</v>
      </c>
      <c r="CA373">
        <v>2.0099999999999998</v>
      </c>
      <c r="CB373">
        <v>2.77</v>
      </c>
      <c r="CC373">
        <v>471</v>
      </c>
      <c r="CD373">
        <v>238</v>
      </c>
      <c r="CE373">
        <v>294</v>
      </c>
      <c r="CF373">
        <v>59</v>
      </c>
      <c r="CG373">
        <v>372</v>
      </c>
      <c r="CH373">
        <v>171</v>
      </c>
      <c r="CI373">
        <v>524</v>
      </c>
      <c r="CJ373">
        <v>194</v>
      </c>
      <c r="CK373">
        <v>1.38</v>
      </c>
      <c r="CL373">
        <v>0</v>
      </c>
    </row>
    <row r="374" spans="1:90" x14ac:dyDescent="0.25">
      <c r="A374" t="s">
        <v>89</v>
      </c>
      <c r="D374">
        <v>516895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</v>
      </c>
      <c r="K374" t="s">
        <v>90</v>
      </c>
      <c r="M374">
        <v>0</v>
      </c>
      <c r="N374" t="s">
        <v>2841</v>
      </c>
      <c r="O374" t="s">
        <v>92</v>
      </c>
      <c r="P374">
        <v>388</v>
      </c>
      <c r="Q374" t="b">
        <v>0</v>
      </c>
      <c r="R374" t="s">
        <v>93</v>
      </c>
      <c r="T374" s="2">
        <v>45</v>
      </c>
      <c r="U374" s="1">
        <f>Table_Query1[[#This Row],[Value.now_cost]]/10</f>
        <v>4.5</v>
      </c>
      <c r="V374" t="s">
        <v>2842</v>
      </c>
      <c r="W374" t="s">
        <v>225</v>
      </c>
      <c r="X374" t="s">
        <v>2843</v>
      </c>
      <c r="Y374" t="s">
        <v>92</v>
      </c>
      <c r="Z374" t="b">
        <v>0</v>
      </c>
      <c r="AB374" t="s">
        <v>97</v>
      </c>
      <c r="AC374">
        <v>14</v>
      </c>
      <c r="AD374">
        <v>1</v>
      </c>
      <c r="AE374">
        <v>1</v>
      </c>
      <c r="AF374">
        <v>0</v>
      </c>
      <c r="AG374">
        <v>0</v>
      </c>
      <c r="AH374">
        <v>0</v>
      </c>
      <c r="AI374">
        <v>0</v>
      </c>
      <c r="AJ374" t="s">
        <v>92</v>
      </c>
      <c r="AK374" t="s">
        <v>116</v>
      </c>
      <c r="AL374" t="s">
        <v>2843</v>
      </c>
      <c r="AM374">
        <v>10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2</v>
      </c>
      <c r="AZ374" t="s">
        <v>214</v>
      </c>
      <c r="BA374" t="s">
        <v>247</v>
      </c>
      <c r="BB374" t="s">
        <v>471</v>
      </c>
      <c r="BC374" t="s">
        <v>117</v>
      </c>
      <c r="BD374">
        <v>0</v>
      </c>
      <c r="BE374" t="s">
        <v>98</v>
      </c>
      <c r="BF374" t="s">
        <v>865</v>
      </c>
      <c r="BG374" t="s">
        <v>865</v>
      </c>
      <c r="BH374" t="s">
        <v>111</v>
      </c>
      <c r="BI374">
        <v>369</v>
      </c>
      <c r="BJ374">
        <v>169</v>
      </c>
      <c r="BK374">
        <v>354</v>
      </c>
      <c r="BL374">
        <v>173</v>
      </c>
      <c r="BM374">
        <v>332</v>
      </c>
      <c r="BN374">
        <v>162</v>
      </c>
      <c r="BO374">
        <v>368</v>
      </c>
      <c r="BP374">
        <v>168</v>
      </c>
      <c r="BR374" t="s">
        <v>93</v>
      </c>
      <c r="BT374" t="s">
        <v>93</v>
      </c>
      <c r="BV374" t="s">
        <v>93</v>
      </c>
      <c r="BW374">
        <v>0</v>
      </c>
      <c r="BX374">
        <v>0</v>
      </c>
      <c r="BY374">
        <v>0.63</v>
      </c>
      <c r="BZ374">
        <v>0.63</v>
      </c>
      <c r="CA374">
        <v>2.25</v>
      </c>
      <c r="CB374">
        <v>0</v>
      </c>
      <c r="CC374">
        <v>474</v>
      </c>
      <c r="CD374">
        <v>240</v>
      </c>
      <c r="CE374">
        <v>297</v>
      </c>
      <c r="CF374">
        <v>61</v>
      </c>
      <c r="CG374">
        <v>373</v>
      </c>
      <c r="CH374">
        <v>172</v>
      </c>
      <c r="CI374">
        <v>570</v>
      </c>
      <c r="CJ374">
        <v>240</v>
      </c>
      <c r="CK374">
        <v>0</v>
      </c>
      <c r="CL374">
        <v>0</v>
      </c>
    </row>
    <row r="375" spans="1:90" x14ac:dyDescent="0.25">
      <c r="A375" t="s">
        <v>89</v>
      </c>
      <c r="D375">
        <v>108823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</v>
      </c>
      <c r="K375" t="s">
        <v>523</v>
      </c>
      <c r="M375">
        <v>0</v>
      </c>
      <c r="N375" t="s">
        <v>1955</v>
      </c>
      <c r="O375" t="s">
        <v>92</v>
      </c>
      <c r="P375">
        <v>248</v>
      </c>
      <c r="Q375" t="b">
        <v>0</v>
      </c>
      <c r="R375" t="s">
        <v>93</v>
      </c>
      <c r="T375" s="2">
        <v>50</v>
      </c>
      <c r="U375" s="1">
        <f>Table_Query1[[#This Row],[Value.now_cost]]/10</f>
        <v>5</v>
      </c>
      <c r="V375" t="s">
        <v>1956</v>
      </c>
      <c r="W375" t="s">
        <v>225</v>
      </c>
      <c r="X375" t="s">
        <v>1957</v>
      </c>
      <c r="Y375" t="s">
        <v>128</v>
      </c>
      <c r="Z375" t="b">
        <v>0</v>
      </c>
      <c r="AB375" t="s">
        <v>97</v>
      </c>
      <c r="AC375">
        <v>9</v>
      </c>
      <c r="AD375">
        <v>11</v>
      </c>
      <c r="AE375">
        <v>2</v>
      </c>
      <c r="AF375">
        <v>0</v>
      </c>
      <c r="AG375">
        <v>0</v>
      </c>
      <c r="AH375">
        <v>0</v>
      </c>
      <c r="AI375">
        <v>0</v>
      </c>
      <c r="AJ375" t="s">
        <v>92</v>
      </c>
      <c r="AK375" t="s">
        <v>103</v>
      </c>
      <c r="AL375" t="s">
        <v>1955</v>
      </c>
      <c r="AM375">
        <v>38</v>
      </c>
      <c r="AN375">
        <v>0</v>
      </c>
      <c r="AO375">
        <v>0</v>
      </c>
      <c r="AP375">
        <v>0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5</v>
      </c>
      <c r="AZ375" t="s">
        <v>550</v>
      </c>
      <c r="BA375" t="s">
        <v>501</v>
      </c>
      <c r="BB375" t="s">
        <v>471</v>
      </c>
      <c r="BC375" t="s">
        <v>449</v>
      </c>
      <c r="BD375">
        <v>0</v>
      </c>
      <c r="BE375" t="s">
        <v>98</v>
      </c>
      <c r="BF375" t="s">
        <v>98</v>
      </c>
      <c r="BG375" t="s">
        <v>98</v>
      </c>
      <c r="BH375" t="s">
        <v>856</v>
      </c>
      <c r="BI375">
        <v>379</v>
      </c>
      <c r="BJ375">
        <v>176</v>
      </c>
      <c r="BK375">
        <v>344</v>
      </c>
      <c r="BL375">
        <v>169</v>
      </c>
      <c r="BM375">
        <v>333</v>
      </c>
      <c r="BN375">
        <v>163</v>
      </c>
      <c r="BO375">
        <v>374</v>
      </c>
      <c r="BP375">
        <v>172</v>
      </c>
      <c r="BR375" t="s">
        <v>93</v>
      </c>
      <c r="BT375" t="s">
        <v>93</v>
      </c>
      <c r="BV375" t="s">
        <v>93</v>
      </c>
      <c r="BW375">
        <v>0</v>
      </c>
      <c r="BX375">
        <v>0</v>
      </c>
      <c r="BY375">
        <v>0</v>
      </c>
      <c r="BZ375">
        <v>0</v>
      </c>
      <c r="CA375">
        <v>3.98</v>
      </c>
      <c r="CB375">
        <v>2.37</v>
      </c>
      <c r="CC375">
        <v>171</v>
      </c>
      <c r="CD375">
        <v>110</v>
      </c>
      <c r="CE375">
        <v>338</v>
      </c>
      <c r="CF375">
        <v>90</v>
      </c>
      <c r="CG375">
        <v>374</v>
      </c>
      <c r="CH375">
        <v>173</v>
      </c>
      <c r="CI375">
        <v>502</v>
      </c>
      <c r="CJ375">
        <v>173</v>
      </c>
      <c r="CK375">
        <v>0</v>
      </c>
      <c r="CL375">
        <v>0</v>
      </c>
    </row>
    <row r="376" spans="1:90" x14ac:dyDescent="0.25">
      <c r="A376" t="s">
        <v>89</v>
      </c>
      <c r="D376">
        <v>128309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</v>
      </c>
      <c r="K376" t="s">
        <v>523</v>
      </c>
      <c r="M376">
        <v>0</v>
      </c>
      <c r="N376" t="s">
        <v>810</v>
      </c>
      <c r="O376" t="s">
        <v>92</v>
      </c>
      <c r="P376">
        <v>73</v>
      </c>
      <c r="Q376" t="b">
        <v>0</v>
      </c>
      <c r="R376" t="s">
        <v>93</v>
      </c>
      <c r="T376" s="2">
        <v>50</v>
      </c>
      <c r="U376" s="1">
        <f>Table_Query1[[#This Row],[Value.now_cost]]/10</f>
        <v>5</v>
      </c>
      <c r="V376" t="s">
        <v>811</v>
      </c>
      <c r="W376" t="s">
        <v>225</v>
      </c>
      <c r="X376" t="s">
        <v>812</v>
      </c>
      <c r="Y376" t="s">
        <v>92</v>
      </c>
      <c r="Z376" t="b">
        <v>0</v>
      </c>
      <c r="AB376" t="s">
        <v>97</v>
      </c>
      <c r="AC376">
        <v>3</v>
      </c>
      <c r="AD376">
        <v>91</v>
      </c>
      <c r="AE376">
        <v>2</v>
      </c>
      <c r="AF376">
        <v>0</v>
      </c>
      <c r="AG376">
        <v>0</v>
      </c>
      <c r="AH376">
        <v>0</v>
      </c>
      <c r="AI376">
        <v>0</v>
      </c>
      <c r="AJ376" t="s">
        <v>92</v>
      </c>
      <c r="AK376" t="s">
        <v>103</v>
      </c>
      <c r="AL376" t="s">
        <v>812</v>
      </c>
      <c r="AM376">
        <v>11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6</v>
      </c>
      <c r="AZ376" t="s">
        <v>116</v>
      </c>
      <c r="BA376" t="s">
        <v>199</v>
      </c>
      <c r="BB376" t="s">
        <v>92</v>
      </c>
      <c r="BC376" t="s">
        <v>128</v>
      </c>
      <c r="BD376">
        <v>0</v>
      </c>
      <c r="BE376" t="s">
        <v>98</v>
      </c>
      <c r="BF376" t="s">
        <v>220</v>
      </c>
      <c r="BG376" t="s">
        <v>220</v>
      </c>
      <c r="BH376" t="s">
        <v>813</v>
      </c>
      <c r="BI376">
        <v>381</v>
      </c>
      <c r="BJ376">
        <v>177</v>
      </c>
      <c r="BK376">
        <v>358</v>
      </c>
      <c r="BL376">
        <v>177</v>
      </c>
      <c r="BM376">
        <v>537</v>
      </c>
      <c r="BN376">
        <v>227</v>
      </c>
      <c r="BO376">
        <v>383</v>
      </c>
      <c r="BP376">
        <v>177</v>
      </c>
      <c r="BR376" t="s">
        <v>93</v>
      </c>
      <c r="BT376" t="s">
        <v>93</v>
      </c>
      <c r="BV376" t="s">
        <v>93</v>
      </c>
      <c r="BW376">
        <v>0</v>
      </c>
      <c r="BX376">
        <v>0</v>
      </c>
      <c r="BY376">
        <v>0.08</v>
      </c>
      <c r="BZ376">
        <v>0.08</v>
      </c>
      <c r="CA376">
        <v>5.07</v>
      </c>
      <c r="CB376">
        <v>0</v>
      </c>
      <c r="CC376">
        <v>180</v>
      </c>
      <c r="CD376">
        <v>115</v>
      </c>
      <c r="CE376">
        <v>347</v>
      </c>
      <c r="CF376">
        <v>95</v>
      </c>
      <c r="CG376">
        <v>375</v>
      </c>
      <c r="CH376">
        <v>174</v>
      </c>
      <c r="CI376">
        <v>568</v>
      </c>
      <c r="CJ376">
        <v>238</v>
      </c>
      <c r="CK376">
        <v>0</v>
      </c>
      <c r="CL376">
        <v>0</v>
      </c>
    </row>
    <row r="377" spans="1:90" x14ac:dyDescent="0.25">
      <c r="A377" t="s">
        <v>89</v>
      </c>
      <c r="D377">
        <v>174932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</v>
      </c>
      <c r="K377" t="s">
        <v>523</v>
      </c>
      <c r="M377">
        <v>0</v>
      </c>
      <c r="N377" t="s">
        <v>973</v>
      </c>
      <c r="O377" t="s">
        <v>92</v>
      </c>
      <c r="P377">
        <v>95</v>
      </c>
      <c r="Q377" t="b">
        <v>0</v>
      </c>
      <c r="R377" t="s">
        <v>93</v>
      </c>
      <c r="T377" s="2">
        <v>50</v>
      </c>
      <c r="U377" s="1">
        <f>Table_Query1[[#This Row],[Value.now_cost]]/10</f>
        <v>5</v>
      </c>
      <c r="V377" t="s">
        <v>974</v>
      </c>
      <c r="W377" t="s">
        <v>225</v>
      </c>
      <c r="X377" t="s">
        <v>975</v>
      </c>
      <c r="Y377" t="s">
        <v>128</v>
      </c>
      <c r="Z377" t="b">
        <v>0</v>
      </c>
      <c r="AB377" t="s">
        <v>97</v>
      </c>
      <c r="AC377">
        <v>4</v>
      </c>
      <c r="AD377">
        <v>94</v>
      </c>
      <c r="AE377">
        <v>5</v>
      </c>
      <c r="AF377">
        <v>0</v>
      </c>
      <c r="AG377">
        <v>0</v>
      </c>
      <c r="AH377">
        <v>0</v>
      </c>
      <c r="AI377">
        <v>0</v>
      </c>
      <c r="AJ377" t="s">
        <v>92</v>
      </c>
      <c r="AK377" t="s">
        <v>225</v>
      </c>
      <c r="AL377" t="s">
        <v>976</v>
      </c>
      <c r="AM377">
        <v>73</v>
      </c>
      <c r="AN377">
        <v>0</v>
      </c>
      <c r="AO377">
        <v>0</v>
      </c>
      <c r="AP377">
        <v>0</v>
      </c>
      <c r="AQ377">
        <v>2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14</v>
      </c>
      <c r="AZ377" t="s">
        <v>159</v>
      </c>
      <c r="BA377" t="s">
        <v>977</v>
      </c>
      <c r="BB377" t="s">
        <v>471</v>
      </c>
      <c r="BC377" t="s">
        <v>139</v>
      </c>
      <c r="BD377">
        <v>0</v>
      </c>
      <c r="BE377" t="s">
        <v>865</v>
      </c>
      <c r="BF377" t="s">
        <v>122</v>
      </c>
      <c r="BG377" t="s">
        <v>221</v>
      </c>
      <c r="BH377" t="s">
        <v>614</v>
      </c>
      <c r="BI377">
        <v>367</v>
      </c>
      <c r="BJ377">
        <v>168</v>
      </c>
      <c r="BK377">
        <v>326</v>
      </c>
      <c r="BL377">
        <v>163</v>
      </c>
      <c r="BM377">
        <v>334</v>
      </c>
      <c r="BN377">
        <v>164</v>
      </c>
      <c r="BO377">
        <v>362</v>
      </c>
      <c r="BP377">
        <v>165</v>
      </c>
      <c r="BR377" t="s">
        <v>93</v>
      </c>
      <c r="BT377" t="s">
        <v>93</v>
      </c>
      <c r="BV377" t="s">
        <v>93</v>
      </c>
      <c r="BW377">
        <v>0.09</v>
      </c>
      <c r="BX377">
        <v>0</v>
      </c>
      <c r="BY377">
        <v>0.05</v>
      </c>
      <c r="BZ377">
        <v>0.14000000000000001</v>
      </c>
      <c r="CA377">
        <v>2.21</v>
      </c>
      <c r="CB377">
        <v>2.4700000000000002</v>
      </c>
      <c r="CC377">
        <v>202</v>
      </c>
      <c r="CD377">
        <v>132</v>
      </c>
      <c r="CE377">
        <v>369</v>
      </c>
      <c r="CF377">
        <v>112</v>
      </c>
      <c r="CG377">
        <v>376</v>
      </c>
      <c r="CH377">
        <v>175</v>
      </c>
      <c r="CI377">
        <v>466</v>
      </c>
      <c r="CJ377">
        <v>147</v>
      </c>
      <c r="CK377">
        <v>0</v>
      </c>
      <c r="CL377">
        <v>0</v>
      </c>
    </row>
    <row r="378" spans="1:90" x14ac:dyDescent="0.25">
      <c r="A378" t="s">
        <v>89</v>
      </c>
      <c r="D378">
        <v>429414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4</v>
      </c>
      <c r="K378" t="s">
        <v>449</v>
      </c>
      <c r="M378">
        <v>0</v>
      </c>
      <c r="N378" t="s">
        <v>3788</v>
      </c>
      <c r="O378" t="s">
        <v>92</v>
      </c>
      <c r="P378">
        <v>562</v>
      </c>
      <c r="Q378" t="b">
        <v>0</v>
      </c>
      <c r="R378" t="s">
        <v>93</v>
      </c>
      <c r="T378" s="2">
        <v>50</v>
      </c>
      <c r="U378" s="1">
        <f>Table_Query1[[#This Row],[Value.now_cost]]/10</f>
        <v>5</v>
      </c>
      <c r="V378" t="s">
        <v>3789</v>
      </c>
      <c r="W378" t="s">
        <v>225</v>
      </c>
      <c r="X378" t="s">
        <v>3790</v>
      </c>
      <c r="Y378" t="s">
        <v>116</v>
      </c>
      <c r="Z378" t="b">
        <v>0</v>
      </c>
      <c r="AB378" t="s">
        <v>97</v>
      </c>
      <c r="AC378">
        <v>20</v>
      </c>
      <c r="AD378">
        <v>39</v>
      </c>
      <c r="AE378">
        <v>1</v>
      </c>
      <c r="AF378">
        <v>0</v>
      </c>
      <c r="AG378">
        <v>0</v>
      </c>
      <c r="AH378">
        <v>0</v>
      </c>
      <c r="AI378">
        <v>0</v>
      </c>
      <c r="AJ378" t="s">
        <v>92</v>
      </c>
      <c r="AK378" t="s">
        <v>116</v>
      </c>
      <c r="AL378" t="s">
        <v>3791</v>
      </c>
      <c r="AM378">
        <v>45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-1</v>
      </c>
      <c r="AZ378" t="s">
        <v>92</v>
      </c>
      <c r="BA378" t="s">
        <v>92</v>
      </c>
      <c r="BB378" t="s">
        <v>863</v>
      </c>
      <c r="BC378" t="s">
        <v>414</v>
      </c>
      <c r="BD378">
        <v>1</v>
      </c>
      <c r="BE378" t="s">
        <v>1371</v>
      </c>
      <c r="BF378" t="s">
        <v>98</v>
      </c>
      <c r="BG378" t="s">
        <v>1371</v>
      </c>
      <c r="BH378" t="s">
        <v>813</v>
      </c>
      <c r="BI378">
        <v>563</v>
      </c>
      <c r="BJ378">
        <v>62</v>
      </c>
      <c r="BK378">
        <v>563</v>
      </c>
      <c r="BL378">
        <v>62</v>
      </c>
      <c r="BM378">
        <v>326</v>
      </c>
      <c r="BN378">
        <v>41</v>
      </c>
      <c r="BO378">
        <v>377</v>
      </c>
      <c r="BP378">
        <v>42</v>
      </c>
      <c r="BR378" t="s">
        <v>93</v>
      </c>
      <c r="BT378" t="s">
        <v>93</v>
      </c>
      <c r="BV378" t="s">
        <v>93</v>
      </c>
      <c r="BW378">
        <v>0.54</v>
      </c>
      <c r="BX378">
        <v>0</v>
      </c>
      <c r="BY378">
        <v>0</v>
      </c>
      <c r="BZ378">
        <v>0.54</v>
      </c>
      <c r="CA378">
        <v>1.24</v>
      </c>
      <c r="CB378">
        <v>0</v>
      </c>
      <c r="CC378">
        <v>250</v>
      </c>
      <c r="CD378">
        <v>49</v>
      </c>
      <c r="CE378">
        <v>417</v>
      </c>
      <c r="CF378">
        <v>32</v>
      </c>
      <c r="CG378">
        <v>377</v>
      </c>
      <c r="CH378">
        <v>40</v>
      </c>
      <c r="CI378">
        <v>347</v>
      </c>
      <c r="CJ378">
        <v>65</v>
      </c>
      <c r="CK378">
        <v>2</v>
      </c>
      <c r="CL378">
        <v>0</v>
      </c>
    </row>
    <row r="379" spans="1:90" x14ac:dyDescent="0.25">
      <c r="A379" t="s">
        <v>89</v>
      </c>
      <c r="D379">
        <v>520295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4</v>
      </c>
      <c r="K379" t="s">
        <v>449</v>
      </c>
      <c r="M379">
        <v>0</v>
      </c>
      <c r="N379" t="s">
        <v>1636</v>
      </c>
      <c r="O379" t="s">
        <v>92</v>
      </c>
      <c r="P379">
        <v>200</v>
      </c>
      <c r="Q379" t="b">
        <v>0</v>
      </c>
      <c r="R379" t="s">
        <v>93</v>
      </c>
      <c r="T379" s="2">
        <v>50</v>
      </c>
      <c r="U379" s="1">
        <f>Table_Query1[[#This Row],[Value.now_cost]]/10</f>
        <v>5</v>
      </c>
      <c r="V379" t="s">
        <v>1637</v>
      </c>
      <c r="W379" t="s">
        <v>225</v>
      </c>
      <c r="X379" t="s">
        <v>1638</v>
      </c>
      <c r="Y379" t="s">
        <v>116</v>
      </c>
      <c r="Z379" t="b">
        <v>0</v>
      </c>
      <c r="AB379" t="s">
        <v>97</v>
      </c>
      <c r="AC379">
        <v>7</v>
      </c>
      <c r="AD379">
        <v>8</v>
      </c>
      <c r="AE379">
        <v>3</v>
      </c>
      <c r="AF379">
        <v>0</v>
      </c>
      <c r="AG379">
        <v>0</v>
      </c>
      <c r="AH379">
        <v>0</v>
      </c>
      <c r="AI379">
        <v>0</v>
      </c>
      <c r="AJ379" t="s">
        <v>92</v>
      </c>
      <c r="AK379" t="s">
        <v>550</v>
      </c>
      <c r="AL379" t="s">
        <v>1639</v>
      </c>
      <c r="AM379">
        <v>68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8</v>
      </c>
      <c r="AZ379" t="s">
        <v>1430</v>
      </c>
      <c r="BA379" t="s">
        <v>1640</v>
      </c>
      <c r="BB379" t="s">
        <v>362</v>
      </c>
      <c r="BC379" t="s">
        <v>516</v>
      </c>
      <c r="BD379">
        <v>1</v>
      </c>
      <c r="BE379" t="s">
        <v>1641</v>
      </c>
      <c r="BF379" t="s">
        <v>122</v>
      </c>
      <c r="BG379" t="s">
        <v>584</v>
      </c>
      <c r="BH379" t="s">
        <v>1413</v>
      </c>
      <c r="BI379">
        <v>355</v>
      </c>
      <c r="BJ379">
        <v>38</v>
      </c>
      <c r="BK379">
        <v>299</v>
      </c>
      <c r="BL379">
        <v>35</v>
      </c>
      <c r="BM379">
        <v>299</v>
      </c>
      <c r="BN379">
        <v>39</v>
      </c>
      <c r="BO379">
        <v>341</v>
      </c>
      <c r="BP379">
        <v>38</v>
      </c>
      <c r="BR379" t="s">
        <v>93</v>
      </c>
      <c r="BT379" t="s">
        <v>93</v>
      </c>
      <c r="BV379" t="s">
        <v>93</v>
      </c>
      <c r="BW379">
        <v>0.75</v>
      </c>
      <c r="BX379">
        <v>0</v>
      </c>
      <c r="BY379">
        <v>0.05</v>
      </c>
      <c r="BZ379">
        <v>0.8</v>
      </c>
      <c r="CA379">
        <v>2.2799999999999998</v>
      </c>
      <c r="CB379">
        <v>1.32</v>
      </c>
      <c r="CC379">
        <v>270</v>
      </c>
      <c r="CD379">
        <v>53</v>
      </c>
      <c r="CE379">
        <v>437</v>
      </c>
      <c r="CF379">
        <v>36</v>
      </c>
      <c r="CG379">
        <v>378</v>
      </c>
      <c r="CH379">
        <v>41</v>
      </c>
      <c r="CI379">
        <v>370</v>
      </c>
      <c r="CJ379">
        <v>66</v>
      </c>
      <c r="CK379">
        <v>1.32</v>
      </c>
      <c r="CL379">
        <v>0</v>
      </c>
    </row>
    <row r="380" spans="1:90" x14ac:dyDescent="0.25">
      <c r="A380" t="s">
        <v>89</v>
      </c>
      <c r="D380">
        <v>149519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</v>
      </c>
      <c r="K380" t="s">
        <v>706</v>
      </c>
      <c r="M380">
        <v>0</v>
      </c>
      <c r="N380" t="s">
        <v>3590</v>
      </c>
      <c r="O380" t="s">
        <v>92</v>
      </c>
      <c r="P380">
        <v>527</v>
      </c>
      <c r="Q380" t="b">
        <v>0</v>
      </c>
      <c r="R380" t="s">
        <v>93</v>
      </c>
      <c r="T380" s="2">
        <v>55</v>
      </c>
      <c r="U380" s="1">
        <f>Table_Query1[[#This Row],[Value.now_cost]]/10</f>
        <v>5.5</v>
      </c>
      <c r="V380" t="s">
        <v>3591</v>
      </c>
      <c r="W380" t="s">
        <v>225</v>
      </c>
      <c r="X380" t="s">
        <v>3592</v>
      </c>
      <c r="Y380" t="s">
        <v>116</v>
      </c>
      <c r="Z380" t="b">
        <v>0</v>
      </c>
      <c r="AB380" t="s">
        <v>97</v>
      </c>
      <c r="AC380">
        <v>19</v>
      </c>
      <c r="AD380">
        <v>21</v>
      </c>
      <c r="AE380">
        <v>14</v>
      </c>
      <c r="AF380">
        <v>0</v>
      </c>
      <c r="AG380">
        <v>0</v>
      </c>
      <c r="AH380">
        <v>0</v>
      </c>
      <c r="AI380">
        <v>0</v>
      </c>
      <c r="AJ380" t="s">
        <v>92</v>
      </c>
      <c r="AK380" t="s">
        <v>104</v>
      </c>
      <c r="AL380" t="s">
        <v>3592</v>
      </c>
      <c r="AM380">
        <v>232</v>
      </c>
      <c r="AN380">
        <v>0</v>
      </c>
      <c r="AO380">
        <v>0</v>
      </c>
      <c r="AP380">
        <v>0</v>
      </c>
      <c r="AQ380">
        <v>5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22</v>
      </c>
      <c r="AZ380" t="s">
        <v>3069</v>
      </c>
      <c r="BA380" t="s">
        <v>699</v>
      </c>
      <c r="BB380" t="s">
        <v>3593</v>
      </c>
      <c r="BC380" t="s">
        <v>3594</v>
      </c>
      <c r="BD380">
        <v>2</v>
      </c>
      <c r="BE380" t="s">
        <v>254</v>
      </c>
      <c r="BF380" t="s">
        <v>703</v>
      </c>
      <c r="BG380" t="s">
        <v>3595</v>
      </c>
      <c r="BH380" t="s">
        <v>482</v>
      </c>
      <c r="BI380">
        <v>347</v>
      </c>
      <c r="BJ380">
        <v>155</v>
      </c>
      <c r="BK380">
        <v>301</v>
      </c>
      <c r="BL380">
        <v>153</v>
      </c>
      <c r="BM380">
        <v>250</v>
      </c>
      <c r="BN380">
        <v>130</v>
      </c>
      <c r="BO380">
        <v>327</v>
      </c>
      <c r="BP380">
        <v>151</v>
      </c>
      <c r="BR380" t="s">
        <v>93</v>
      </c>
      <c r="BT380" t="s">
        <v>93</v>
      </c>
      <c r="BV380" t="s">
        <v>93</v>
      </c>
      <c r="BW380">
        <v>0.49</v>
      </c>
      <c r="BX380">
        <v>0</v>
      </c>
      <c r="BY380">
        <v>0.05</v>
      </c>
      <c r="BZ380">
        <v>0.54</v>
      </c>
      <c r="CA380">
        <v>1.85</v>
      </c>
      <c r="CB380">
        <v>1.94</v>
      </c>
      <c r="CC380">
        <v>95</v>
      </c>
      <c r="CD380">
        <v>57</v>
      </c>
      <c r="CE380">
        <v>460</v>
      </c>
      <c r="CF380">
        <v>169</v>
      </c>
      <c r="CG380">
        <v>379</v>
      </c>
      <c r="CH380">
        <v>176</v>
      </c>
      <c r="CI380">
        <v>420</v>
      </c>
      <c r="CJ380">
        <v>126</v>
      </c>
      <c r="CK380">
        <v>0.78</v>
      </c>
      <c r="CL380">
        <v>0</v>
      </c>
    </row>
    <row r="381" spans="1:90" x14ac:dyDescent="0.25">
      <c r="A381" t="s">
        <v>89</v>
      </c>
      <c r="D381">
        <v>101184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 t="s">
        <v>465</v>
      </c>
      <c r="M381">
        <v>0</v>
      </c>
      <c r="N381" t="s">
        <v>512</v>
      </c>
      <c r="O381" t="s">
        <v>92</v>
      </c>
      <c r="P381">
        <v>37</v>
      </c>
      <c r="Q381" t="b">
        <v>0</v>
      </c>
      <c r="R381" t="s">
        <v>93</v>
      </c>
      <c r="T381" s="2">
        <v>40</v>
      </c>
      <c r="U381" s="1">
        <f>Table_Query1[[#This Row],[Value.now_cost]]/10</f>
        <v>4</v>
      </c>
      <c r="V381" t="s">
        <v>513</v>
      </c>
      <c r="W381" t="s">
        <v>449</v>
      </c>
      <c r="X381" t="s">
        <v>514</v>
      </c>
      <c r="Y381" t="s">
        <v>101</v>
      </c>
      <c r="Z381" t="b">
        <v>0</v>
      </c>
      <c r="AB381" t="s">
        <v>97</v>
      </c>
      <c r="AC381">
        <v>2</v>
      </c>
      <c r="AD381">
        <v>7</v>
      </c>
      <c r="AE381">
        <v>13</v>
      </c>
      <c r="AF381">
        <v>0</v>
      </c>
      <c r="AG381">
        <v>0</v>
      </c>
      <c r="AH381">
        <v>0</v>
      </c>
      <c r="AI381">
        <v>0</v>
      </c>
      <c r="AJ381" t="s">
        <v>92</v>
      </c>
      <c r="AK381" t="s">
        <v>228</v>
      </c>
      <c r="AL381" t="s">
        <v>514</v>
      </c>
      <c r="AM381">
        <v>345</v>
      </c>
      <c r="AN381">
        <v>0</v>
      </c>
      <c r="AO381">
        <v>0</v>
      </c>
      <c r="AP381">
        <v>0</v>
      </c>
      <c r="AQ381">
        <v>4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0</v>
      </c>
      <c r="AX381">
        <v>0</v>
      </c>
      <c r="AY381">
        <v>67</v>
      </c>
      <c r="AZ381" t="s">
        <v>344</v>
      </c>
      <c r="BA381" t="s">
        <v>515</v>
      </c>
      <c r="BB381" t="s">
        <v>516</v>
      </c>
      <c r="BC381" t="s">
        <v>517</v>
      </c>
      <c r="BD381">
        <v>2</v>
      </c>
      <c r="BE381" t="s">
        <v>518</v>
      </c>
      <c r="BF381" t="s">
        <v>110</v>
      </c>
      <c r="BG381" t="s">
        <v>519</v>
      </c>
      <c r="BH381" t="s">
        <v>520</v>
      </c>
      <c r="BI381">
        <v>313</v>
      </c>
      <c r="BJ381">
        <v>120</v>
      </c>
      <c r="BK381">
        <v>302</v>
      </c>
      <c r="BL381">
        <v>114</v>
      </c>
      <c r="BM381">
        <v>327</v>
      </c>
      <c r="BN381">
        <v>126</v>
      </c>
      <c r="BO381">
        <v>331</v>
      </c>
      <c r="BP381">
        <v>122</v>
      </c>
      <c r="BR381" t="s">
        <v>93</v>
      </c>
      <c r="BT381" t="s">
        <v>93</v>
      </c>
      <c r="BV381" t="s">
        <v>93</v>
      </c>
      <c r="BW381">
        <v>0.04</v>
      </c>
      <c r="BX381">
        <v>0</v>
      </c>
      <c r="BY381">
        <v>0.05</v>
      </c>
      <c r="BZ381">
        <v>0.09</v>
      </c>
      <c r="CA381">
        <v>1.53</v>
      </c>
      <c r="CB381">
        <v>1.04</v>
      </c>
      <c r="CC381">
        <v>500</v>
      </c>
      <c r="CD381">
        <v>143</v>
      </c>
      <c r="CE381">
        <v>19</v>
      </c>
      <c r="CF381">
        <v>6</v>
      </c>
      <c r="CG381">
        <v>380</v>
      </c>
      <c r="CH381">
        <v>134</v>
      </c>
      <c r="CI381">
        <v>154</v>
      </c>
      <c r="CJ381">
        <v>45</v>
      </c>
      <c r="CK381">
        <v>0.52</v>
      </c>
      <c r="CL381">
        <v>0</v>
      </c>
    </row>
    <row r="382" spans="1:90" x14ac:dyDescent="0.25">
      <c r="A382" t="s">
        <v>89</v>
      </c>
      <c r="D382">
        <v>466117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</v>
      </c>
      <c r="K382" t="s">
        <v>90</v>
      </c>
      <c r="M382">
        <v>0</v>
      </c>
      <c r="N382" t="s">
        <v>1754</v>
      </c>
      <c r="O382" t="s">
        <v>92</v>
      </c>
      <c r="P382">
        <v>219</v>
      </c>
      <c r="Q382" t="b">
        <v>0</v>
      </c>
      <c r="R382" t="s">
        <v>93</v>
      </c>
      <c r="T382" s="2">
        <v>45</v>
      </c>
      <c r="U382" s="1">
        <f>Table_Query1[[#This Row],[Value.now_cost]]/10</f>
        <v>4.5</v>
      </c>
      <c r="V382" t="s">
        <v>1755</v>
      </c>
      <c r="W382" t="s">
        <v>449</v>
      </c>
      <c r="X382" t="s">
        <v>1756</v>
      </c>
      <c r="Y382" t="s">
        <v>128</v>
      </c>
      <c r="Z382" t="b">
        <v>0</v>
      </c>
      <c r="AB382" t="s">
        <v>97</v>
      </c>
      <c r="AC382">
        <v>8</v>
      </c>
      <c r="AD382">
        <v>31</v>
      </c>
      <c r="AE382">
        <v>7</v>
      </c>
      <c r="AF382">
        <v>0</v>
      </c>
      <c r="AG382">
        <v>0</v>
      </c>
      <c r="AH382">
        <v>0</v>
      </c>
      <c r="AI382">
        <v>0</v>
      </c>
      <c r="AJ382" t="s">
        <v>92</v>
      </c>
      <c r="AK382" t="s">
        <v>523</v>
      </c>
      <c r="AL382" t="s">
        <v>1756</v>
      </c>
      <c r="AM382">
        <v>87</v>
      </c>
      <c r="AN382">
        <v>0</v>
      </c>
      <c r="AO382">
        <v>0</v>
      </c>
      <c r="AP382">
        <v>0</v>
      </c>
      <c r="AQ382">
        <v>2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20</v>
      </c>
      <c r="AZ382" t="s">
        <v>540</v>
      </c>
      <c r="BA382" t="s">
        <v>551</v>
      </c>
      <c r="BB382" t="s">
        <v>1034</v>
      </c>
      <c r="BC382" t="s">
        <v>181</v>
      </c>
      <c r="BD382">
        <v>0</v>
      </c>
      <c r="BE382" t="s">
        <v>178</v>
      </c>
      <c r="BF382" t="s">
        <v>295</v>
      </c>
      <c r="BG382" t="s">
        <v>335</v>
      </c>
      <c r="BH382" t="s">
        <v>1757</v>
      </c>
      <c r="BI382">
        <v>364</v>
      </c>
      <c r="BJ382">
        <v>165</v>
      </c>
      <c r="BK382">
        <v>329</v>
      </c>
      <c r="BL382">
        <v>164</v>
      </c>
      <c r="BM382">
        <v>318</v>
      </c>
      <c r="BN382">
        <v>158</v>
      </c>
      <c r="BO382">
        <v>360</v>
      </c>
      <c r="BP382">
        <v>163</v>
      </c>
      <c r="BR382" t="s">
        <v>93</v>
      </c>
      <c r="BT382" t="s">
        <v>93</v>
      </c>
      <c r="BV382" t="s">
        <v>93</v>
      </c>
      <c r="BW382">
        <v>0.16</v>
      </c>
      <c r="BX382">
        <v>0</v>
      </c>
      <c r="BY382">
        <v>0.02</v>
      </c>
      <c r="BZ382">
        <v>0.18</v>
      </c>
      <c r="CA382">
        <v>1.89</v>
      </c>
      <c r="CB382">
        <v>2.0699999999999998</v>
      </c>
      <c r="CC382">
        <v>447</v>
      </c>
      <c r="CD382">
        <v>224</v>
      </c>
      <c r="CE382">
        <v>270</v>
      </c>
      <c r="CF382">
        <v>45</v>
      </c>
      <c r="CG382">
        <v>381</v>
      </c>
      <c r="CH382">
        <v>177</v>
      </c>
      <c r="CI382">
        <v>488</v>
      </c>
      <c r="CJ382">
        <v>161</v>
      </c>
      <c r="CK382">
        <v>0</v>
      </c>
      <c r="CL382">
        <v>0</v>
      </c>
    </row>
    <row r="383" spans="1:90" x14ac:dyDescent="0.25">
      <c r="A383" t="s">
        <v>89</v>
      </c>
      <c r="D383">
        <v>476344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</v>
      </c>
      <c r="K383" t="s">
        <v>449</v>
      </c>
      <c r="M383">
        <v>0</v>
      </c>
      <c r="N383" t="s">
        <v>577</v>
      </c>
      <c r="O383" t="s">
        <v>92</v>
      </c>
      <c r="P383">
        <v>44</v>
      </c>
      <c r="Q383" t="b">
        <v>0</v>
      </c>
      <c r="R383" t="s">
        <v>93</v>
      </c>
      <c r="T383" s="2">
        <v>50</v>
      </c>
      <c r="U383" s="1">
        <f>Table_Query1[[#This Row],[Value.now_cost]]/10</f>
        <v>5</v>
      </c>
      <c r="V383" t="s">
        <v>578</v>
      </c>
      <c r="W383" t="s">
        <v>449</v>
      </c>
      <c r="X383" t="s">
        <v>579</v>
      </c>
      <c r="Y383" t="s">
        <v>128</v>
      </c>
      <c r="Z383" t="b">
        <v>0</v>
      </c>
      <c r="AB383" t="s">
        <v>97</v>
      </c>
      <c r="AC383">
        <v>2</v>
      </c>
      <c r="AD383">
        <v>7</v>
      </c>
      <c r="AE383">
        <v>11</v>
      </c>
      <c r="AF383">
        <v>0</v>
      </c>
      <c r="AG383">
        <v>0</v>
      </c>
      <c r="AH383">
        <v>0</v>
      </c>
      <c r="AI383">
        <v>0</v>
      </c>
      <c r="AJ383" t="s">
        <v>92</v>
      </c>
      <c r="AK383" t="s">
        <v>501</v>
      </c>
      <c r="AL383" t="s">
        <v>580</v>
      </c>
      <c r="AM383">
        <v>126</v>
      </c>
      <c r="AN383">
        <v>0</v>
      </c>
      <c r="AO383">
        <v>0</v>
      </c>
      <c r="AP383">
        <v>0</v>
      </c>
      <c r="AQ383">
        <v>4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15</v>
      </c>
      <c r="AZ383" t="s">
        <v>581</v>
      </c>
      <c r="BA383" t="s">
        <v>582</v>
      </c>
      <c r="BB383" t="s">
        <v>583</v>
      </c>
      <c r="BC383" t="s">
        <v>540</v>
      </c>
      <c r="BD383">
        <v>0</v>
      </c>
      <c r="BE383" t="s">
        <v>461</v>
      </c>
      <c r="BF383" t="s">
        <v>295</v>
      </c>
      <c r="BG383" t="s">
        <v>584</v>
      </c>
      <c r="BH383" t="s">
        <v>585</v>
      </c>
      <c r="BI383">
        <v>359</v>
      </c>
      <c r="BJ383">
        <v>39</v>
      </c>
      <c r="BK383">
        <v>327</v>
      </c>
      <c r="BL383">
        <v>39</v>
      </c>
      <c r="BM383">
        <v>274</v>
      </c>
      <c r="BN383">
        <v>37</v>
      </c>
      <c r="BO383">
        <v>345</v>
      </c>
      <c r="BP383">
        <v>39</v>
      </c>
      <c r="BR383" t="s">
        <v>93</v>
      </c>
      <c r="BT383" t="s">
        <v>93</v>
      </c>
      <c r="BV383" t="s">
        <v>93</v>
      </c>
      <c r="BW383">
        <v>0.42</v>
      </c>
      <c r="BX383">
        <v>0</v>
      </c>
      <c r="BY383">
        <v>0.01</v>
      </c>
      <c r="BZ383">
        <v>0.43</v>
      </c>
      <c r="CA383">
        <v>2.77</v>
      </c>
      <c r="CB383">
        <v>2.86</v>
      </c>
      <c r="CC383">
        <v>266</v>
      </c>
      <c r="CD383">
        <v>52</v>
      </c>
      <c r="CE383">
        <v>433</v>
      </c>
      <c r="CF383">
        <v>35</v>
      </c>
      <c r="CG383">
        <v>382</v>
      </c>
      <c r="CH383">
        <v>42</v>
      </c>
      <c r="CI383">
        <v>487</v>
      </c>
      <c r="CJ383">
        <v>73</v>
      </c>
      <c r="CK383">
        <v>0</v>
      </c>
      <c r="CL383">
        <v>0</v>
      </c>
    </row>
    <row r="384" spans="1:90" x14ac:dyDescent="0.25">
      <c r="A384" t="s">
        <v>89</v>
      </c>
      <c r="D384">
        <v>469142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 t="s">
        <v>90</v>
      </c>
      <c r="M384">
        <v>0</v>
      </c>
      <c r="N384" t="s">
        <v>1399</v>
      </c>
      <c r="O384" t="s">
        <v>92</v>
      </c>
      <c r="P384">
        <v>150</v>
      </c>
      <c r="Q384" t="b">
        <v>0</v>
      </c>
      <c r="R384" t="s">
        <v>93</v>
      </c>
      <c r="T384" s="2">
        <v>40</v>
      </c>
      <c r="U384" s="1">
        <f>Table_Query1[[#This Row],[Value.now_cost]]/10</f>
        <v>4</v>
      </c>
      <c r="V384" t="s">
        <v>1400</v>
      </c>
      <c r="W384" t="s">
        <v>247</v>
      </c>
      <c r="X384" t="s">
        <v>1401</v>
      </c>
      <c r="Y384" t="s">
        <v>414</v>
      </c>
      <c r="Z384" t="b">
        <v>0</v>
      </c>
      <c r="AB384" t="s">
        <v>97</v>
      </c>
      <c r="AC384">
        <v>5</v>
      </c>
      <c r="AD384">
        <v>36</v>
      </c>
      <c r="AE384">
        <v>6</v>
      </c>
      <c r="AF384">
        <v>0</v>
      </c>
      <c r="AG384">
        <v>0</v>
      </c>
      <c r="AH384">
        <v>0</v>
      </c>
      <c r="AI384">
        <v>0</v>
      </c>
      <c r="AJ384" t="s">
        <v>92</v>
      </c>
      <c r="AK384" t="s">
        <v>90</v>
      </c>
      <c r="AL384" t="s">
        <v>1402</v>
      </c>
      <c r="AM384">
        <v>291</v>
      </c>
      <c r="AN384">
        <v>0</v>
      </c>
      <c r="AO384">
        <v>0</v>
      </c>
      <c r="AP384">
        <v>0</v>
      </c>
      <c r="AQ384">
        <v>7</v>
      </c>
      <c r="AR384">
        <v>0</v>
      </c>
      <c r="AS384">
        <v>0</v>
      </c>
      <c r="AT384">
        <v>0</v>
      </c>
      <c r="AU384">
        <v>2</v>
      </c>
      <c r="AV384">
        <v>0</v>
      </c>
      <c r="AW384">
        <v>0</v>
      </c>
      <c r="AX384">
        <v>0</v>
      </c>
      <c r="AY384">
        <v>54</v>
      </c>
      <c r="AZ384" t="s">
        <v>1403</v>
      </c>
      <c r="BA384" t="s">
        <v>214</v>
      </c>
      <c r="BB384" t="s">
        <v>107</v>
      </c>
      <c r="BC384" t="s">
        <v>595</v>
      </c>
      <c r="BD384">
        <v>3</v>
      </c>
      <c r="BE384" t="s">
        <v>347</v>
      </c>
      <c r="BF384" t="s">
        <v>122</v>
      </c>
      <c r="BG384" t="s">
        <v>461</v>
      </c>
      <c r="BH384" t="s">
        <v>1404</v>
      </c>
      <c r="BI384">
        <v>316</v>
      </c>
      <c r="BJ384">
        <v>121</v>
      </c>
      <c r="BK384">
        <v>338</v>
      </c>
      <c r="BL384">
        <v>126</v>
      </c>
      <c r="BM384">
        <v>323</v>
      </c>
      <c r="BN384">
        <v>125</v>
      </c>
      <c r="BO384">
        <v>335</v>
      </c>
      <c r="BP384">
        <v>124</v>
      </c>
      <c r="BR384" t="s">
        <v>93</v>
      </c>
      <c r="BT384" t="s">
        <v>93</v>
      </c>
      <c r="BV384" t="s">
        <v>93</v>
      </c>
      <c r="BW384">
        <v>0.17</v>
      </c>
      <c r="BX384">
        <v>0</v>
      </c>
      <c r="BY384">
        <v>0.01</v>
      </c>
      <c r="BZ384">
        <v>0.18</v>
      </c>
      <c r="CA384">
        <v>2.08</v>
      </c>
      <c r="CB384">
        <v>2.16</v>
      </c>
      <c r="CC384">
        <v>567</v>
      </c>
      <c r="CD384">
        <v>186</v>
      </c>
      <c r="CE384">
        <v>86</v>
      </c>
      <c r="CF384">
        <v>49</v>
      </c>
      <c r="CG384">
        <v>383</v>
      </c>
      <c r="CH384">
        <v>135</v>
      </c>
      <c r="CI384">
        <v>210</v>
      </c>
      <c r="CJ384">
        <v>69</v>
      </c>
      <c r="CK384">
        <v>0.93</v>
      </c>
      <c r="CL384">
        <v>0</v>
      </c>
    </row>
    <row r="385" spans="1:90" x14ac:dyDescent="0.25">
      <c r="A385" t="s">
        <v>89</v>
      </c>
      <c r="D385">
        <v>185253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</v>
      </c>
      <c r="K385" t="s">
        <v>465</v>
      </c>
      <c r="M385">
        <v>0</v>
      </c>
      <c r="N385" t="s">
        <v>3259</v>
      </c>
      <c r="O385" t="s">
        <v>92</v>
      </c>
      <c r="P385">
        <v>462</v>
      </c>
      <c r="Q385" t="b">
        <v>0</v>
      </c>
      <c r="R385" t="s">
        <v>93</v>
      </c>
      <c r="T385" s="2">
        <v>45</v>
      </c>
      <c r="U385" s="1">
        <f>Table_Query1[[#This Row],[Value.now_cost]]/10</f>
        <v>4.5</v>
      </c>
      <c r="V385" t="s">
        <v>3260</v>
      </c>
      <c r="W385" t="s">
        <v>247</v>
      </c>
      <c r="X385" t="s">
        <v>3261</v>
      </c>
      <c r="Y385" t="s">
        <v>128</v>
      </c>
      <c r="Z385" t="b">
        <v>0</v>
      </c>
      <c r="AB385" t="s">
        <v>97</v>
      </c>
      <c r="AC385">
        <v>16</v>
      </c>
      <c r="AD385">
        <v>17</v>
      </c>
      <c r="AE385">
        <v>5</v>
      </c>
      <c r="AF385">
        <v>0</v>
      </c>
      <c r="AG385">
        <v>0</v>
      </c>
      <c r="AH385">
        <v>0</v>
      </c>
      <c r="AI385">
        <v>0</v>
      </c>
      <c r="AJ385" t="s">
        <v>92</v>
      </c>
      <c r="AK385" t="s">
        <v>121</v>
      </c>
      <c r="AL385" t="s">
        <v>3262</v>
      </c>
      <c r="AM385">
        <v>177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16</v>
      </c>
      <c r="AZ385" t="s">
        <v>2898</v>
      </c>
      <c r="BA385" t="s">
        <v>1921</v>
      </c>
      <c r="BB385" t="s">
        <v>3263</v>
      </c>
      <c r="BC385" t="s">
        <v>259</v>
      </c>
      <c r="BD385">
        <v>2</v>
      </c>
      <c r="BE385" t="s">
        <v>376</v>
      </c>
      <c r="BF385" t="s">
        <v>122</v>
      </c>
      <c r="BG385" t="s">
        <v>1371</v>
      </c>
      <c r="BH385" t="s">
        <v>1890</v>
      </c>
      <c r="BI385">
        <v>356</v>
      </c>
      <c r="BJ385">
        <v>159</v>
      </c>
      <c r="BK385">
        <v>320</v>
      </c>
      <c r="BL385">
        <v>160</v>
      </c>
      <c r="BM385">
        <v>307</v>
      </c>
      <c r="BN385">
        <v>153</v>
      </c>
      <c r="BO385">
        <v>351</v>
      </c>
      <c r="BP385">
        <v>160</v>
      </c>
      <c r="BR385" t="s">
        <v>93</v>
      </c>
      <c r="BT385" t="s">
        <v>93</v>
      </c>
      <c r="BV385" t="s">
        <v>93</v>
      </c>
      <c r="BW385">
        <v>0.12</v>
      </c>
      <c r="BX385">
        <v>0</v>
      </c>
      <c r="BY385">
        <v>0.02</v>
      </c>
      <c r="BZ385">
        <v>0.14000000000000001</v>
      </c>
      <c r="CA385">
        <v>1.46</v>
      </c>
      <c r="CB385">
        <v>0.51</v>
      </c>
      <c r="CC385">
        <v>354</v>
      </c>
      <c r="CD385">
        <v>195</v>
      </c>
      <c r="CE385">
        <v>177</v>
      </c>
      <c r="CF385">
        <v>16</v>
      </c>
      <c r="CG385">
        <v>384</v>
      </c>
      <c r="CH385">
        <v>178</v>
      </c>
      <c r="CI385">
        <v>441</v>
      </c>
      <c r="CJ385">
        <v>137</v>
      </c>
      <c r="CK385">
        <v>1.02</v>
      </c>
      <c r="CL385">
        <v>0</v>
      </c>
    </row>
    <row r="386" spans="1:90" x14ac:dyDescent="0.25">
      <c r="A386" t="s">
        <v>89</v>
      </c>
      <c r="D386">
        <v>240299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 t="s">
        <v>465</v>
      </c>
      <c r="M386">
        <v>0</v>
      </c>
      <c r="N386" t="s">
        <v>870</v>
      </c>
      <c r="O386" t="s">
        <v>92</v>
      </c>
      <c r="P386">
        <v>555</v>
      </c>
      <c r="Q386" t="b">
        <v>0</v>
      </c>
      <c r="R386" t="s">
        <v>93</v>
      </c>
      <c r="T386" s="2">
        <v>45</v>
      </c>
      <c r="U386" s="1">
        <f>Table_Query1[[#This Row],[Value.now_cost]]/10</f>
        <v>4.5</v>
      </c>
      <c r="V386" t="s">
        <v>3750</v>
      </c>
      <c r="W386" t="s">
        <v>247</v>
      </c>
      <c r="X386" t="s">
        <v>3751</v>
      </c>
      <c r="Y386" t="s">
        <v>128</v>
      </c>
      <c r="Z386" t="b">
        <v>0</v>
      </c>
      <c r="AB386" t="s">
        <v>97</v>
      </c>
      <c r="AC386">
        <v>20</v>
      </c>
      <c r="AD386">
        <v>39</v>
      </c>
      <c r="AE386">
        <v>5</v>
      </c>
      <c r="AF386">
        <v>0</v>
      </c>
      <c r="AG386">
        <v>0</v>
      </c>
      <c r="AH386">
        <v>0</v>
      </c>
      <c r="AI386">
        <v>0</v>
      </c>
      <c r="AJ386" t="s">
        <v>92</v>
      </c>
      <c r="AK386" t="s">
        <v>121</v>
      </c>
      <c r="AL386" t="s">
        <v>3751</v>
      </c>
      <c r="AM386">
        <v>172</v>
      </c>
      <c r="AN386">
        <v>0</v>
      </c>
      <c r="AO386">
        <v>0</v>
      </c>
      <c r="AP386">
        <v>0</v>
      </c>
      <c r="AQ386">
        <v>5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17</v>
      </c>
      <c r="AZ386" t="s">
        <v>200</v>
      </c>
      <c r="BA386" t="s">
        <v>2577</v>
      </c>
      <c r="BB386" t="s">
        <v>362</v>
      </c>
      <c r="BC386" t="s">
        <v>2289</v>
      </c>
      <c r="BD386">
        <v>1</v>
      </c>
      <c r="BE386" t="s">
        <v>816</v>
      </c>
      <c r="BF386" t="s">
        <v>864</v>
      </c>
      <c r="BG386" t="s">
        <v>519</v>
      </c>
      <c r="BH386" t="s">
        <v>3752</v>
      </c>
      <c r="BI386">
        <v>357</v>
      </c>
      <c r="BJ386">
        <v>160</v>
      </c>
      <c r="BK386">
        <v>319</v>
      </c>
      <c r="BL386">
        <v>159</v>
      </c>
      <c r="BM386">
        <v>298</v>
      </c>
      <c r="BN386">
        <v>149</v>
      </c>
      <c r="BO386">
        <v>349</v>
      </c>
      <c r="BP386">
        <v>159</v>
      </c>
      <c r="BR386" t="s">
        <v>93</v>
      </c>
      <c r="BT386" t="s">
        <v>93</v>
      </c>
      <c r="BV386" t="s">
        <v>93</v>
      </c>
      <c r="BW386">
        <v>0.15</v>
      </c>
      <c r="BX386">
        <v>0</v>
      </c>
      <c r="BY386">
        <v>0.03</v>
      </c>
      <c r="BZ386">
        <v>0.18</v>
      </c>
      <c r="CA386">
        <v>2.11</v>
      </c>
      <c r="CB386">
        <v>2.62</v>
      </c>
      <c r="CC386">
        <v>409</v>
      </c>
      <c r="CD386">
        <v>204</v>
      </c>
      <c r="CE386">
        <v>232</v>
      </c>
      <c r="CF386">
        <v>25</v>
      </c>
      <c r="CG386">
        <v>385</v>
      </c>
      <c r="CH386">
        <v>179</v>
      </c>
      <c r="CI386">
        <v>499</v>
      </c>
      <c r="CJ386">
        <v>170</v>
      </c>
      <c r="CK386">
        <v>0.52</v>
      </c>
      <c r="CL386">
        <v>0</v>
      </c>
    </row>
    <row r="387" spans="1:90" x14ac:dyDescent="0.25">
      <c r="A387" t="s">
        <v>89</v>
      </c>
      <c r="D387">
        <v>111317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</v>
      </c>
      <c r="K387" t="s">
        <v>523</v>
      </c>
      <c r="M387">
        <v>0</v>
      </c>
      <c r="N387" t="s">
        <v>746</v>
      </c>
      <c r="O387" t="s">
        <v>92</v>
      </c>
      <c r="P387">
        <v>64</v>
      </c>
      <c r="Q387" t="b">
        <v>0</v>
      </c>
      <c r="R387" t="s">
        <v>93</v>
      </c>
      <c r="T387" s="2">
        <v>50</v>
      </c>
      <c r="U387" s="1">
        <f>Table_Query1[[#This Row],[Value.now_cost]]/10</f>
        <v>5</v>
      </c>
      <c r="V387" t="s">
        <v>747</v>
      </c>
      <c r="W387" t="s">
        <v>247</v>
      </c>
      <c r="X387" t="s">
        <v>748</v>
      </c>
      <c r="Y387" t="s">
        <v>128</v>
      </c>
      <c r="Z387" t="b">
        <v>0</v>
      </c>
      <c r="AB387" t="s">
        <v>97</v>
      </c>
      <c r="AC387">
        <v>3</v>
      </c>
      <c r="AD387">
        <v>91</v>
      </c>
      <c r="AE387">
        <v>5</v>
      </c>
      <c r="AF387">
        <v>0</v>
      </c>
      <c r="AG387">
        <v>0</v>
      </c>
      <c r="AH387">
        <v>0</v>
      </c>
      <c r="AI387">
        <v>0</v>
      </c>
      <c r="AJ387" t="s">
        <v>92</v>
      </c>
      <c r="AK387" t="s">
        <v>225</v>
      </c>
      <c r="AL387" t="s">
        <v>748</v>
      </c>
      <c r="AM387">
        <v>170</v>
      </c>
      <c r="AN387">
        <v>0</v>
      </c>
      <c r="AO387">
        <v>0</v>
      </c>
      <c r="AP387">
        <v>0</v>
      </c>
      <c r="AQ387">
        <v>4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7</v>
      </c>
      <c r="AZ387" t="s">
        <v>334</v>
      </c>
      <c r="BA387" t="s">
        <v>749</v>
      </c>
      <c r="BB387" t="s">
        <v>750</v>
      </c>
      <c r="BC387" t="s">
        <v>751</v>
      </c>
      <c r="BD387">
        <v>2</v>
      </c>
      <c r="BE387" t="s">
        <v>519</v>
      </c>
      <c r="BF387" t="s">
        <v>508</v>
      </c>
      <c r="BG387" t="s">
        <v>752</v>
      </c>
      <c r="BH387" t="s">
        <v>753</v>
      </c>
      <c r="BI387">
        <v>353</v>
      </c>
      <c r="BJ387">
        <v>158</v>
      </c>
      <c r="BK387">
        <v>303</v>
      </c>
      <c r="BL387">
        <v>154</v>
      </c>
      <c r="BM387">
        <v>287</v>
      </c>
      <c r="BN387">
        <v>144</v>
      </c>
      <c r="BO387">
        <v>336</v>
      </c>
      <c r="BP387">
        <v>154</v>
      </c>
      <c r="BR387" t="s">
        <v>93</v>
      </c>
      <c r="BT387" t="s">
        <v>93</v>
      </c>
      <c r="BV387" t="s">
        <v>93</v>
      </c>
      <c r="BW387">
        <v>0.17</v>
      </c>
      <c r="BX387">
        <v>0</v>
      </c>
      <c r="BY387">
        <v>0.11</v>
      </c>
      <c r="BZ387">
        <v>0.28000000000000003</v>
      </c>
      <c r="CA387">
        <v>2.33</v>
      </c>
      <c r="CB387">
        <v>2.12</v>
      </c>
      <c r="CC387">
        <v>174</v>
      </c>
      <c r="CD387">
        <v>112</v>
      </c>
      <c r="CE387">
        <v>341</v>
      </c>
      <c r="CF387">
        <v>92</v>
      </c>
      <c r="CG387">
        <v>386</v>
      </c>
      <c r="CH387">
        <v>180</v>
      </c>
      <c r="CI387">
        <v>492</v>
      </c>
      <c r="CJ387">
        <v>164</v>
      </c>
      <c r="CK387">
        <v>1.06</v>
      </c>
      <c r="CL387">
        <v>0</v>
      </c>
    </row>
    <row r="388" spans="1:90" x14ac:dyDescent="0.25">
      <c r="A388" t="s">
        <v>89</v>
      </c>
      <c r="D388">
        <v>101148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</v>
      </c>
      <c r="K388" t="s">
        <v>90</v>
      </c>
      <c r="M388">
        <v>0</v>
      </c>
      <c r="N388" t="s">
        <v>3024</v>
      </c>
      <c r="O388" t="s">
        <v>92</v>
      </c>
      <c r="P388">
        <v>419</v>
      </c>
      <c r="Q388" t="b">
        <v>0</v>
      </c>
      <c r="R388" t="s">
        <v>93</v>
      </c>
      <c r="T388" s="2">
        <v>40</v>
      </c>
      <c r="U388" s="1">
        <f>Table_Query1[[#This Row],[Value.now_cost]]/10</f>
        <v>4</v>
      </c>
      <c r="V388" t="s">
        <v>3025</v>
      </c>
      <c r="W388" t="s">
        <v>414</v>
      </c>
      <c r="X388" t="s">
        <v>3026</v>
      </c>
      <c r="Y388" t="s">
        <v>199</v>
      </c>
      <c r="Z388" t="b">
        <v>0</v>
      </c>
      <c r="AB388" t="s">
        <v>97</v>
      </c>
      <c r="AC388">
        <v>15</v>
      </c>
      <c r="AD388">
        <v>4</v>
      </c>
      <c r="AE388">
        <v>3</v>
      </c>
      <c r="AF388">
        <v>0</v>
      </c>
      <c r="AG388">
        <v>0</v>
      </c>
      <c r="AH388">
        <v>0</v>
      </c>
      <c r="AI388">
        <v>0</v>
      </c>
      <c r="AJ388" t="s">
        <v>92</v>
      </c>
      <c r="AK388" t="s">
        <v>247</v>
      </c>
      <c r="AL388" t="s">
        <v>3026</v>
      </c>
      <c r="AM388">
        <v>214</v>
      </c>
      <c r="AN388">
        <v>0</v>
      </c>
      <c r="AO388">
        <v>0</v>
      </c>
      <c r="AP388">
        <v>0</v>
      </c>
      <c r="AQ388">
        <v>5</v>
      </c>
      <c r="AR388">
        <v>0</v>
      </c>
      <c r="AS388">
        <v>0</v>
      </c>
      <c r="AT388">
        <v>0</v>
      </c>
      <c r="AU388">
        <v>4</v>
      </c>
      <c r="AV388">
        <v>0</v>
      </c>
      <c r="AW388">
        <v>0</v>
      </c>
      <c r="AX388">
        <v>0</v>
      </c>
      <c r="AY388">
        <v>22</v>
      </c>
      <c r="AZ388" t="s">
        <v>2023</v>
      </c>
      <c r="BA388" t="s">
        <v>449</v>
      </c>
      <c r="BB388" t="s">
        <v>1385</v>
      </c>
      <c r="BC388" t="s">
        <v>120</v>
      </c>
      <c r="BD388">
        <v>2</v>
      </c>
      <c r="BE388" t="s">
        <v>221</v>
      </c>
      <c r="BF388" t="s">
        <v>220</v>
      </c>
      <c r="BG388" t="s">
        <v>703</v>
      </c>
      <c r="BH388" t="s">
        <v>3027</v>
      </c>
      <c r="BI388">
        <v>338</v>
      </c>
      <c r="BJ388">
        <v>126</v>
      </c>
      <c r="BK388">
        <v>351</v>
      </c>
      <c r="BL388">
        <v>133</v>
      </c>
      <c r="BM388">
        <v>319</v>
      </c>
      <c r="BN388">
        <v>122</v>
      </c>
      <c r="BO388">
        <v>353</v>
      </c>
      <c r="BP388">
        <v>128</v>
      </c>
      <c r="BR388" t="s">
        <v>93</v>
      </c>
      <c r="BT388" t="s">
        <v>93</v>
      </c>
      <c r="BV388" t="s">
        <v>93</v>
      </c>
      <c r="BW388">
        <v>0.05</v>
      </c>
      <c r="BX388">
        <v>0</v>
      </c>
      <c r="BY388">
        <v>0</v>
      </c>
      <c r="BZ388">
        <v>0.05</v>
      </c>
      <c r="CA388">
        <v>1.83</v>
      </c>
      <c r="CB388">
        <v>2.1</v>
      </c>
      <c r="CC388">
        <v>499</v>
      </c>
      <c r="CD388">
        <v>142</v>
      </c>
      <c r="CE388">
        <v>18</v>
      </c>
      <c r="CF388">
        <v>5</v>
      </c>
      <c r="CG388">
        <v>387</v>
      </c>
      <c r="CH388">
        <v>136</v>
      </c>
      <c r="CI388">
        <v>308</v>
      </c>
      <c r="CJ388">
        <v>107</v>
      </c>
      <c r="CK388">
        <v>0.84</v>
      </c>
      <c r="CL388">
        <v>0</v>
      </c>
    </row>
    <row r="389" spans="1:90" x14ac:dyDescent="0.25">
      <c r="A389" t="s">
        <v>89</v>
      </c>
      <c r="D389">
        <v>11948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 t="s">
        <v>225</v>
      </c>
      <c r="M389">
        <v>0</v>
      </c>
      <c r="N389" t="s">
        <v>2099</v>
      </c>
      <c r="O389" t="s">
        <v>92</v>
      </c>
      <c r="P389">
        <v>579</v>
      </c>
      <c r="Q389" t="b">
        <v>0</v>
      </c>
      <c r="R389" t="s">
        <v>93</v>
      </c>
      <c r="T389" s="2">
        <v>40</v>
      </c>
      <c r="U389" s="1">
        <f>Table_Query1[[#This Row],[Value.now_cost]]/10</f>
        <v>4</v>
      </c>
      <c r="V389" t="s">
        <v>2100</v>
      </c>
      <c r="W389" t="s">
        <v>92</v>
      </c>
      <c r="X389" t="s">
        <v>2101</v>
      </c>
      <c r="Y389" t="s">
        <v>92</v>
      </c>
      <c r="Z389" t="b">
        <v>0</v>
      </c>
      <c r="AB389" t="s">
        <v>97</v>
      </c>
      <c r="AC389">
        <v>9</v>
      </c>
      <c r="AD389">
        <v>11</v>
      </c>
      <c r="AE389">
        <v>0</v>
      </c>
      <c r="AF389">
        <v>0</v>
      </c>
      <c r="AG389">
        <v>0</v>
      </c>
      <c r="AH389">
        <v>0</v>
      </c>
      <c r="AI389">
        <v>0</v>
      </c>
      <c r="AJ389" t="s">
        <v>92</v>
      </c>
      <c r="AK389" t="s">
        <v>92</v>
      </c>
      <c r="AL389" t="s">
        <v>2101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t="s">
        <v>92</v>
      </c>
      <c r="BA389" t="s">
        <v>92</v>
      </c>
      <c r="BB389" t="s">
        <v>92</v>
      </c>
      <c r="BC389" t="s">
        <v>92</v>
      </c>
      <c r="BD389">
        <v>0</v>
      </c>
      <c r="BE389" t="s">
        <v>98</v>
      </c>
      <c r="BF389" t="s">
        <v>98</v>
      </c>
      <c r="BG389" t="s">
        <v>98</v>
      </c>
      <c r="BH389" t="s">
        <v>98</v>
      </c>
      <c r="BI389">
        <v>382</v>
      </c>
      <c r="BJ389">
        <v>30</v>
      </c>
      <c r="BK389">
        <v>363</v>
      </c>
      <c r="BL389">
        <v>11</v>
      </c>
      <c r="BM389">
        <v>345</v>
      </c>
      <c r="BN389">
        <v>2</v>
      </c>
      <c r="BO389">
        <v>384</v>
      </c>
      <c r="BP389">
        <v>30</v>
      </c>
      <c r="BR389" t="s">
        <v>93</v>
      </c>
      <c r="BT389" t="s">
        <v>93</v>
      </c>
      <c r="BV389" t="s">
        <v>93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482</v>
      </c>
      <c r="CD389">
        <v>26</v>
      </c>
      <c r="CE389">
        <v>1</v>
      </c>
      <c r="CF389">
        <v>1</v>
      </c>
      <c r="CG389">
        <v>388</v>
      </c>
      <c r="CH389">
        <v>30</v>
      </c>
      <c r="CI389">
        <v>578</v>
      </c>
      <c r="CJ389">
        <v>67</v>
      </c>
      <c r="CK389">
        <v>0</v>
      </c>
      <c r="CL389">
        <v>0</v>
      </c>
    </row>
    <row r="390" spans="1:90" x14ac:dyDescent="0.25">
      <c r="A390" t="s">
        <v>89</v>
      </c>
      <c r="D390">
        <v>17601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 t="s">
        <v>104</v>
      </c>
      <c r="M390">
        <v>0</v>
      </c>
      <c r="N390" t="s">
        <v>1510</v>
      </c>
      <c r="O390" t="s">
        <v>92</v>
      </c>
      <c r="P390">
        <v>347</v>
      </c>
      <c r="Q390" t="b">
        <v>0</v>
      </c>
      <c r="R390" t="s">
        <v>93</v>
      </c>
      <c r="T390" s="2">
        <v>40</v>
      </c>
      <c r="U390" s="1">
        <f>Table_Query1[[#This Row],[Value.now_cost]]/10</f>
        <v>4</v>
      </c>
      <c r="V390" t="s">
        <v>2570</v>
      </c>
      <c r="W390" t="s">
        <v>92</v>
      </c>
      <c r="X390" t="s">
        <v>2571</v>
      </c>
      <c r="Y390" t="s">
        <v>128</v>
      </c>
      <c r="Z390" t="b">
        <v>0</v>
      </c>
      <c r="AB390" t="s">
        <v>97</v>
      </c>
      <c r="AC390">
        <v>13</v>
      </c>
      <c r="AD390">
        <v>43</v>
      </c>
      <c r="AE390">
        <v>0</v>
      </c>
      <c r="AF390">
        <v>0</v>
      </c>
      <c r="AG390">
        <v>0</v>
      </c>
      <c r="AH390">
        <v>0</v>
      </c>
      <c r="AI390">
        <v>0</v>
      </c>
      <c r="AJ390" t="s">
        <v>92</v>
      </c>
      <c r="AK390" t="s">
        <v>92</v>
      </c>
      <c r="AL390" t="s">
        <v>2571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 t="s">
        <v>92</v>
      </c>
      <c r="BA390" t="s">
        <v>92</v>
      </c>
      <c r="BB390" t="s">
        <v>92</v>
      </c>
      <c r="BC390" t="s">
        <v>92</v>
      </c>
      <c r="BD390">
        <v>0</v>
      </c>
      <c r="BE390" t="s">
        <v>98</v>
      </c>
      <c r="BF390" t="s">
        <v>98</v>
      </c>
      <c r="BG390" t="s">
        <v>98</v>
      </c>
      <c r="BH390" t="s">
        <v>98</v>
      </c>
      <c r="BI390">
        <v>383</v>
      </c>
      <c r="BJ390">
        <v>31</v>
      </c>
      <c r="BK390">
        <v>364</v>
      </c>
      <c r="BL390">
        <v>12</v>
      </c>
      <c r="BM390">
        <v>346</v>
      </c>
      <c r="BN390">
        <v>3</v>
      </c>
      <c r="BO390">
        <v>385</v>
      </c>
      <c r="BP390">
        <v>31</v>
      </c>
      <c r="BR390" t="s">
        <v>93</v>
      </c>
      <c r="BT390" t="s">
        <v>93</v>
      </c>
      <c r="BV390" t="s">
        <v>93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483</v>
      </c>
      <c r="CD390">
        <v>27</v>
      </c>
      <c r="CE390">
        <v>2</v>
      </c>
      <c r="CF390">
        <v>2</v>
      </c>
      <c r="CG390">
        <v>389</v>
      </c>
      <c r="CH390">
        <v>31</v>
      </c>
      <c r="CI390">
        <v>483</v>
      </c>
      <c r="CJ390">
        <v>64</v>
      </c>
      <c r="CK390">
        <v>0</v>
      </c>
      <c r="CL390">
        <v>0</v>
      </c>
    </row>
    <row r="391" spans="1:90" x14ac:dyDescent="0.25">
      <c r="A391" t="s">
        <v>89</v>
      </c>
      <c r="D391">
        <v>21205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 t="s">
        <v>90</v>
      </c>
      <c r="M391">
        <v>0</v>
      </c>
      <c r="N391" t="s">
        <v>1332</v>
      </c>
      <c r="O391" t="s">
        <v>92</v>
      </c>
      <c r="P391">
        <v>384</v>
      </c>
      <c r="Q391" t="b">
        <v>0</v>
      </c>
      <c r="R391" t="s">
        <v>93</v>
      </c>
      <c r="T391" s="2">
        <v>40</v>
      </c>
      <c r="U391" s="1">
        <f>Table_Query1[[#This Row],[Value.now_cost]]/10</f>
        <v>4</v>
      </c>
      <c r="V391" t="s">
        <v>2821</v>
      </c>
      <c r="W391" t="s">
        <v>92</v>
      </c>
      <c r="X391" t="s">
        <v>2822</v>
      </c>
      <c r="Y391" t="s">
        <v>116</v>
      </c>
      <c r="Z391" t="b">
        <v>0</v>
      </c>
      <c r="AB391" t="s">
        <v>97</v>
      </c>
      <c r="AC391">
        <v>14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 t="s">
        <v>92</v>
      </c>
      <c r="AK391" t="s">
        <v>92</v>
      </c>
      <c r="AL391" t="s">
        <v>2822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 t="s">
        <v>92</v>
      </c>
      <c r="BA391" t="s">
        <v>92</v>
      </c>
      <c r="BB391" t="s">
        <v>92</v>
      </c>
      <c r="BC391" t="s">
        <v>92</v>
      </c>
      <c r="BD391">
        <v>0</v>
      </c>
      <c r="BE391" t="s">
        <v>98</v>
      </c>
      <c r="BF391" t="s">
        <v>98</v>
      </c>
      <c r="BG391" t="s">
        <v>98</v>
      </c>
      <c r="BH391" t="s">
        <v>98</v>
      </c>
      <c r="BI391">
        <v>384</v>
      </c>
      <c r="BJ391">
        <v>32</v>
      </c>
      <c r="BK391">
        <v>366</v>
      </c>
      <c r="BL391">
        <v>14</v>
      </c>
      <c r="BM391">
        <v>348</v>
      </c>
      <c r="BN391">
        <v>5</v>
      </c>
      <c r="BO391">
        <v>386</v>
      </c>
      <c r="BP391">
        <v>32</v>
      </c>
      <c r="BR391" t="s">
        <v>93</v>
      </c>
      <c r="BT391" t="s">
        <v>93</v>
      </c>
      <c r="BV391" t="s">
        <v>93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485</v>
      </c>
      <c r="CD391">
        <v>29</v>
      </c>
      <c r="CE391">
        <v>4</v>
      </c>
      <c r="CF391">
        <v>4</v>
      </c>
      <c r="CG391">
        <v>390</v>
      </c>
      <c r="CH391">
        <v>32</v>
      </c>
      <c r="CI391">
        <v>352</v>
      </c>
      <c r="CJ391">
        <v>53</v>
      </c>
      <c r="CK391">
        <v>0</v>
      </c>
      <c r="CL391">
        <v>0</v>
      </c>
    </row>
    <row r="392" spans="1:90" x14ac:dyDescent="0.25">
      <c r="A392" t="s">
        <v>89</v>
      </c>
      <c r="D392">
        <v>32259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 t="s">
        <v>225</v>
      </c>
      <c r="M392">
        <v>0</v>
      </c>
      <c r="N392" t="s">
        <v>867</v>
      </c>
      <c r="O392" t="s">
        <v>92</v>
      </c>
      <c r="P392">
        <v>80</v>
      </c>
      <c r="Q392" t="b">
        <v>0</v>
      </c>
      <c r="R392" t="s">
        <v>93</v>
      </c>
      <c r="T392" s="2">
        <v>40</v>
      </c>
      <c r="U392" s="1">
        <f>Table_Query1[[#This Row],[Value.now_cost]]/10</f>
        <v>4</v>
      </c>
      <c r="V392" t="s">
        <v>868</v>
      </c>
      <c r="W392" t="s">
        <v>92</v>
      </c>
      <c r="X392" t="s">
        <v>869</v>
      </c>
      <c r="Y392" t="s">
        <v>465</v>
      </c>
      <c r="Z392" t="b">
        <v>0</v>
      </c>
      <c r="AB392" t="s">
        <v>97</v>
      </c>
      <c r="AC392">
        <v>3</v>
      </c>
      <c r="AD392">
        <v>91</v>
      </c>
      <c r="AE392">
        <v>0</v>
      </c>
      <c r="AF392">
        <v>0</v>
      </c>
      <c r="AG392">
        <v>0</v>
      </c>
      <c r="AH392">
        <v>0</v>
      </c>
      <c r="AI392">
        <v>0</v>
      </c>
      <c r="AJ392" t="s">
        <v>92</v>
      </c>
      <c r="AK392" t="s">
        <v>92</v>
      </c>
      <c r="AL392" t="s">
        <v>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 t="s">
        <v>92</v>
      </c>
      <c r="BA392" t="s">
        <v>92</v>
      </c>
      <c r="BB392" t="s">
        <v>92</v>
      </c>
      <c r="BC392" t="s">
        <v>92</v>
      </c>
      <c r="BD392">
        <v>0</v>
      </c>
      <c r="BE392" t="s">
        <v>98</v>
      </c>
      <c r="BF392" t="s">
        <v>98</v>
      </c>
      <c r="BG392" t="s">
        <v>98</v>
      </c>
      <c r="BH392" t="s">
        <v>98</v>
      </c>
      <c r="BI392">
        <v>385</v>
      </c>
      <c r="BJ392">
        <v>33</v>
      </c>
      <c r="BK392">
        <v>367</v>
      </c>
      <c r="BL392">
        <v>15</v>
      </c>
      <c r="BM392">
        <v>349</v>
      </c>
      <c r="BN392">
        <v>6</v>
      </c>
      <c r="BO392">
        <v>387</v>
      </c>
      <c r="BP392">
        <v>33</v>
      </c>
      <c r="BR392" t="s">
        <v>93</v>
      </c>
      <c r="BT392" t="s">
        <v>93</v>
      </c>
      <c r="BV392" t="s">
        <v>93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486</v>
      </c>
      <c r="CD392">
        <v>30</v>
      </c>
      <c r="CE392">
        <v>5</v>
      </c>
      <c r="CF392">
        <v>5</v>
      </c>
      <c r="CG392">
        <v>391</v>
      </c>
      <c r="CH392">
        <v>33</v>
      </c>
      <c r="CI392">
        <v>255</v>
      </c>
      <c r="CJ392">
        <v>42</v>
      </c>
      <c r="CK392">
        <v>0</v>
      </c>
      <c r="CL392">
        <v>0</v>
      </c>
    </row>
    <row r="393" spans="1:90" x14ac:dyDescent="0.25">
      <c r="A393" t="s">
        <v>89</v>
      </c>
      <c r="D393">
        <v>40386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</v>
      </c>
      <c r="K393" t="s">
        <v>465</v>
      </c>
      <c r="M393">
        <v>0</v>
      </c>
      <c r="N393" t="s">
        <v>817</v>
      </c>
      <c r="O393" t="s">
        <v>92</v>
      </c>
      <c r="P393">
        <v>474</v>
      </c>
      <c r="Q393" t="b">
        <v>0</v>
      </c>
      <c r="R393" t="s">
        <v>93</v>
      </c>
      <c r="T393" s="2">
        <v>40</v>
      </c>
      <c r="U393" s="1">
        <f>Table_Query1[[#This Row],[Value.now_cost]]/10</f>
        <v>4</v>
      </c>
      <c r="V393" t="s">
        <v>3315</v>
      </c>
      <c r="W393" t="s">
        <v>92</v>
      </c>
      <c r="X393" t="s">
        <v>3316</v>
      </c>
      <c r="Y393" t="s">
        <v>465</v>
      </c>
      <c r="Z393" t="b">
        <v>0</v>
      </c>
      <c r="AB393" t="s">
        <v>97</v>
      </c>
      <c r="AC393">
        <v>17</v>
      </c>
      <c r="AD393">
        <v>49</v>
      </c>
      <c r="AE393">
        <v>0</v>
      </c>
      <c r="AF393">
        <v>0</v>
      </c>
      <c r="AG393">
        <v>0</v>
      </c>
      <c r="AH393">
        <v>0</v>
      </c>
      <c r="AI393">
        <v>0</v>
      </c>
      <c r="AJ393" t="s">
        <v>92</v>
      </c>
      <c r="AK393" t="s">
        <v>92</v>
      </c>
      <c r="AL393" t="s">
        <v>3316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 t="s">
        <v>92</v>
      </c>
      <c r="BA393" t="s">
        <v>92</v>
      </c>
      <c r="BB393" t="s">
        <v>92</v>
      </c>
      <c r="BC393" t="s">
        <v>92</v>
      </c>
      <c r="BD393">
        <v>0</v>
      </c>
      <c r="BE393" t="s">
        <v>98</v>
      </c>
      <c r="BF393" t="s">
        <v>98</v>
      </c>
      <c r="BG393" t="s">
        <v>98</v>
      </c>
      <c r="BH393" t="s">
        <v>98</v>
      </c>
      <c r="BI393">
        <v>386</v>
      </c>
      <c r="BJ393">
        <v>136</v>
      </c>
      <c r="BK393">
        <v>369</v>
      </c>
      <c r="BL393">
        <v>135</v>
      </c>
      <c r="BM393">
        <v>351</v>
      </c>
      <c r="BN393">
        <v>131</v>
      </c>
      <c r="BO393">
        <v>388</v>
      </c>
      <c r="BP393">
        <v>136</v>
      </c>
      <c r="BR393" t="s">
        <v>93</v>
      </c>
      <c r="BT393" t="s">
        <v>93</v>
      </c>
      <c r="BV393" t="s">
        <v>93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488</v>
      </c>
      <c r="CD393">
        <v>138</v>
      </c>
      <c r="CE393">
        <v>7</v>
      </c>
      <c r="CF393">
        <v>1</v>
      </c>
      <c r="CG393">
        <v>392</v>
      </c>
      <c r="CH393">
        <v>137</v>
      </c>
      <c r="CI393">
        <v>241</v>
      </c>
      <c r="CJ393">
        <v>81</v>
      </c>
      <c r="CK393">
        <v>0</v>
      </c>
      <c r="CL393">
        <v>0</v>
      </c>
    </row>
    <row r="394" spans="1:90" x14ac:dyDescent="0.25">
      <c r="A394" t="s">
        <v>89</v>
      </c>
      <c r="D394">
        <v>59735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 t="s">
        <v>90</v>
      </c>
      <c r="M394">
        <v>0</v>
      </c>
      <c r="N394" t="s">
        <v>2973</v>
      </c>
      <c r="O394" t="s">
        <v>92</v>
      </c>
      <c r="P394">
        <v>408</v>
      </c>
      <c r="Q394" t="b">
        <v>0</v>
      </c>
      <c r="R394" t="s">
        <v>93</v>
      </c>
      <c r="T394" s="2">
        <v>40</v>
      </c>
      <c r="U394" s="1">
        <f>Table_Query1[[#This Row],[Value.now_cost]]/10</f>
        <v>4</v>
      </c>
      <c r="V394" t="s">
        <v>2974</v>
      </c>
      <c r="W394" t="s">
        <v>92</v>
      </c>
      <c r="X394" t="s">
        <v>2975</v>
      </c>
      <c r="Y394" t="s">
        <v>116</v>
      </c>
      <c r="Z394" t="b">
        <v>0</v>
      </c>
      <c r="AB394" t="s">
        <v>97</v>
      </c>
      <c r="AC394">
        <v>15</v>
      </c>
      <c r="AD394">
        <v>4</v>
      </c>
      <c r="AE394">
        <v>0</v>
      </c>
      <c r="AF394">
        <v>0</v>
      </c>
      <c r="AG394">
        <v>0</v>
      </c>
      <c r="AH394">
        <v>0</v>
      </c>
      <c r="AI394">
        <v>0</v>
      </c>
      <c r="AJ394" t="s">
        <v>92</v>
      </c>
      <c r="AK394" t="s">
        <v>92</v>
      </c>
      <c r="AL394" t="s">
        <v>2975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 t="s">
        <v>92</v>
      </c>
      <c r="BA394" t="s">
        <v>92</v>
      </c>
      <c r="BB394" t="s">
        <v>92</v>
      </c>
      <c r="BC394" t="s">
        <v>92</v>
      </c>
      <c r="BD394">
        <v>0</v>
      </c>
      <c r="BE394" t="s">
        <v>98</v>
      </c>
      <c r="BF394" t="s">
        <v>98</v>
      </c>
      <c r="BG394" t="s">
        <v>98</v>
      </c>
      <c r="BH394" t="s">
        <v>98</v>
      </c>
      <c r="BI394">
        <v>387</v>
      </c>
      <c r="BJ394">
        <v>34</v>
      </c>
      <c r="BK394">
        <v>370</v>
      </c>
      <c r="BL394">
        <v>17</v>
      </c>
      <c r="BM394">
        <v>352</v>
      </c>
      <c r="BN394">
        <v>8</v>
      </c>
      <c r="BO394">
        <v>389</v>
      </c>
      <c r="BP394">
        <v>34</v>
      </c>
      <c r="BR394" t="s">
        <v>93</v>
      </c>
      <c r="BT394" t="s">
        <v>93</v>
      </c>
      <c r="BV394" t="s">
        <v>93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491</v>
      </c>
      <c r="CD394">
        <v>32</v>
      </c>
      <c r="CE394">
        <v>10</v>
      </c>
      <c r="CF394">
        <v>7</v>
      </c>
      <c r="CG394">
        <v>393</v>
      </c>
      <c r="CH394">
        <v>34</v>
      </c>
      <c r="CI394">
        <v>415</v>
      </c>
      <c r="CJ394">
        <v>57</v>
      </c>
      <c r="CK394">
        <v>0</v>
      </c>
      <c r="CL394">
        <v>0</v>
      </c>
    </row>
    <row r="395" spans="1:90" x14ac:dyDescent="0.25">
      <c r="A395" t="s">
        <v>89</v>
      </c>
      <c r="D395">
        <v>60706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 t="s">
        <v>90</v>
      </c>
      <c r="M395">
        <v>0</v>
      </c>
      <c r="N395" t="s">
        <v>2257</v>
      </c>
      <c r="O395" t="s">
        <v>92</v>
      </c>
      <c r="P395">
        <v>289</v>
      </c>
      <c r="Q395" t="b">
        <v>0</v>
      </c>
      <c r="R395" t="s">
        <v>93</v>
      </c>
      <c r="T395" s="2">
        <v>40</v>
      </c>
      <c r="U395" s="1">
        <f>Table_Query1[[#This Row],[Value.now_cost]]/10</f>
        <v>4</v>
      </c>
      <c r="V395" t="s">
        <v>2258</v>
      </c>
      <c r="W395" t="s">
        <v>92</v>
      </c>
      <c r="X395" t="s">
        <v>2259</v>
      </c>
      <c r="Y395" t="s">
        <v>116</v>
      </c>
      <c r="Z395" t="b">
        <v>0</v>
      </c>
      <c r="AB395" t="s">
        <v>97</v>
      </c>
      <c r="AC395">
        <v>11</v>
      </c>
      <c r="AD395">
        <v>14</v>
      </c>
      <c r="AE395">
        <v>0</v>
      </c>
      <c r="AF395">
        <v>0</v>
      </c>
      <c r="AG395">
        <v>0</v>
      </c>
      <c r="AH395">
        <v>0</v>
      </c>
      <c r="AI395">
        <v>0</v>
      </c>
      <c r="AJ395" t="s">
        <v>92</v>
      </c>
      <c r="AK395" t="s">
        <v>92</v>
      </c>
      <c r="AL395" t="s">
        <v>2257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 t="s">
        <v>92</v>
      </c>
      <c r="BA395" t="s">
        <v>92</v>
      </c>
      <c r="BB395" t="s">
        <v>92</v>
      </c>
      <c r="BC395" t="s">
        <v>92</v>
      </c>
      <c r="BD395">
        <v>0</v>
      </c>
      <c r="BE395" t="s">
        <v>98</v>
      </c>
      <c r="BF395" t="s">
        <v>98</v>
      </c>
      <c r="BG395" t="s">
        <v>98</v>
      </c>
      <c r="BH395" t="s">
        <v>98</v>
      </c>
      <c r="BI395">
        <v>388</v>
      </c>
      <c r="BJ395">
        <v>35</v>
      </c>
      <c r="BK395">
        <v>371</v>
      </c>
      <c r="BL395">
        <v>18</v>
      </c>
      <c r="BM395">
        <v>353</v>
      </c>
      <c r="BN395">
        <v>9</v>
      </c>
      <c r="BO395">
        <v>390</v>
      </c>
      <c r="BP395">
        <v>35</v>
      </c>
      <c r="BR395" t="s">
        <v>93</v>
      </c>
      <c r="BT395" t="s">
        <v>93</v>
      </c>
      <c r="BV395" t="s">
        <v>93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492</v>
      </c>
      <c r="CD395">
        <v>33</v>
      </c>
      <c r="CE395">
        <v>11</v>
      </c>
      <c r="CF395">
        <v>8</v>
      </c>
      <c r="CG395">
        <v>394</v>
      </c>
      <c r="CH395">
        <v>35</v>
      </c>
      <c r="CI395">
        <v>349</v>
      </c>
      <c r="CJ395">
        <v>52</v>
      </c>
      <c r="CK395">
        <v>0</v>
      </c>
      <c r="CL395">
        <v>0</v>
      </c>
    </row>
    <row r="396" spans="1:90" x14ac:dyDescent="0.25">
      <c r="A396" t="s">
        <v>89</v>
      </c>
      <c r="D396">
        <v>81441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 t="s">
        <v>90</v>
      </c>
      <c r="M396">
        <v>0</v>
      </c>
      <c r="N396" t="s">
        <v>937</v>
      </c>
      <c r="O396" t="s">
        <v>92</v>
      </c>
      <c r="P396">
        <v>411</v>
      </c>
      <c r="Q396" t="b">
        <v>0</v>
      </c>
      <c r="R396" t="s">
        <v>93</v>
      </c>
      <c r="T396" s="2">
        <v>40</v>
      </c>
      <c r="U396" s="1">
        <f>Table_Query1[[#This Row],[Value.now_cost]]/10</f>
        <v>4</v>
      </c>
      <c r="V396" t="s">
        <v>2984</v>
      </c>
      <c r="W396" t="s">
        <v>92</v>
      </c>
      <c r="X396" t="s">
        <v>2985</v>
      </c>
      <c r="Y396" t="s">
        <v>128</v>
      </c>
      <c r="Z396" t="b">
        <v>0</v>
      </c>
      <c r="AB396" t="s">
        <v>97</v>
      </c>
      <c r="AC396">
        <v>15</v>
      </c>
      <c r="AD396">
        <v>4</v>
      </c>
      <c r="AE396">
        <v>0</v>
      </c>
      <c r="AF396">
        <v>0</v>
      </c>
      <c r="AG396">
        <v>0</v>
      </c>
      <c r="AH396">
        <v>0</v>
      </c>
      <c r="AI396">
        <v>0</v>
      </c>
      <c r="AJ396" t="s">
        <v>92</v>
      </c>
      <c r="AK396" t="s">
        <v>92</v>
      </c>
      <c r="AL396" t="s">
        <v>2985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 t="s">
        <v>92</v>
      </c>
      <c r="BA396" t="s">
        <v>92</v>
      </c>
      <c r="BB396" t="s">
        <v>92</v>
      </c>
      <c r="BC396" t="s">
        <v>92</v>
      </c>
      <c r="BD396">
        <v>0</v>
      </c>
      <c r="BE396" t="s">
        <v>98</v>
      </c>
      <c r="BF396" t="s">
        <v>98</v>
      </c>
      <c r="BG396" t="s">
        <v>98</v>
      </c>
      <c r="BH396" t="s">
        <v>98</v>
      </c>
      <c r="BI396">
        <v>389</v>
      </c>
      <c r="BJ396">
        <v>36</v>
      </c>
      <c r="BK396">
        <v>374</v>
      </c>
      <c r="BL396">
        <v>21</v>
      </c>
      <c r="BM396">
        <v>356</v>
      </c>
      <c r="BN396">
        <v>12</v>
      </c>
      <c r="BO396">
        <v>391</v>
      </c>
      <c r="BP396">
        <v>36</v>
      </c>
      <c r="BR396" t="s">
        <v>93</v>
      </c>
      <c r="BT396" t="s">
        <v>93</v>
      </c>
      <c r="BV396" t="s">
        <v>93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495</v>
      </c>
      <c r="CD396">
        <v>36</v>
      </c>
      <c r="CE396">
        <v>14</v>
      </c>
      <c r="CF396">
        <v>11</v>
      </c>
      <c r="CG396">
        <v>395</v>
      </c>
      <c r="CH396">
        <v>36</v>
      </c>
      <c r="CI396">
        <v>496</v>
      </c>
      <c r="CJ396">
        <v>65</v>
      </c>
      <c r="CK396">
        <v>0</v>
      </c>
      <c r="CL396">
        <v>0</v>
      </c>
    </row>
    <row r="397" spans="1:90" x14ac:dyDescent="0.25">
      <c r="A397" t="s">
        <v>89</v>
      </c>
      <c r="D397">
        <v>82691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</v>
      </c>
      <c r="K397" t="s">
        <v>465</v>
      </c>
      <c r="M397">
        <v>0</v>
      </c>
      <c r="N397" t="s">
        <v>3312</v>
      </c>
      <c r="O397" t="s">
        <v>92</v>
      </c>
      <c r="P397">
        <v>473</v>
      </c>
      <c r="Q397" t="b">
        <v>0</v>
      </c>
      <c r="R397" t="s">
        <v>93</v>
      </c>
      <c r="T397" s="2">
        <v>40</v>
      </c>
      <c r="U397" s="1">
        <f>Table_Query1[[#This Row],[Value.now_cost]]/10</f>
        <v>4</v>
      </c>
      <c r="V397" t="s">
        <v>3313</v>
      </c>
      <c r="W397" t="s">
        <v>92</v>
      </c>
      <c r="X397" t="s">
        <v>3314</v>
      </c>
      <c r="Y397" t="s">
        <v>961</v>
      </c>
      <c r="Z397" t="b">
        <v>0</v>
      </c>
      <c r="AB397" t="s">
        <v>97</v>
      </c>
      <c r="AC397">
        <v>17</v>
      </c>
      <c r="AD397">
        <v>49</v>
      </c>
      <c r="AE397">
        <v>0</v>
      </c>
      <c r="AF397">
        <v>0</v>
      </c>
      <c r="AG397">
        <v>0</v>
      </c>
      <c r="AH397">
        <v>0</v>
      </c>
      <c r="AI397">
        <v>0</v>
      </c>
      <c r="AJ397" t="s">
        <v>92</v>
      </c>
      <c r="AK397" t="s">
        <v>92</v>
      </c>
      <c r="AL397" t="s">
        <v>3314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 t="s">
        <v>92</v>
      </c>
      <c r="BA397" t="s">
        <v>92</v>
      </c>
      <c r="BB397" t="s">
        <v>92</v>
      </c>
      <c r="BC397" t="s">
        <v>92</v>
      </c>
      <c r="BD397">
        <v>0</v>
      </c>
      <c r="BE397" t="s">
        <v>98</v>
      </c>
      <c r="BF397" t="s">
        <v>98</v>
      </c>
      <c r="BG397" t="s">
        <v>98</v>
      </c>
      <c r="BH397" t="s">
        <v>98</v>
      </c>
      <c r="BI397">
        <v>390</v>
      </c>
      <c r="BJ397">
        <v>137</v>
      </c>
      <c r="BK397">
        <v>375</v>
      </c>
      <c r="BL397">
        <v>136</v>
      </c>
      <c r="BM397">
        <v>357</v>
      </c>
      <c r="BN397">
        <v>132</v>
      </c>
      <c r="BO397">
        <v>392</v>
      </c>
      <c r="BP397">
        <v>137</v>
      </c>
      <c r="BR397" t="s">
        <v>93</v>
      </c>
      <c r="BT397" t="s">
        <v>93</v>
      </c>
      <c r="BV397" t="s">
        <v>93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496</v>
      </c>
      <c r="CD397">
        <v>141</v>
      </c>
      <c r="CE397">
        <v>15</v>
      </c>
      <c r="CF397">
        <v>4</v>
      </c>
      <c r="CG397">
        <v>396</v>
      </c>
      <c r="CH397">
        <v>138</v>
      </c>
      <c r="CI397">
        <v>60</v>
      </c>
      <c r="CJ397">
        <v>21</v>
      </c>
      <c r="CK397">
        <v>0</v>
      </c>
      <c r="CL397">
        <v>0</v>
      </c>
    </row>
    <row r="398" spans="1:90" x14ac:dyDescent="0.25">
      <c r="A398" t="s">
        <v>89</v>
      </c>
      <c r="D398">
        <v>102549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 t="s">
        <v>465</v>
      </c>
      <c r="M398">
        <v>0</v>
      </c>
      <c r="N398" t="s">
        <v>897</v>
      </c>
      <c r="O398" t="s">
        <v>92</v>
      </c>
      <c r="P398">
        <v>479</v>
      </c>
      <c r="Q398" t="b">
        <v>0</v>
      </c>
      <c r="R398" t="s">
        <v>93</v>
      </c>
      <c r="T398" s="2">
        <v>40</v>
      </c>
      <c r="U398" s="1">
        <f>Table_Query1[[#This Row],[Value.now_cost]]/10</f>
        <v>4</v>
      </c>
      <c r="V398" t="s">
        <v>3329</v>
      </c>
      <c r="W398" t="s">
        <v>92</v>
      </c>
      <c r="X398" t="s">
        <v>3330</v>
      </c>
      <c r="Y398" t="s">
        <v>199</v>
      </c>
      <c r="Z398" t="b">
        <v>0</v>
      </c>
      <c r="AB398" t="s">
        <v>97</v>
      </c>
      <c r="AC398">
        <v>17</v>
      </c>
      <c r="AD398">
        <v>49</v>
      </c>
      <c r="AE398">
        <v>0</v>
      </c>
      <c r="AF398">
        <v>0</v>
      </c>
      <c r="AG398">
        <v>0</v>
      </c>
      <c r="AH398">
        <v>0</v>
      </c>
      <c r="AI398">
        <v>0</v>
      </c>
      <c r="AJ398" t="s">
        <v>92</v>
      </c>
      <c r="AK398" t="s">
        <v>92</v>
      </c>
      <c r="AL398" t="s">
        <v>3330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 t="s">
        <v>92</v>
      </c>
      <c r="BA398" t="s">
        <v>92</v>
      </c>
      <c r="BB398" t="s">
        <v>92</v>
      </c>
      <c r="BC398" t="s">
        <v>92</v>
      </c>
      <c r="BD398">
        <v>0</v>
      </c>
      <c r="BE398" t="s">
        <v>98</v>
      </c>
      <c r="BF398" t="s">
        <v>98</v>
      </c>
      <c r="BG398" t="s">
        <v>98</v>
      </c>
      <c r="BH398" t="s">
        <v>98</v>
      </c>
      <c r="BI398">
        <v>391</v>
      </c>
      <c r="BJ398">
        <v>37</v>
      </c>
      <c r="BK398">
        <v>378</v>
      </c>
      <c r="BL398">
        <v>24</v>
      </c>
      <c r="BM398">
        <v>360</v>
      </c>
      <c r="BN398">
        <v>15</v>
      </c>
      <c r="BO398">
        <v>393</v>
      </c>
      <c r="BP398">
        <v>37</v>
      </c>
      <c r="BR398" t="s">
        <v>93</v>
      </c>
      <c r="BT398" t="s">
        <v>93</v>
      </c>
      <c r="BV398" t="s">
        <v>93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501</v>
      </c>
      <c r="CD398">
        <v>39</v>
      </c>
      <c r="CE398">
        <v>20</v>
      </c>
      <c r="CF398">
        <v>14</v>
      </c>
      <c r="CG398">
        <v>397</v>
      </c>
      <c r="CH398">
        <v>37</v>
      </c>
      <c r="CI398">
        <v>312</v>
      </c>
      <c r="CJ398">
        <v>48</v>
      </c>
      <c r="CK398">
        <v>0</v>
      </c>
      <c r="CL398">
        <v>0</v>
      </c>
    </row>
    <row r="399" spans="1:90" x14ac:dyDescent="0.25">
      <c r="A399" t="s">
        <v>89</v>
      </c>
      <c r="D399">
        <v>103914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</v>
      </c>
      <c r="K399" t="s">
        <v>1441</v>
      </c>
      <c r="M399">
        <v>0</v>
      </c>
      <c r="N399" t="s">
        <v>1018</v>
      </c>
      <c r="O399" t="s">
        <v>92</v>
      </c>
      <c r="P399">
        <v>178</v>
      </c>
      <c r="Q399" t="b">
        <v>0</v>
      </c>
      <c r="R399" t="s">
        <v>93</v>
      </c>
      <c r="T399" s="2">
        <v>40</v>
      </c>
      <c r="U399" s="1">
        <f>Table_Query1[[#This Row],[Value.now_cost]]/10</f>
        <v>4</v>
      </c>
      <c r="V399" t="s">
        <v>1506</v>
      </c>
      <c r="W399" t="s">
        <v>92</v>
      </c>
      <c r="X399" t="s">
        <v>1507</v>
      </c>
      <c r="Y399" t="s">
        <v>117</v>
      </c>
      <c r="Z399" t="b">
        <v>0</v>
      </c>
      <c r="AB399" t="s">
        <v>97</v>
      </c>
      <c r="AC399">
        <v>6</v>
      </c>
      <c r="AD399">
        <v>90</v>
      </c>
      <c r="AE399">
        <v>0</v>
      </c>
      <c r="AF399">
        <v>0</v>
      </c>
      <c r="AG399">
        <v>0</v>
      </c>
      <c r="AH399">
        <v>0</v>
      </c>
      <c r="AI399">
        <v>0</v>
      </c>
      <c r="AJ399" t="s">
        <v>92</v>
      </c>
      <c r="AK399" t="s">
        <v>92</v>
      </c>
      <c r="AL399" t="s">
        <v>1507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 t="s">
        <v>92</v>
      </c>
      <c r="BA399" t="s">
        <v>92</v>
      </c>
      <c r="BB399" t="s">
        <v>92</v>
      </c>
      <c r="BC399" t="s">
        <v>92</v>
      </c>
      <c r="BD399">
        <v>0</v>
      </c>
      <c r="BE399" t="s">
        <v>98</v>
      </c>
      <c r="BF399" t="s">
        <v>98</v>
      </c>
      <c r="BG399" t="s">
        <v>98</v>
      </c>
      <c r="BH399" t="s">
        <v>98</v>
      </c>
      <c r="BI399">
        <v>392</v>
      </c>
      <c r="BJ399">
        <v>138</v>
      </c>
      <c r="BK399">
        <v>379</v>
      </c>
      <c r="BL399">
        <v>137</v>
      </c>
      <c r="BM399">
        <v>361</v>
      </c>
      <c r="BN399">
        <v>133</v>
      </c>
      <c r="BO399">
        <v>394</v>
      </c>
      <c r="BP399">
        <v>138</v>
      </c>
      <c r="BR399" t="s">
        <v>93</v>
      </c>
      <c r="BT399" t="s">
        <v>93</v>
      </c>
      <c r="BV399" t="s">
        <v>93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502</v>
      </c>
      <c r="CD399">
        <v>144</v>
      </c>
      <c r="CE399">
        <v>21</v>
      </c>
      <c r="CF399">
        <v>7</v>
      </c>
      <c r="CG399">
        <v>398</v>
      </c>
      <c r="CH399">
        <v>139</v>
      </c>
      <c r="CI399">
        <v>145</v>
      </c>
      <c r="CJ399">
        <v>42</v>
      </c>
      <c r="CK399">
        <v>0</v>
      </c>
      <c r="CL399">
        <v>0</v>
      </c>
    </row>
    <row r="400" spans="1:90" x14ac:dyDescent="0.25">
      <c r="A400" t="s">
        <v>89</v>
      </c>
      <c r="D400">
        <v>108411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</v>
      </c>
      <c r="K400" t="s">
        <v>465</v>
      </c>
      <c r="M400">
        <v>0</v>
      </c>
      <c r="N400" t="s">
        <v>2501</v>
      </c>
      <c r="O400" t="s">
        <v>92</v>
      </c>
      <c r="P400">
        <v>333</v>
      </c>
      <c r="Q400" t="b">
        <v>0</v>
      </c>
      <c r="R400" t="s">
        <v>93</v>
      </c>
      <c r="T400" s="2">
        <v>40</v>
      </c>
      <c r="U400" s="1">
        <f>Table_Query1[[#This Row],[Value.now_cost]]/10</f>
        <v>4</v>
      </c>
      <c r="V400" t="s">
        <v>2502</v>
      </c>
      <c r="W400" t="s">
        <v>92</v>
      </c>
      <c r="X400" t="s">
        <v>2503</v>
      </c>
      <c r="Y400" t="s">
        <v>465</v>
      </c>
      <c r="Z400" t="b">
        <v>0</v>
      </c>
      <c r="AB400" t="s">
        <v>97</v>
      </c>
      <c r="AC400">
        <v>12</v>
      </c>
      <c r="AD400">
        <v>102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92</v>
      </c>
      <c r="AK400" t="s">
        <v>92</v>
      </c>
      <c r="AL400" t="s">
        <v>2503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 t="s">
        <v>92</v>
      </c>
      <c r="BA400" t="s">
        <v>92</v>
      </c>
      <c r="BB400" t="s">
        <v>92</v>
      </c>
      <c r="BC400" t="s">
        <v>92</v>
      </c>
      <c r="BD400">
        <v>0</v>
      </c>
      <c r="BE400" t="s">
        <v>98</v>
      </c>
      <c r="BF400" t="s">
        <v>98</v>
      </c>
      <c r="BG400" t="s">
        <v>98</v>
      </c>
      <c r="BH400" t="s">
        <v>98</v>
      </c>
      <c r="BI400">
        <v>393</v>
      </c>
      <c r="BJ400">
        <v>139</v>
      </c>
      <c r="BK400">
        <v>380</v>
      </c>
      <c r="BL400">
        <v>138</v>
      </c>
      <c r="BM400">
        <v>362</v>
      </c>
      <c r="BN400">
        <v>134</v>
      </c>
      <c r="BO400">
        <v>395</v>
      </c>
      <c r="BP400">
        <v>139</v>
      </c>
      <c r="BR400" t="s">
        <v>93</v>
      </c>
      <c r="BT400" t="s">
        <v>93</v>
      </c>
      <c r="BV400" t="s">
        <v>93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503</v>
      </c>
      <c r="CD400">
        <v>145</v>
      </c>
      <c r="CE400">
        <v>22</v>
      </c>
      <c r="CF400">
        <v>8</v>
      </c>
      <c r="CG400">
        <v>399</v>
      </c>
      <c r="CH400">
        <v>140</v>
      </c>
      <c r="CI400">
        <v>252</v>
      </c>
      <c r="CJ400">
        <v>86</v>
      </c>
      <c r="CK400">
        <v>0</v>
      </c>
      <c r="CL400">
        <v>0</v>
      </c>
    </row>
    <row r="401" spans="1:90" x14ac:dyDescent="0.25">
      <c r="A401" t="s">
        <v>89</v>
      </c>
      <c r="D401">
        <v>109434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</v>
      </c>
      <c r="K401" t="s">
        <v>225</v>
      </c>
      <c r="M401">
        <v>0</v>
      </c>
      <c r="N401" t="s">
        <v>2144</v>
      </c>
      <c r="O401" t="s">
        <v>92</v>
      </c>
      <c r="P401">
        <v>274</v>
      </c>
      <c r="Q401" t="b">
        <v>0</v>
      </c>
      <c r="R401" t="s">
        <v>93</v>
      </c>
      <c r="T401" s="2">
        <v>40</v>
      </c>
      <c r="U401" s="1">
        <f>Table_Query1[[#This Row],[Value.now_cost]]/10</f>
        <v>4</v>
      </c>
      <c r="V401" t="s">
        <v>2145</v>
      </c>
      <c r="W401" t="s">
        <v>92</v>
      </c>
      <c r="X401" t="s">
        <v>2146</v>
      </c>
      <c r="Y401" t="s">
        <v>116</v>
      </c>
      <c r="Z401" t="b">
        <v>0</v>
      </c>
      <c r="AB401" t="s">
        <v>97</v>
      </c>
      <c r="AC401">
        <v>10</v>
      </c>
      <c r="AD401">
        <v>54</v>
      </c>
      <c r="AE401">
        <v>0</v>
      </c>
      <c r="AF401">
        <v>0</v>
      </c>
      <c r="AG401">
        <v>0</v>
      </c>
      <c r="AH401">
        <v>0</v>
      </c>
      <c r="AI401">
        <v>0</v>
      </c>
      <c r="AJ401" t="s">
        <v>92</v>
      </c>
      <c r="AK401" t="s">
        <v>92</v>
      </c>
      <c r="AL401" t="s">
        <v>2146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 t="s">
        <v>92</v>
      </c>
      <c r="BA401" t="s">
        <v>92</v>
      </c>
      <c r="BB401" t="s">
        <v>92</v>
      </c>
      <c r="BC401" t="s">
        <v>92</v>
      </c>
      <c r="BD401">
        <v>0</v>
      </c>
      <c r="BE401" t="s">
        <v>98</v>
      </c>
      <c r="BF401" t="s">
        <v>98</v>
      </c>
      <c r="BG401" t="s">
        <v>98</v>
      </c>
      <c r="BH401" t="s">
        <v>98</v>
      </c>
      <c r="BI401">
        <v>394</v>
      </c>
      <c r="BJ401">
        <v>140</v>
      </c>
      <c r="BK401">
        <v>381</v>
      </c>
      <c r="BL401">
        <v>139</v>
      </c>
      <c r="BM401">
        <v>363</v>
      </c>
      <c r="BN401">
        <v>135</v>
      </c>
      <c r="BO401">
        <v>396</v>
      </c>
      <c r="BP401">
        <v>140</v>
      </c>
      <c r="BR401" t="s">
        <v>93</v>
      </c>
      <c r="BT401" t="s">
        <v>93</v>
      </c>
      <c r="BV401" t="s">
        <v>93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504</v>
      </c>
      <c r="CD401">
        <v>146</v>
      </c>
      <c r="CE401">
        <v>23</v>
      </c>
      <c r="CF401">
        <v>9</v>
      </c>
      <c r="CG401">
        <v>400</v>
      </c>
      <c r="CH401">
        <v>141</v>
      </c>
      <c r="CI401">
        <v>408</v>
      </c>
      <c r="CJ401">
        <v>162</v>
      </c>
      <c r="CK401">
        <v>0</v>
      </c>
      <c r="CL401">
        <v>0</v>
      </c>
    </row>
    <row r="402" spans="1:90" x14ac:dyDescent="0.25">
      <c r="A402" t="s">
        <v>89</v>
      </c>
      <c r="D402">
        <v>113534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 t="s">
        <v>465</v>
      </c>
      <c r="M402">
        <v>0</v>
      </c>
      <c r="N402" t="s">
        <v>393</v>
      </c>
      <c r="O402" t="s">
        <v>92</v>
      </c>
      <c r="P402">
        <v>323</v>
      </c>
      <c r="Q402" t="b">
        <v>0</v>
      </c>
      <c r="R402" t="s">
        <v>93</v>
      </c>
      <c r="T402" s="2">
        <v>40</v>
      </c>
      <c r="U402" s="1">
        <f>Table_Query1[[#This Row],[Value.now_cost]]/10</f>
        <v>4</v>
      </c>
      <c r="V402" t="s">
        <v>2473</v>
      </c>
      <c r="W402" t="s">
        <v>92</v>
      </c>
      <c r="X402" t="s">
        <v>2474</v>
      </c>
      <c r="Y402" t="s">
        <v>121</v>
      </c>
      <c r="Z402" t="b">
        <v>0</v>
      </c>
      <c r="AB402" t="s">
        <v>97</v>
      </c>
      <c r="AC402">
        <v>12</v>
      </c>
      <c r="AD402">
        <v>102</v>
      </c>
      <c r="AE402">
        <v>0</v>
      </c>
      <c r="AF402">
        <v>0</v>
      </c>
      <c r="AG402">
        <v>0</v>
      </c>
      <c r="AH402">
        <v>0</v>
      </c>
      <c r="AI402">
        <v>0</v>
      </c>
      <c r="AJ402" t="s">
        <v>92</v>
      </c>
      <c r="AK402" t="s">
        <v>92</v>
      </c>
      <c r="AL402" t="s">
        <v>2474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 t="s">
        <v>92</v>
      </c>
      <c r="BA402" t="s">
        <v>92</v>
      </c>
      <c r="BB402" t="s">
        <v>92</v>
      </c>
      <c r="BC402" t="s">
        <v>92</v>
      </c>
      <c r="BD402">
        <v>0</v>
      </c>
      <c r="BE402" t="s">
        <v>98</v>
      </c>
      <c r="BF402" t="s">
        <v>98</v>
      </c>
      <c r="BG402" t="s">
        <v>98</v>
      </c>
      <c r="BH402" t="s">
        <v>98</v>
      </c>
      <c r="BI402">
        <v>395</v>
      </c>
      <c r="BJ402">
        <v>38</v>
      </c>
      <c r="BK402">
        <v>383</v>
      </c>
      <c r="BL402">
        <v>26</v>
      </c>
      <c r="BM402">
        <v>365</v>
      </c>
      <c r="BN402">
        <v>17</v>
      </c>
      <c r="BO402">
        <v>397</v>
      </c>
      <c r="BP402">
        <v>38</v>
      </c>
      <c r="BR402" t="s">
        <v>93</v>
      </c>
      <c r="BT402" t="s">
        <v>93</v>
      </c>
      <c r="BV402" t="s">
        <v>93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507</v>
      </c>
      <c r="CD402">
        <v>41</v>
      </c>
      <c r="CE402">
        <v>26</v>
      </c>
      <c r="CF402">
        <v>16</v>
      </c>
      <c r="CG402">
        <v>401</v>
      </c>
      <c r="CH402">
        <v>38</v>
      </c>
      <c r="CI402">
        <v>160</v>
      </c>
      <c r="CJ402">
        <v>23</v>
      </c>
      <c r="CK402">
        <v>0</v>
      </c>
      <c r="CL402">
        <v>0</v>
      </c>
    </row>
    <row r="403" spans="1:90" x14ac:dyDescent="0.25">
      <c r="A403" t="s">
        <v>89</v>
      </c>
      <c r="D403">
        <v>115918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 t="s">
        <v>90</v>
      </c>
      <c r="M403">
        <v>0</v>
      </c>
      <c r="N403" t="s">
        <v>297</v>
      </c>
      <c r="O403" t="s">
        <v>92</v>
      </c>
      <c r="P403">
        <v>18</v>
      </c>
      <c r="Q403" t="b">
        <v>0</v>
      </c>
      <c r="R403" t="s">
        <v>93</v>
      </c>
      <c r="T403" s="2">
        <v>40</v>
      </c>
      <c r="U403" s="1">
        <f>Table_Query1[[#This Row],[Value.now_cost]]/10</f>
        <v>4</v>
      </c>
      <c r="V403" t="s">
        <v>298</v>
      </c>
      <c r="W403" t="s">
        <v>92</v>
      </c>
      <c r="X403" t="s">
        <v>299</v>
      </c>
      <c r="Y403" t="s">
        <v>199</v>
      </c>
      <c r="Z403" t="b">
        <v>0</v>
      </c>
      <c r="AB403" t="s">
        <v>97</v>
      </c>
      <c r="AC403">
        <v>1</v>
      </c>
      <c r="AD403">
        <v>3</v>
      </c>
      <c r="AE403">
        <v>0</v>
      </c>
      <c r="AF403">
        <v>0</v>
      </c>
      <c r="AG403">
        <v>0</v>
      </c>
      <c r="AH403">
        <v>0</v>
      </c>
      <c r="AI403">
        <v>0</v>
      </c>
      <c r="AJ403" t="s">
        <v>92</v>
      </c>
      <c r="AK403" t="s">
        <v>92</v>
      </c>
      <c r="AL403" t="s">
        <v>299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 t="s">
        <v>92</v>
      </c>
      <c r="BA403" t="s">
        <v>92</v>
      </c>
      <c r="BB403" t="s">
        <v>92</v>
      </c>
      <c r="BC403" t="s">
        <v>92</v>
      </c>
      <c r="BD403">
        <v>0</v>
      </c>
      <c r="BE403" t="s">
        <v>98</v>
      </c>
      <c r="BF403" t="s">
        <v>98</v>
      </c>
      <c r="BG403" t="s">
        <v>98</v>
      </c>
      <c r="BH403" t="s">
        <v>98</v>
      </c>
      <c r="BI403">
        <v>396</v>
      </c>
      <c r="BJ403">
        <v>39</v>
      </c>
      <c r="BK403">
        <v>384</v>
      </c>
      <c r="BL403">
        <v>27</v>
      </c>
      <c r="BM403">
        <v>366</v>
      </c>
      <c r="BN403">
        <v>18</v>
      </c>
      <c r="BO403">
        <v>398</v>
      </c>
      <c r="BP403">
        <v>39</v>
      </c>
      <c r="BR403" t="s">
        <v>93</v>
      </c>
      <c r="BT403" t="s">
        <v>93</v>
      </c>
      <c r="BV403" t="s">
        <v>93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508</v>
      </c>
      <c r="CD403">
        <v>42</v>
      </c>
      <c r="CE403">
        <v>27</v>
      </c>
      <c r="CF403">
        <v>17</v>
      </c>
      <c r="CG403">
        <v>402</v>
      </c>
      <c r="CH403">
        <v>39</v>
      </c>
      <c r="CI403">
        <v>309</v>
      </c>
      <c r="CJ403">
        <v>47</v>
      </c>
      <c r="CK403">
        <v>0</v>
      </c>
      <c r="CL403">
        <v>0</v>
      </c>
    </row>
    <row r="404" spans="1:90" x14ac:dyDescent="0.25">
      <c r="A404" t="s">
        <v>89</v>
      </c>
      <c r="D404">
        <v>118335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</v>
      </c>
      <c r="K404" t="s">
        <v>465</v>
      </c>
      <c r="M404">
        <v>0</v>
      </c>
      <c r="N404" t="s">
        <v>1563</v>
      </c>
      <c r="O404" t="s">
        <v>92</v>
      </c>
      <c r="P404">
        <v>190</v>
      </c>
      <c r="Q404" t="b">
        <v>0</v>
      </c>
      <c r="R404" t="s">
        <v>93</v>
      </c>
      <c r="T404" s="2">
        <v>40</v>
      </c>
      <c r="U404" s="1">
        <f>Table_Query1[[#This Row],[Value.now_cost]]/10</f>
        <v>4</v>
      </c>
      <c r="V404" t="s">
        <v>1564</v>
      </c>
      <c r="W404" t="s">
        <v>92</v>
      </c>
      <c r="X404" t="s">
        <v>1565</v>
      </c>
      <c r="Y404" t="s">
        <v>116</v>
      </c>
      <c r="Z404" t="b">
        <v>0</v>
      </c>
      <c r="AB404" t="s">
        <v>97</v>
      </c>
      <c r="AC404">
        <v>7</v>
      </c>
      <c r="AD404">
        <v>8</v>
      </c>
      <c r="AE404">
        <v>0</v>
      </c>
      <c r="AF404">
        <v>0</v>
      </c>
      <c r="AG404">
        <v>0</v>
      </c>
      <c r="AH404">
        <v>0</v>
      </c>
      <c r="AI404">
        <v>0</v>
      </c>
      <c r="AJ404" t="s">
        <v>92</v>
      </c>
      <c r="AK404" t="s">
        <v>92</v>
      </c>
      <c r="AL404" t="s">
        <v>1565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 t="s">
        <v>92</v>
      </c>
      <c r="BA404" t="s">
        <v>92</v>
      </c>
      <c r="BB404" t="s">
        <v>92</v>
      </c>
      <c r="BC404" t="s">
        <v>92</v>
      </c>
      <c r="BD404">
        <v>0</v>
      </c>
      <c r="BE404" t="s">
        <v>98</v>
      </c>
      <c r="BF404" t="s">
        <v>98</v>
      </c>
      <c r="BG404" t="s">
        <v>98</v>
      </c>
      <c r="BH404" t="s">
        <v>98</v>
      </c>
      <c r="BI404">
        <v>397</v>
      </c>
      <c r="BJ404">
        <v>141</v>
      </c>
      <c r="BK404">
        <v>385</v>
      </c>
      <c r="BL404">
        <v>140</v>
      </c>
      <c r="BM404">
        <v>367</v>
      </c>
      <c r="BN404">
        <v>136</v>
      </c>
      <c r="BO404">
        <v>399</v>
      </c>
      <c r="BP404">
        <v>141</v>
      </c>
      <c r="BR404" t="s">
        <v>93</v>
      </c>
      <c r="BT404" t="s">
        <v>93</v>
      </c>
      <c r="BV404" t="s">
        <v>93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509</v>
      </c>
      <c r="CD404">
        <v>148</v>
      </c>
      <c r="CE404">
        <v>28</v>
      </c>
      <c r="CF404">
        <v>11</v>
      </c>
      <c r="CG404">
        <v>403</v>
      </c>
      <c r="CH404">
        <v>142</v>
      </c>
      <c r="CI404">
        <v>413</v>
      </c>
      <c r="CJ404">
        <v>166</v>
      </c>
      <c r="CK404">
        <v>0</v>
      </c>
      <c r="CL404">
        <v>0</v>
      </c>
    </row>
    <row r="405" spans="1:90" x14ac:dyDescent="0.25">
      <c r="A405" t="s">
        <v>89</v>
      </c>
      <c r="D405">
        <v>122074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 t="s">
        <v>465</v>
      </c>
      <c r="M405">
        <v>0</v>
      </c>
      <c r="N405" t="s">
        <v>223</v>
      </c>
      <c r="O405" t="s">
        <v>92</v>
      </c>
      <c r="P405">
        <v>192</v>
      </c>
      <c r="Q405" t="b">
        <v>0</v>
      </c>
      <c r="R405" t="s">
        <v>93</v>
      </c>
      <c r="T405" s="2">
        <v>40</v>
      </c>
      <c r="U405" s="1">
        <f>Table_Query1[[#This Row],[Value.now_cost]]/10</f>
        <v>4</v>
      </c>
      <c r="V405" t="s">
        <v>1577</v>
      </c>
      <c r="W405" t="s">
        <v>92</v>
      </c>
      <c r="X405" t="s">
        <v>1578</v>
      </c>
      <c r="Y405" t="s">
        <v>128</v>
      </c>
      <c r="Z405" t="b">
        <v>0</v>
      </c>
      <c r="AB405" t="s">
        <v>97</v>
      </c>
      <c r="AC405">
        <v>7</v>
      </c>
      <c r="AD405">
        <v>8</v>
      </c>
      <c r="AE405">
        <v>0</v>
      </c>
      <c r="AF405">
        <v>0</v>
      </c>
      <c r="AG405">
        <v>0</v>
      </c>
      <c r="AH405">
        <v>0</v>
      </c>
      <c r="AI405">
        <v>0</v>
      </c>
      <c r="AJ405" t="s">
        <v>92</v>
      </c>
      <c r="AK405" t="s">
        <v>92</v>
      </c>
      <c r="AL405" t="s">
        <v>1578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 t="s">
        <v>92</v>
      </c>
      <c r="BA405" t="s">
        <v>92</v>
      </c>
      <c r="BB405" t="s">
        <v>92</v>
      </c>
      <c r="BC405" t="s">
        <v>92</v>
      </c>
      <c r="BD405">
        <v>0</v>
      </c>
      <c r="BE405" t="s">
        <v>98</v>
      </c>
      <c r="BF405" t="s">
        <v>98</v>
      </c>
      <c r="BG405" t="s">
        <v>98</v>
      </c>
      <c r="BH405" t="s">
        <v>98</v>
      </c>
      <c r="BI405">
        <v>398</v>
      </c>
      <c r="BJ405">
        <v>40</v>
      </c>
      <c r="BK405">
        <v>386</v>
      </c>
      <c r="BL405">
        <v>28</v>
      </c>
      <c r="BM405">
        <v>369</v>
      </c>
      <c r="BN405">
        <v>19</v>
      </c>
      <c r="BO405">
        <v>400</v>
      </c>
      <c r="BP405">
        <v>40</v>
      </c>
      <c r="BR405" t="s">
        <v>93</v>
      </c>
      <c r="BT405" t="s">
        <v>93</v>
      </c>
      <c r="BV405" t="s">
        <v>93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511</v>
      </c>
      <c r="CD405">
        <v>43</v>
      </c>
      <c r="CE405">
        <v>30</v>
      </c>
      <c r="CF405">
        <v>18</v>
      </c>
      <c r="CG405">
        <v>404</v>
      </c>
      <c r="CH405">
        <v>40</v>
      </c>
      <c r="CI405">
        <v>472</v>
      </c>
      <c r="CJ405">
        <v>63</v>
      </c>
      <c r="CK405">
        <v>0</v>
      </c>
      <c r="CL405">
        <v>0</v>
      </c>
    </row>
    <row r="406" spans="1:90" x14ac:dyDescent="0.25">
      <c r="A406" t="s">
        <v>89</v>
      </c>
      <c r="D406">
        <v>123354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</v>
      </c>
      <c r="K406" t="s">
        <v>465</v>
      </c>
      <c r="M406">
        <v>0</v>
      </c>
      <c r="N406" t="s">
        <v>586</v>
      </c>
      <c r="O406" t="s">
        <v>92</v>
      </c>
      <c r="P406">
        <v>45</v>
      </c>
      <c r="Q406" t="b">
        <v>0</v>
      </c>
      <c r="R406" t="s">
        <v>93</v>
      </c>
      <c r="T406" s="2">
        <v>40</v>
      </c>
      <c r="U406" s="1">
        <f>Table_Query1[[#This Row],[Value.now_cost]]/10</f>
        <v>4</v>
      </c>
      <c r="V406" t="s">
        <v>587</v>
      </c>
      <c r="W406" t="s">
        <v>92</v>
      </c>
      <c r="X406" t="s">
        <v>588</v>
      </c>
      <c r="Y406" t="s">
        <v>199</v>
      </c>
      <c r="Z406" t="b">
        <v>0</v>
      </c>
      <c r="AB406" t="s">
        <v>97</v>
      </c>
      <c r="AC406">
        <v>2</v>
      </c>
      <c r="AD406">
        <v>7</v>
      </c>
      <c r="AE406">
        <v>0</v>
      </c>
      <c r="AF406">
        <v>0</v>
      </c>
      <c r="AG406">
        <v>0</v>
      </c>
      <c r="AH406">
        <v>0</v>
      </c>
      <c r="AI406">
        <v>0</v>
      </c>
      <c r="AJ406" t="s">
        <v>92</v>
      </c>
      <c r="AK406" t="s">
        <v>92</v>
      </c>
      <c r="AL406" t="s">
        <v>588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t="s">
        <v>92</v>
      </c>
      <c r="BA406" t="s">
        <v>92</v>
      </c>
      <c r="BB406" t="s">
        <v>92</v>
      </c>
      <c r="BC406" t="s">
        <v>92</v>
      </c>
      <c r="BD406">
        <v>0</v>
      </c>
      <c r="BE406" t="s">
        <v>98</v>
      </c>
      <c r="BF406" t="s">
        <v>98</v>
      </c>
      <c r="BG406" t="s">
        <v>98</v>
      </c>
      <c r="BH406" t="s">
        <v>98</v>
      </c>
      <c r="BI406">
        <v>399</v>
      </c>
      <c r="BJ406">
        <v>142</v>
      </c>
      <c r="BK406">
        <v>387</v>
      </c>
      <c r="BL406">
        <v>141</v>
      </c>
      <c r="BM406">
        <v>370</v>
      </c>
      <c r="BN406">
        <v>138</v>
      </c>
      <c r="BO406">
        <v>401</v>
      </c>
      <c r="BP406">
        <v>142</v>
      </c>
      <c r="BR406" t="s">
        <v>93</v>
      </c>
      <c r="BT406" t="s">
        <v>93</v>
      </c>
      <c r="BV406" t="s">
        <v>93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512</v>
      </c>
      <c r="CD406">
        <v>150</v>
      </c>
      <c r="CE406">
        <v>31</v>
      </c>
      <c r="CF406">
        <v>13</v>
      </c>
      <c r="CG406">
        <v>405</v>
      </c>
      <c r="CH406">
        <v>143</v>
      </c>
      <c r="CI406">
        <v>342</v>
      </c>
      <c r="CJ406">
        <v>121</v>
      </c>
      <c r="CK406">
        <v>0</v>
      </c>
      <c r="CL406">
        <v>0</v>
      </c>
    </row>
    <row r="407" spans="1:90" x14ac:dyDescent="0.25">
      <c r="A407" t="s">
        <v>89</v>
      </c>
      <c r="D407">
        <v>133085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 t="s">
        <v>1441</v>
      </c>
      <c r="M407">
        <v>0</v>
      </c>
      <c r="N407" t="s">
        <v>1513</v>
      </c>
      <c r="O407" t="s">
        <v>92</v>
      </c>
      <c r="P407">
        <v>181</v>
      </c>
      <c r="Q407" t="b">
        <v>0</v>
      </c>
      <c r="R407" t="s">
        <v>93</v>
      </c>
      <c r="T407" s="2">
        <v>40</v>
      </c>
      <c r="U407" s="1">
        <f>Table_Query1[[#This Row],[Value.now_cost]]/10</f>
        <v>4</v>
      </c>
      <c r="V407" t="s">
        <v>1514</v>
      </c>
      <c r="W407" t="s">
        <v>92</v>
      </c>
      <c r="X407" t="s">
        <v>1515</v>
      </c>
      <c r="Y407" t="s">
        <v>465</v>
      </c>
      <c r="Z407" t="b">
        <v>0</v>
      </c>
      <c r="AB407" t="s">
        <v>97</v>
      </c>
      <c r="AC407">
        <v>6</v>
      </c>
      <c r="AD407">
        <v>90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92</v>
      </c>
      <c r="AK407" t="s">
        <v>92</v>
      </c>
      <c r="AL407" t="s">
        <v>1515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 t="s">
        <v>92</v>
      </c>
      <c r="BA407" t="s">
        <v>92</v>
      </c>
      <c r="BB407" t="s">
        <v>92</v>
      </c>
      <c r="BC407" t="s">
        <v>92</v>
      </c>
      <c r="BD407">
        <v>0</v>
      </c>
      <c r="BE407" t="s">
        <v>98</v>
      </c>
      <c r="BF407" t="s">
        <v>98</v>
      </c>
      <c r="BG407" t="s">
        <v>98</v>
      </c>
      <c r="BH407" t="s">
        <v>98</v>
      </c>
      <c r="BI407">
        <v>400</v>
      </c>
      <c r="BJ407">
        <v>41</v>
      </c>
      <c r="BK407">
        <v>388</v>
      </c>
      <c r="BL407">
        <v>29</v>
      </c>
      <c r="BM407">
        <v>371</v>
      </c>
      <c r="BN407">
        <v>20</v>
      </c>
      <c r="BO407">
        <v>402</v>
      </c>
      <c r="BP407">
        <v>41</v>
      </c>
      <c r="BR407" t="s">
        <v>93</v>
      </c>
      <c r="BT407" t="s">
        <v>93</v>
      </c>
      <c r="BV407" t="s">
        <v>93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513</v>
      </c>
      <c r="CD407">
        <v>44</v>
      </c>
      <c r="CE407">
        <v>32</v>
      </c>
      <c r="CF407">
        <v>19</v>
      </c>
      <c r="CG407">
        <v>406</v>
      </c>
      <c r="CH407">
        <v>41</v>
      </c>
      <c r="CI407">
        <v>253</v>
      </c>
      <c r="CJ407">
        <v>41</v>
      </c>
      <c r="CK407">
        <v>0</v>
      </c>
      <c r="CL407">
        <v>0</v>
      </c>
    </row>
    <row r="408" spans="1:90" x14ac:dyDescent="0.25">
      <c r="A408" t="s">
        <v>89</v>
      </c>
      <c r="D408">
        <v>138001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 t="s">
        <v>465</v>
      </c>
      <c r="M408">
        <v>0</v>
      </c>
      <c r="N408" t="s">
        <v>1332</v>
      </c>
      <c r="O408" t="s">
        <v>92</v>
      </c>
      <c r="P408">
        <v>564</v>
      </c>
      <c r="Q408" t="b">
        <v>0</v>
      </c>
      <c r="R408" t="s">
        <v>93</v>
      </c>
      <c r="T408" s="2">
        <v>40</v>
      </c>
      <c r="U408" s="1">
        <f>Table_Query1[[#This Row],[Value.now_cost]]/10</f>
        <v>4</v>
      </c>
      <c r="V408" t="s">
        <v>3798</v>
      </c>
      <c r="W408" t="s">
        <v>92</v>
      </c>
      <c r="X408" t="s">
        <v>3799</v>
      </c>
      <c r="Y408" t="s">
        <v>199</v>
      </c>
      <c r="Z408" t="b">
        <v>0</v>
      </c>
      <c r="AB408" t="s">
        <v>97</v>
      </c>
      <c r="AC408">
        <v>20</v>
      </c>
      <c r="AD408">
        <v>39</v>
      </c>
      <c r="AE408">
        <v>0</v>
      </c>
      <c r="AF408">
        <v>0</v>
      </c>
      <c r="AG408">
        <v>0</v>
      </c>
      <c r="AH408">
        <v>0</v>
      </c>
      <c r="AI408">
        <v>0</v>
      </c>
      <c r="AJ408" t="s">
        <v>92</v>
      </c>
      <c r="AK408" t="s">
        <v>92</v>
      </c>
      <c r="AL408" t="s">
        <v>3799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 t="s">
        <v>92</v>
      </c>
      <c r="BA408" t="s">
        <v>92</v>
      </c>
      <c r="BB408" t="s">
        <v>92</v>
      </c>
      <c r="BC408" t="s">
        <v>92</v>
      </c>
      <c r="BD408">
        <v>0</v>
      </c>
      <c r="BE408" t="s">
        <v>98</v>
      </c>
      <c r="BF408" t="s">
        <v>98</v>
      </c>
      <c r="BG408" t="s">
        <v>98</v>
      </c>
      <c r="BH408" t="s">
        <v>98</v>
      </c>
      <c r="BI408">
        <v>401</v>
      </c>
      <c r="BJ408">
        <v>42</v>
      </c>
      <c r="BK408">
        <v>389</v>
      </c>
      <c r="BL408">
        <v>30</v>
      </c>
      <c r="BM408">
        <v>372</v>
      </c>
      <c r="BN408">
        <v>21</v>
      </c>
      <c r="BO408">
        <v>403</v>
      </c>
      <c r="BP408">
        <v>42</v>
      </c>
      <c r="BR408" t="s">
        <v>93</v>
      </c>
      <c r="BT408" t="s">
        <v>93</v>
      </c>
      <c r="BV408" t="s">
        <v>93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514</v>
      </c>
      <c r="CD408">
        <v>45</v>
      </c>
      <c r="CE408">
        <v>33</v>
      </c>
      <c r="CF408">
        <v>20</v>
      </c>
      <c r="CG408">
        <v>407</v>
      </c>
      <c r="CH408">
        <v>42</v>
      </c>
      <c r="CI408">
        <v>330</v>
      </c>
      <c r="CJ408">
        <v>50</v>
      </c>
      <c r="CK408">
        <v>0</v>
      </c>
      <c r="CL408">
        <v>0</v>
      </c>
    </row>
    <row r="409" spans="1:90" x14ac:dyDescent="0.25">
      <c r="A409" t="s">
        <v>89</v>
      </c>
      <c r="D409">
        <v>140200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 t="s">
        <v>225</v>
      </c>
      <c r="M409">
        <v>0</v>
      </c>
      <c r="N409" t="s">
        <v>271</v>
      </c>
      <c r="O409" t="s">
        <v>92</v>
      </c>
      <c r="P409">
        <v>116</v>
      </c>
      <c r="Q409" t="b">
        <v>0</v>
      </c>
      <c r="R409" t="s">
        <v>93</v>
      </c>
      <c r="T409" s="2">
        <v>40</v>
      </c>
      <c r="U409" s="1">
        <f>Table_Query1[[#This Row],[Value.now_cost]]/10</f>
        <v>4</v>
      </c>
      <c r="V409" t="s">
        <v>1152</v>
      </c>
      <c r="W409" t="s">
        <v>92</v>
      </c>
      <c r="X409" t="s">
        <v>1153</v>
      </c>
      <c r="Y409" t="s">
        <v>550</v>
      </c>
      <c r="Z409" t="b">
        <v>0</v>
      </c>
      <c r="AB409" t="s">
        <v>97</v>
      </c>
      <c r="AC409">
        <v>4</v>
      </c>
      <c r="AD409">
        <v>94</v>
      </c>
      <c r="AE409">
        <v>0</v>
      </c>
      <c r="AF409">
        <v>0</v>
      </c>
      <c r="AG409">
        <v>0</v>
      </c>
      <c r="AH409">
        <v>0</v>
      </c>
      <c r="AI409">
        <v>0</v>
      </c>
      <c r="AJ409" t="s">
        <v>92</v>
      </c>
      <c r="AK409" t="s">
        <v>92</v>
      </c>
      <c r="AL409" t="s">
        <v>1153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 t="s">
        <v>92</v>
      </c>
      <c r="BA409" t="s">
        <v>92</v>
      </c>
      <c r="BB409" t="s">
        <v>92</v>
      </c>
      <c r="BC409" t="s">
        <v>92</v>
      </c>
      <c r="BD409">
        <v>0</v>
      </c>
      <c r="BE409" t="s">
        <v>98</v>
      </c>
      <c r="BF409" t="s">
        <v>98</v>
      </c>
      <c r="BG409" t="s">
        <v>98</v>
      </c>
      <c r="BH409" t="s">
        <v>98</v>
      </c>
      <c r="BI409">
        <v>402</v>
      </c>
      <c r="BJ409">
        <v>43</v>
      </c>
      <c r="BK409">
        <v>390</v>
      </c>
      <c r="BL409">
        <v>31</v>
      </c>
      <c r="BM409">
        <v>373</v>
      </c>
      <c r="BN409">
        <v>22</v>
      </c>
      <c r="BO409">
        <v>404</v>
      </c>
      <c r="BP409">
        <v>43</v>
      </c>
      <c r="BR409" t="s">
        <v>93</v>
      </c>
      <c r="BT409" t="s">
        <v>93</v>
      </c>
      <c r="BV409" t="s">
        <v>93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515</v>
      </c>
      <c r="CD409">
        <v>46</v>
      </c>
      <c r="CE409">
        <v>34</v>
      </c>
      <c r="CF409">
        <v>21</v>
      </c>
      <c r="CG409">
        <v>408</v>
      </c>
      <c r="CH409">
        <v>43</v>
      </c>
      <c r="CI409">
        <v>221</v>
      </c>
      <c r="CJ409">
        <v>34</v>
      </c>
      <c r="CK409">
        <v>0</v>
      </c>
      <c r="CL409">
        <v>0</v>
      </c>
    </row>
    <row r="410" spans="1:90" x14ac:dyDescent="0.25">
      <c r="A410" t="s">
        <v>89</v>
      </c>
      <c r="D410">
        <v>156658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</v>
      </c>
      <c r="K410" t="s">
        <v>465</v>
      </c>
      <c r="M410">
        <v>0</v>
      </c>
      <c r="N410" t="s">
        <v>1673</v>
      </c>
      <c r="O410" t="s">
        <v>92</v>
      </c>
      <c r="P410">
        <v>318</v>
      </c>
      <c r="Q410" t="b">
        <v>0</v>
      </c>
      <c r="R410" t="s">
        <v>93</v>
      </c>
      <c r="T410" s="2">
        <v>40</v>
      </c>
      <c r="U410" s="1">
        <f>Table_Query1[[#This Row],[Value.now_cost]]/10</f>
        <v>4</v>
      </c>
      <c r="V410" t="s">
        <v>2461</v>
      </c>
      <c r="W410" t="s">
        <v>92</v>
      </c>
      <c r="X410" t="s">
        <v>2462</v>
      </c>
      <c r="Y410" t="s">
        <v>199</v>
      </c>
      <c r="Z410" t="b">
        <v>0</v>
      </c>
      <c r="AB410" t="s">
        <v>97</v>
      </c>
      <c r="AC410">
        <v>12</v>
      </c>
      <c r="AD410">
        <v>102</v>
      </c>
      <c r="AE410">
        <v>0</v>
      </c>
      <c r="AF410">
        <v>0</v>
      </c>
      <c r="AG410">
        <v>0</v>
      </c>
      <c r="AH410">
        <v>0</v>
      </c>
      <c r="AI410">
        <v>0</v>
      </c>
      <c r="AJ410" t="s">
        <v>92</v>
      </c>
      <c r="AK410" t="s">
        <v>92</v>
      </c>
      <c r="AL410" t="s">
        <v>2462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 t="s">
        <v>92</v>
      </c>
      <c r="BA410" t="s">
        <v>92</v>
      </c>
      <c r="BB410" t="s">
        <v>92</v>
      </c>
      <c r="BC410" t="s">
        <v>92</v>
      </c>
      <c r="BD410">
        <v>0</v>
      </c>
      <c r="BE410" t="s">
        <v>98</v>
      </c>
      <c r="BF410" t="s">
        <v>98</v>
      </c>
      <c r="BG410" t="s">
        <v>98</v>
      </c>
      <c r="BH410" t="s">
        <v>98</v>
      </c>
      <c r="BI410">
        <v>403</v>
      </c>
      <c r="BJ410">
        <v>143</v>
      </c>
      <c r="BK410">
        <v>392</v>
      </c>
      <c r="BL410">
        <v>142</v>
      </c>
      <c r="BM410">
        <v>375</v>
      </c>
      <c r="BN410">
        <v>139</v>
      </c>
      <c r="BO410">
        <v>405</v>
      </c>
      <c r="BP410">
        <v>143</v>
      </c>
      <c r="BR410" t="s">
        <v>93</v>
      </c>
      <c r="BT410" t="s">
        <v>93</v>
      </c>
      <c r="BV410" t="s">
        <v>93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517</v>
      </c>
      <c r="CD410">
        <v>151</v>
      </c>
      <c r="CE410">
        <v>36</v>
      </c>
      <c r="CF410">
        <v>14</v>
      </c>
      <c r="CG410">
        <v>409</v>
      </c>
      <c r="CH410">
        <v>144</v>
      </c>
      <c r="CI410">
        <v>303</v>
      </c>
      <c r="CJ410">
        <v>104</v>
      </c>
      <c r="CK410">
        <v>0</v>
      </c>
      <c r="CL410">
        <v>0</v>
      </c>
    </row>
    <row r="411" spans="1:90" x14ac:dyDescent="0.25">
      <c r="A411" t="s">
        <v>89</v>
      </c>
      <c r="D411">
        <v>164484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 t="s">
        <v>104</v>
      </c>
      <c r="M411">
        <v>0</v>
      </c>
      <c r="N411" t="s">
        <v>2708</v>
      </c>
      <c r="O411" t="s">
        <v>92</v>
      </c>
      <c r="P411">
        <v>367</v>
      </c>
      <c r="Q411" t="b">
        <v>0</v>
      </c>
      <c r="R411" t="s">
        <v>93</v>
      </c>
      <c r="T411" s="2">
        <v>40</v>
      </c>
      <c r="U411" s="1">
        <f>Table_Query1[[#This Row],[Value.now_cost]]/10</f>
        <v>4</v>
      </c>
      <c r="V411" t="s">
        <v>2709</v>
      </c>
      <c r="W411" t="s">
        <v>92</v>
      </c>
      <c r="X411" t="s">
        <v>2710</v>
      </c>
      <c r="Y411" t="s">
        <v>116</v>
      </c>
      <c r="Z411" t="b">
        <v>0</v>
      </c>
      <c r="AB411" t="s">
        <v>97</v>
      </c>
      <c r="AC411">
        <v>13</v>
      </c>
      <c r="AD411">
        <v>43</v>
      </c>
      <c r="AE411">
        <v>0</v>
      </c>
      <c r="AF411">
        <v>0</v>
      </c>
      <c r="AG411">
        <v>0</v>
      </c>
      <c r="AH411">
        <v>0</v>
      </c>
      <c r="AI411">
        <v>0</v>
      </c>
      <c r="AJ411" t="s">
        <v>92</v>
      </c>
      <c r="AK411" t="s">
        <v>92</v>
      </c>
      <c r="AL411" t="s">
        <v>2710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 t="s">
        <v>92</v>
      </c>
      <c r="BA411" t="s">
        <v>92</v>
      </c>
      <c r="BB411" t="s">
        <v>92</v>
      </c>
      <c r="BC411" t="s">
        <v>92</v>
      </c>
      <c r="BD411">
        <v>0</v>
      </c>
      <c r="BE411" t="s">
        <v>98</v>
      </c>
      <c r="BF411" t="s">
        <v>98</v>
      </c>
      <c r="BG411" t="s">
        <v>98</v>
      </c>
      <c r="BH411" t="s">
        <v>98</v>
      </c>
      <c r="BI411">
        <v>404</v>
      </c>
      <c r="BJ411">
        <v>44</v>
      </c>
      <c r="BK411">
        <v>393</v>
      </c>
      <c r="BL411">
        <v>33</v>
      </c>
      <c r="BM411">
        <v>376</v>
      </c>
      <c r="BN411">
        <v>24</v>
      </c>
      <c r="BO411">
        <v>406</v>
      </c>
      <c r="BP411">
        <v>44</v>
      </c>
      <c r="BR411" t="s">
        <v>93</v>
      </c>
      <c r="BT411" t="s">
        <v>93</v>
      </c>
      <c r="BV411" t="s">
        <v>93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518</v>
      </c>
      <c r="CD411">
        <v>48</v>
      </c>
      <c r="CE411">
        <v>37</v>
      </c>
      <c r="CF411">
        <v>23</v>
      </c>
      <c r="CG411">
        <v>410</v>
      </c>
      <c r="CH411">
        <v>44</v>
      </c>
      <c r="CI411">
        <v>406</v>
      </c>
      <c r="CJ411">
        <v>55</v>
      </c>
      <c r="CK411">
        <v>0</v>
      </c>
      <c r="CL411">
        <v>0</v>
      </c>
    </row>
    <row r="412" spans="1:90" x14ac:dyDescent="0.25">
      <c r="A412" t="s">
        <v>89</v>
      </c>
      <c r="D412">
        <v>165183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 t="s">
        <v>465</v>
      </c>
      <c r="M412">
        <v>0</v>
      </c>
      <c r="N412" t="s">
        <v>2456</v>
      </c>
      <c r="O412" t="s">
        <v>92</v>
      </c>
      <c r="P412">
        <v>316</v>
      </c>
      <c r="Q412" t="b">
        <v>0</v>
      </c>
      <c r="R412" t="s">
        <v>93</v>
      </c>
      <c r="T412" s="2">
        <v>40</v>
      </c>
      <c r="U412" s="1">
        <f>Table_Query1[[#This Row],[Value.now_cost]]/10</f>
        <v>4</v>
      </c>
      <c r="V412" t="s">
        <v>2457</v>
      </c>
      <c r="W412" t="s">
        <v>92</v>
      </c>
      <c r="X412" t="s">
        <v>2458</v>
      </c>
      <c r="Y412" t="s">
        <v>2193</v>
      </c>
      <c r="Z412" t="b">
        <v>0</v>
      </c>
      <c r="AB412" t="s">
        <v>97</v>
      </c>
      <c r="AC412">
        <v>12</v>
      </c>
      <c r="AD412">
        <v>102</v>
      </c>
      <c r="AE412">
        <v>0</v>
      </c>
      <c r="AF412">
        <v>0</v>
      </c>
      <c r="AG412">
        <v>0</v>
      </c>
      <c r="AH412">
        <v>0</v>
      </c>
      <c r="AI412">
        <v>0</v>
      </c>
      <c r="AJ412" t="s">
        <v>92</v>
      </c>
      <c r="AK412" t="s">
        <v>92</v>
      </c>
      <c r="AL412" t="s">
        <v>2458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 t="s">
        <v>92</v>
      </c>
      <c r="BA412" t="s">
        <v>92</v>
      </c>
      <c r="BB412" t="s">
        <v>92</v>
      </c>
      <c r="BC412" t="s">
        <v>92</v>
      </c>
      <c r="BD412">
        <v>0</v>
      </c>
      <c r="BE412" t="s">
        <v>98</v>
      </c>
      <c r="BF412" t="s">
        <v>98</v>
      </c>
      <c r="BG412" t="s">
        <v>98</v>
      </c>
      <c r="BH412" t="s">
        <v>98</v>
      </c>
      <c r="BI412">
        <v>405</v>
      </c>
      <c r="BJ412">
        <v>144</v>
      </c>
      <c r="BK412">
        <v>394</v>
      </c>
      <c r="BL412">
        <v>143</v>
      </c>
      <c r="BM412">
        <v>377</v>
      </c>
      <c r="BN412">
        <v>140</v>
      </c>
      <c r="BO412">
        <v>407</v>
      </c>
      <c r="BP412">
        <v>144</v>
      </c>
      <c r="BR412" t="s">
        <v>93</v>
      </c>
      <c r="BT412" t="s">
        <v>93</v>
      </c>
      <c r="BV412" t="s">
        <v>93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519</v>
      </c>
      <c r="CD412">
        <v>152</v>
      </c>
      <c r="CE412">
        <v>38</v>
      </c>
      <c r="CF412">
        <v>15</v>
      </c>
      <c r="CG412">
        <v>411</v>
      </c>
      <c r="CH412">
        <v>145</v>
      </c>
      <c r="CI412">
        <v>16</v>
      </c>
      <c r="CJ412">
        <v>6</v>
      </c>
      <c r="CK412">
        <v>0</v>
      </c>
      <c r="CL412">
        <v>0</v>
      </c>
    </row>
    <row r="413" spans="1:90" x14ac:dyDescent="0.25">
      <c r="A413" t="s">
        <v>89</v>
      </c>
      <c r="D413">
        <v>169593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 t="s">
        <v>90</v>
      </c>
      <c r="M413">
        <v>0</v>
      </c>
      <c r="N413" t="s">
        <v>1868</v>
      </c>
      <c r="O413" t="s">
        <v>92</v>
      </c>
      <c r="P413">
        <v>233</v>
      </c>
      <c r="Q413" t="b">
        <v>0</v>
      </c>
      <c r="R413" t="s">
        <v>93</v>
      </c>
      <c r="T413" s="2">
        <v>40</v>
      </c>
      <c r="U413" s="1">
        <f>Table_Query1[[#This Row],[Value.now_cost]]/10</f>
        <v>4</v>
      </c>
      <c r="V413" t="s">
        <v>1869</v>
      </c>
      <c r="W413" t="s">
        <v>92</v>
      </c>
      <c r="X413" t="s">
        <v>1870</v>
      </c>
      <c r="Y413" t="s">
        <v>128</v>
      </c>
      <c r="Z413" t="b">
        <v>0</v>
      </c>
      <c r="AB413" t="s">
        <v>97</v>
      </c>
      <c r="AC413">
        <v>8</v>
      </c>
      <c r="AD413">
        <v>31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92</v>
      </c>
      <c r="AK413" t="s">
        <v>92</v>
      </c>
      <c r="AL413" t="s">
        <v>1870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 t="s">
        <v>92</v>
      </c>
      <c r="BA413" t="s">
        <v>92</v>
      </c>
      <c r="BB413" t="s">
        <v>92</v>
      </c>
      <c r="BC413" t="s">
        <v>92</v>
      </c>
      <c r="BD413">
        <v>0</v>
      </c>
      <c r="BE413" t="s">
        <v>98</v>
      </c>
      <c r="BF413" t="s">
        <v>98</v>
      </c>
      <c r="BG413" t="s">
        <v>98</v>
      </c>
      <c r="BH413" t="s">
        <v>98</v>
      </c>
      <c r="BI413">
        <v>406</v>
      </c>
      <c r="BJ413">
        <v>45</v>
      </c>
      <c r="BK413">
        <v>395</v>
      </c>
      <c r="BL413">
        <v>34</v>
      </c>
      <c r="BM413">
        <v>378</v>
      </c>
      <c r="BN413">
        <v>25</v>
      </c>
      <c r="BO413">
        <v>408</v>
      </c>
      <c r="BP413">
        <v>45</v>
      </c>
      <c r="BR413" t="s">
        <v>93</v>
      </c>
      <c r="BT413" t="s">
        <v>93</v>
      </c>
      <c r="BV413" t="s">
        <v>93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520</v>
      </c>
      <c r="CD413">
        <v>49</v>
      </c>
      <c r="CE413">
        <v>39</v>
      </c>
      <c r="CF413">
        <v>24</v>
      </c>
      <c r="CG413">
        <v>412</v>
      </c>
      <c r="CH413">
        <v>45</v>
      </c>
      <c r="CI413">
        <v>454</v>
      </c>
      <c r="CJ413">
        <v>62</v>
      </c>
      <c r="CK413">
        <v>0</v>
      </c>
      <c r="CL413">
        <v>0</v>
      </c>
    </row>
    <row r="414" spans="1:90" x14ac:dyDescent="0.25">
      <c r="A414" t="s">
        <v>89</v>
      </c>
      <c r="D414">
        <v>173399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</v>
      </c>
      <c r="K414" t="s">
        <v>465</v>
      </c>
      <c r="M414">
        <v>0</v>
      </c>
      <c r="N414" t="s">
        <v>113</v>
      </c>
      <c r="O414" t="s">
        <v>92</v>
      </c>
      <c r="P414">
        <v>444</v>
      </c>
      <c r="Q414" t="b">
        <v>0</v>
      </c>
      <c r="R414" t="s">
        <v>93</v>
      </c>
      <c r="T414" s="2">
        <v>40</v>
      </c>
      <c r="U414" s="1">
        <f>Table_Query1[[#This Row],[Value.now_cost]]/10</f>
        <v>4</v>
      </c>
      <c r="V414" t="s">
        <v>3167</v>
      </c>
      <c r="W414" t="s">
        <v>92</v>
      </c>
      <c r="X414" t="s">
        <v>3168</v>
      </c>
      <c r="Y414" t="s">
        <v>116</v>
      </c>
      <c r="Z414" t="b">
        <v>0</v>
      </c>
      <c r="AB414" t="s">
        <v>97</v>
      </c>
      <c r="AC414">
        <v>16</v>
      </c>
      <c r="AD414">
        <v>17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92</v>
      </c>
      <c r="AK414" t="s">
        <v>92</v>
      </c>
      <c r="AL414" t="s">
        <v>3168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 t="s">
        <v>92</v>
      </c>
      <c r="BA414" t="s">
        <v>92</v>
      </c>
      <c r="BB414" t="s">
        <v>92</v>
      </c>
      <c r="BC414" t="s">
        <v>92</v>
      </c>
      <c r="BD414">
        <v>0</v>
      </c>
      <c r="BE414" t="s">
        <v>98</v>
      </c>
      <c r="BF414" t="s">
        <v>98</v>
      </c>
      <c r="BG414" t="s">
        <v>98</v>
      </c>
      <c r="BH414" t="s">
        <v>98</v>
      </c>
      <c r="BI414">
        <v>407</v>
      </c>
      <c r="BJ414">
        <v>145</v>
      </c>
      <c r="BK414">
        <v>396</v>
      </c>
      <c r="BL414">
        <v>144</v>
      </c>
      <c r="BM414">
        <v>379</v>
      </c>
      <c r="BN414">
        <v>141</v>
      </c>
      <c r="BO414">
        <v>409</v>
      </c>
      <c r="BP414">
        <v>145</v>
      </c>
      <c r="BR414" t="s">
        <v>93</v>
      </c>
      <c r="BT414" t="s">
        <v>93</v>
      </c>
      <c r="BV414" t="s">
        <v>93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521</v>
      </c>
      <c r="CD414">
        <v>153</v>
      </c>
      <c r="CE414">
        <v>40</v>
      </c>
      <c r="CF414">
        <v>16</v>
      </c>
      <c r="CG414">
        <v>413</v>
      </c>
      <c r="CH414">
        <v>146</v>
      </c>
      <c r="CI414">
        <v>390</v>
      </c>
      <c r="CJ414">
        <v>154</v>
      </c>
      <c r="CK414">
        <v>0</v>
      </c>
      <c r="CL414">
        <v>0</v>
      </c>
    </row>
    <row r="415" spans="1:90" x14ac:dyDescent="0.25">
      <c r="A415" t="s">
        <v>89</v>
      </c>
      <c r="D415">
        <v>175941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 t="s">
        <v>225</v>
      </c>
      <c r="M415">
        <v>0</v>
      </c>
      <c r="N415" t="s">
        <v>2468</v>
      </c>
      <c r="O415" t="s">
        <v>92</v>
      </c>
      <c r="P415">
        <v>521</v>
      </c>
      <c r="Q415" t="b">
        <v>0</v>
      </c>
      <c r="R415" t="s">
        <v>93</v>
      </c>
      <c r="T415" s="2">
        <v>40</v>
      </c>
      <c r="U415" s="1">
        <f>Table_Query1[[#This Row],[Value.now_cost]]/10</f>
        <v>4</v>
      </c>
      <c r="V415" t="s">
        <v>3544</v>
      </c>
      <c r="W415" t="s">
        <v>92</v>
      </c>
      <c r="X415" t="s">
        <v>3545</v>
      </c>
      <c r="Y415" t="s">
        <v>199</v>
      </c>
      <c r="Z415" t="b">
        <v>0</v>
      </c>
      <c r="AB415" t="s">
        <v>97</v>
      </c>
      <c r="AC415">
        <v>18</v>
      </c>
      <c r="AD415">
        <v>6</v>
      </c>
      <c r="AE415">
        <v>0</v>
      </c>
      <c r="AF415">
        <v>0</v>
      </c>
      <c r="AG415">
        <v>0</v>
      </c>
      <c r="AH415">
        <v>0</v>
      </c>
      <c r="AI415">
        <v>0</v>
      </c>
      <c r="AJ415" t="s">
        <v>92</v>
      </c>
      <c r="AK415" t="s">
        <v>92</v>
      </c>
      <c r="AL415" t="s">
        <v>3545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 t="s">
        <v>92</v>
      </c>
      <c r="BA415" t="s">
        <v>92</v>
      </c>
      <c r="BB415" t="s">
        <v>92</v>
      </c>
      <c r="BC415" t="s">
        <v>92</v>
      </c>
      <c r="BD415">
        <v>0</v>
      </c>
      <c r="BE415" t="s">
        <v>98</v>
      </c>
      <c r="BF415" t="s">
        <v>98</v>
      </c>
      <c r="BG415" t="s">
        <v>98</v>
      </c>
      <c r="BH415" t="s">
        <v>98</v>
      </c>
      <c r="BI415">
        <v>408</v>
      </c>
      <c r="BJ415">
        <v>46</v>
      </c>
      <c r="BK415">
        <v>397</v>
      </c>
      <c r="BL415">
        <v>35</v>
      </c>
      <c r="BM415">
        <v>380</v>
      </c>
      <c r="BN415">
        <v>26</v>
      </c>
      <c r="BO415">
        <v>410</v>
      </c>
      <c r="BP415">
        <v>46</v>
      </c>
      <c r="BR415" t="s">
        <v>93</v>
      </c>
      <c r="BT415" t="s">
        <v>93</v>
      </c>
      <c r="BV415" t="s">
        <v>93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522</v>
      </c>
      <c r="CD415">
        <v>50</v>
      </c>
      <c r="CE415">
        <v>41</v>
      </c>
      <c r="CF415">
        <v>25</v>
      </c>
      <c r="CG415">
        <v>414</v>
      </c>
      <c r="CH415">
        <v>46</v>
      </c>
      <c r="CI415">
        <v>341</v>
      </c>
      <c r="CJ415">
        <v>51</v>
      </c>
      <c r="CK415">
        <v>0</v>
      </c>
      <c r="CL415">
        <v>0</v>
      </c>
    </row>
    <row r="416" spans="1:90" x14ac:dyDescent="0.25">
      <c r="A416" t="s">
        <v>89</v>
      </c>
      <c r="D416">
        <v>197365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</v>
      </c>
      <c r="K416" t="s">
        <v>90</v>
      </c>
      <c r="M416">
        <v>0</v>
      </c>
      <c r="N416" t="s">
        <v>2769</v>
      </c>
      <c r="O416" t="s">
        <v>92</v>
      </c>
      <c r="P416">
        <v>375</v>
      </c>
      <c r="Q416" t="b">
        <v>0</v>
      </c>
      <c r="R416" t="s">
        <v>93</v>
      </c>
      <c r="T416" s="2">
        <v>40</v>
      </c>
      <c r="U416" s="1">
        <f>Table_Query1[[#This Row],[Value.now_cost]]/10</f>
        <v>4</v>
      </c>
      <c r="V416" t="s">
        <v>2770</v>
      </c>
      <c r="W416" t="s">
        <v>92</v>
      </c>
      <c r="X416" t="s">
        <v>2771</v>
      </c>
      <c r="Y416" t="s">
        <v>116</v>
      </c>
      <c r="Z416" t="b">
        <v>0</v>
      </c>
      <c r="AB416" t="s">
        <v>97</v>
      </c>
      <c r="AC416">
        <v>14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 t="s">
        <v>92</v>
      </c>
      <c r="AK416" t="s">
        <v>92</v>
      </c>
      <c r="AL416" t="s">
        <v>2771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 t="s">
        <v>92</v>
      </c>
      <c r="BA416" t="s">
        <v>92</v>
      </c>
      <c r="BB416" t="s">
        <v>92</v>
      </c>
      <c r="BC416" t="s">
        <v>92</v>
      </c>
      <c r="BD416">
        <v>0</v>
      </c>
      <c r="BE416" t="s">
        <v>98</v>
      </c>
      <c r="BF416" t="s">
        <v>98</v>
      </c>
      <c r="BG416" t="s">
        <v>98</v>
      </c>
      <c r="BH416" t="s">
        <v>98</v>
      </c>
      <c r="BI416">
        <v>409</v>
      </c>
      <c r="BJ416">
        <v>146</v>
      </c>
      <c r="BK416">
        <v>398</v>
      </c>
      <c r="BL416">
        <v>145</v>
      </c>
      <c r="BM416">
        <v>381</v>
      </c>
      <c r="BN416">
        <v>142</v>
      </c>
      <c r="BO416">
        <v>411</v>
      </c>
      <c r="BP416">
        <v>146</v>
      </c>
      <c r="BR416" t="s">
        <v>93</v>
      </c>
      <c r="BT416" t="s">
        <v>93</v>
      </c>
      <c r="BV416" t="s">
        <v>93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525</v>
      </c>
      <c r="CD416">
        <v>156</v>
      </c>
      <c r="CE416">
        <v>44</v>
      </c>
      <c r="CF416">
        <v>19</v>
      </c>
      <c r="CG416">
        <v>415</v>
      </c>
      <c r="CH416">
        <v>147</v>
      </c>
      <c r="CI416">
        <v>359</v>
      </c>
      <c r="CJ416">
        <v>132</v>
      </c>
      <c r="CK416">
        <v>0</v>
      </c>
      <c r="CL416">
        <v>0</v>
      </c>
    </row>
    <row r="417" spans="1:90" x14ac:dyDescent="0.25">
      <c r="A417" t="s">
        <v>89</v>
      </c>
      <c r="D417">
        <v>199598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</v>
      </c>
      <c r="K417" t="s">
        <v>465</v>
      </c>
      <c r="M417">
        <v>0</v>
      </c>
      <c r="N417" t="s">
        <v>1115</v>
      </c>
      <c r="O417" t="s">
        <v>92</v>
      </c>
      <c r="P417">
        <v>185</v>
      </c>
      <c r="Q417" t="b">
        <v>0</v>
      </c>
      <c r="R417" t="s">
        <v>93</v>
      </c>
      <c r="T417" s="2">
        <v>40</v>
      </c>
      <c r="U417" s="1">
        <f>Table_Query1[[#This Row],[Value.now_cost]]/10</f>
        <v>4</v>
      </c>
      <c r="V417" t="s">
        <v>1533</v>
      </c>
      <c r="W417" t="s">
        <v>92</v>
      </c>
      <c r="X417" t="s">
        <v>1534</v>
      </c>
      <c r="Y417" t="s">
        <v>199</v>
      </c>
      <c r="Z417" t="b">
        <v>0</v>
      </c>
      <c r="AB417" t="s">
        <v>97</v>
      </c>
      <c r="AC417">
        <v>7</v>
      </c>
      <c r="AD417">
        <v>8</v>
      </c>
      <c r="AE417">
        <v>0</v>
      </c>
      <c r="AF417">
        <v>0</v>
      </c>
      <c r="AG417">
        <v>0</v>
      </c>
      <c r="AH417">
        <v>0</v>
      </c>
      <c r="AI417">
        <v>0</v>
      </c>
      <c r="AJ417" t="s">
        <v>92</v>
      </c>
      <c r="AK417" t="s">
        <v>92</v>
      </c>
      <c r="AL417" t="s">
        <v>1534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 t="s">
        <v>92</v>
      </c>
      <c r="BA417" t="s">
        <v>92</v>
      </c>
      <c r="BB417" t="s">
        <v>92</v>
      </c>
      <c r="BC417" t="s">
        <v>92</v>
      </c>
      <c r="BD417">
        <v>0</v>
      </c>
      <c r="BE417" t="s">
        <v>98</v>
      </c>
      <c r="BF417" t="s">
        <v>98</v>
      </c>
      <c r="BG417" t="s">
        <v>98</v>
      </c>
      <c r="BH417" t="s">
        <v>98</v>
      </c>
      <c r="BI417">
        <v>410</v>
      </c>
      <c r="BJ417">
        <v>147</v>
      </c>
      <c r="BK417">
        <v>399</v>
      </c>
      <c r="BL417">
        <v>146</v>
      </c>
      <c r="BM417">
        <v>383</v>
      </c>
      <c r="BN417">
        <v>144</v>
      </c>
      <c r="BO417">
        <v>412</v>
      </c>
      <c r="BP417">
        <v>147</v>
      </c>
      <c r="BR417" t="s">
        <v>93</v>
      </c>
      <c r="BT417" t="s">
        <v>93</v>
      </c>
      <c r="BV417" t="s">
        <v>93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528</v>
      </c>
      <c r="CD417">
        <v>159</v>
      </c>
      <c r="CE417">
        <v>47</v>
      </c>
      <c r="CF417">
        <v>22</v>
      </c>
      <c r="CG417">
        <v>416</v>
      </c>
      <c r="CH417">
        <v>148</v>
      </c>
      <c r="CI417">
        <v>329</v>
      </c>
      <c r="CJ417">
        <v>114</v>
      </c>
      <c r="CK417">
        <v>0</v>
      </c>
      <c r="CL417">
        <v>0</v>
      </c>
    </row>
    <row r="418" spans="1:90" x14ac:dyDescent="0.25">
      <c r="A418" t="s">
        <v>89</v>
      </c>
      <c r="D418">
        <v>201410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 t="s">
        <v>90</v>
      </c>
      <c r="M418">
        <v>0</v>
      </c>
      <c r="N418" t="s">
        <v>390</v>
      </c>
      <c r="O418" t="s">
        <v>92</v>
      </c>
      <c r="P418">
        <v>27</v>
      </c>
      <c r="Q418" t="b">
        <v>0</v>
      </c>
      <c r="R418" t="s">
        <v>93</v>
      </c>
      <c r="T418" s="2">
        <v>40</v>
      </c>
      <c r="U418" s="1">
        <f>Table_Query1[[#This Row],[Value.now_cost]]/10</f>
        <v>4</v>
      </c>
      <c r="V418" t="s">
        <v>391</v>
      </c>
      <c r="W418" t="s">
        <v>92</v>
      </c>
      <c r="X418" t="s">
        <v>392</v>
      </c>
      <c r="Y418" t="s">
        <v>116</v>
      </c>
      <c r="Z418" t="b">
        <v>0</v>
      </c>
      <c r="AB418" t="s">
        <v>97</v>
      </c>
      <c r="AC418">
        <v>1</v>
      </c>
      <c r="AD418">
        <v>3</v>
      </c>
      <c r="AE418">
        <v>0</v>
      </c>
      <c r="AF418">
        <v>0</v>
      </c>
      <c r="AG418">
        <v>0</v>
      </c>
      <c r="AH418">
        <v>0</v>
      </c>
      <c r="AI418">
        <v>0</v>
      </c>
      <c r="AJ418" t="s">
        <v>92</v>
      </c>
      <c r="AK418" t="s">
        <v>92</v>
      </c>
      <c r="AL418" t="s">
        <v>392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 t="s">
        <v>92</v>
      </c>
      <c r="BA418" t="s">
        <v>92</v>
      </c>
      <c r="BB418" t="s">
        <v>92</v>
      </c>
      <c r="BC418" t="s">
        <v>92</v>
      </c>
      <c r="BD418">
        <v>0</v>
      </c>
      <c r="BE418" t="s">
        <v>98</v>
      </c>
      <c r="BF418" t="s">
        <v>98</v>
      </c>
      <c r="BG418" t="s">
        <v>98</v>
      </c>
      <c r="BH418" t="s">
        <v>98</v>
      </c>
      <c r="BI418">
        <v>411</v>
      </c>
      <c r="BJ418">
        <v>148</v>
      </c>
      <c r="BK418">
        <v>401</v>
      </c>
      <c r="BL418">
        <v>147</v>
      </c>
      <c r="BM418">
        <v>385</v>
      </c>
      <c r="BN418">
        <v>145</v>
      </c>
      <c r="BO418">
        <v>413</v>
      </c>
      <c r="BP418">
        <v>148</v>
      </c>
      <c r="BR418" t="s">
        <v>93</v>
      </c>
      <c r="BT418" t="s">
        <v>93</v>
      </c>
      <c r="BV418" t="s">
        <v>93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530</v>
      </c>
      <c r="CD418">
        <v>160</v>
      </c>
      <c r="CE418">
        <v>49</v>
      </c>
      <c r="CF418">
        <v>23</v>
      </c>
      <c r="CG418">
        <v>417</v>
      </c>
      <c r="CH418">
        <v>149</v>
      </c>
      <c r="CI418">
        <v>379</v>
      </c>
      <c r="CJ418">
        <v>147</v>
      </c>
      <c r="CK418">
        <v>0</v>
      </c>
      <c r="CL418">
        <v>0</v>
      </c>
    </row>
    <row r="419" spans="1:90" x14ac:dyDescent="0.25">
      <c r="A419" t="s">
        <v>89</v>
      </c>
      <c r="D419">
        <v>207722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 t="s">
        <v>465</v>
      </c>
      <c r="M419">
        <v>0</v>
      </c>
      <c r="N419" t="s">
        <v>1463</v>
      </c>
      <c r="O419" t="s">
        <v>92</v>
      </c>
      <c r="P419">
        <v>338</v>
      </c>
      <c r="Q419" t="b">
        <v>0</v>
      </c>
      <c r="R419" t="s">
        <v>93</v>
      </c>
      <c r="T419" s="2">
        <v>40</v>
      </c>
      <c r="U419" s="1">
        <f>Table_Query1[[#This Row],[Value.now_cost]]/10</f>
        <v>4</v>
      </c>
      <c r="V419" t="s">
        <v>2513</v>
      </c>
      <c r="W419" t="s">
        <v>92</v>
      </c>
      <c r="X419" t="s">
        <v>2514</v>
      </c>
      <c r="Y419" t="s">
        <v>550</v>
      </c>
      <c r="Z419" t="b">
        <v>0</v>
      </c>
      <c r="AB419" t="s">
        <v>97</v>
      </c>
      <c r="AC419">
        <v>12</v>
      </c>
      <c r="AD419">
        <v>102</v>
      </c>
      <c r="AE419">
        <v>0</v>
      </c>
      <c r="AF419">
        <v>0</v>
      </c>
      <c r="AG419">
        <v>0</v>
      </c>
      <c r="AH419">
        <v>0</v>
      </c>
      <c r="AI419">
        <v>0</v>
      </c>
      <c r="AJ419" t="s">
        <v>92</v>
      </c>
      <c r="AK419" t="s">
        <v>92</v>
      </c>
      <c r="AL419" t="s">
        <v>2514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 t="s">
        <v>92</v>
      </c>
      <c r="BA419" t="s">
        <v>92</v>
      </c>
      <c r="BB419" t="s">
        <v>92</v>
      </c>
      <c r="BC419" t="s">
        <v>92</v>
      </c>
      <c r="BD419">
        <v>0</v>
      </c>
      <c r="BE419" t="s">
        <v>98</v>
      </c>
      <c r="BF419" t="s">
        <v>98</v>
      </c>
      <c r="BG419" t="s">
        <v>98</v>
      </c>
      <c r="BH419" t="s">
        <v>98</v>
      </c>
      <c r="BI419">
        <v>412</v>
      </c>
      <c r="BJ419">
        <v>47</v>
      </c>
      <c r="BK419">
        <v>402</v>
      </c>
      <c r="BL419">
        <v>37</v>
      </c>
      <c r="BM419">
        <v>386</v>
      </c>
      <c r="BN419">
        <v>28</v>
      </c>
      <c r="BO419">
        <v>414</v>
      </c>
      <c r="BP419">
        <v>47</v>
      </c>
      <c r="BR419" t="s">
        <v>93</v>
      </c>
      <c r="BT419" t="s">
        <v>93</v>
      </c>
      <c r="BV419" t="s">
        <v>93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531</v>
      </c>
      <c r="CD419">
        <v>52</v>
      </c>
      <c r="CE419">
        <v>50</v>
      </c>
      <c r="CF419">
        <v>27</v>
      </c>
      <c r="CG419">
        <v>418</v>
      </c>
      <c r="CH419">
        <v>47</v>
      </c>
      <c r="CI419">
        <v>225</v>
      </c>
      <c r="CJ419">
        <v>35</v>
      </c>
      <c r="CK419">
        <v>0</v>
      </c>
      <c r="CL419">
        <v>0</v>
      </c>
    </row>
    <row r="420" spans="1:90" x14ac:dyDescent="0.25">
      <c r="A420" t="s">
        <v>89</v>
      </c>
      <c r="D420">
        <v>208904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</v>
      </c>
      <c r="K420" t="s">
        <v>465</v>
      </c>
      <c r="M420">
        <v>0</v>
      </c>
      <c r="N420" t="s">
        <v>2454</v>
      </c>
      <c r="O420" t="s">
        <v>92</v>
      </c>
      <c r="P420">
        <v>315</v>
      </c>
      <c r="Q420" t="b">
        <v>0</v>
      </c>
      <c r="R420" t="s">
        <v>93</v>
      </c>
      <c r="T420" s="2">
        <v>40</v>
      </c>
      <c r="U420" s="1">
        <f>Table_Query1[[#This Row],[Value.now_cost]]/10</f>
        <v>4</v>
      </c>
      <c r="V420" t="s">
        <v>2455</v>
      </c>
      <c r="W420" t="s">
        <v>92</v>
      </c>
      <c r="X420" t="s">
        <v>1760</v>
      </c>
      <c r="Y420" t="s">
        <v>101</v>
      </c>
      <c r="Z420" t="b">
        <v>0</v>
      </c>
      <c r="AB420" t="s">
        <v>97</v>
      </c>
      <c r="AC420">
        <v>12</v>
      </c>
      <c r="AD420">
        <v>102</v>
      </c>
      <c r="AE420">
        <v>0</v>
      </c>
      <c r="AF420">
        <v>0</v>
      </c>
      <c r="AG420">
        <v>0</v>
      </c>
      <c r="AH420">
        <v>0</v>
      </c>
      <c r="AI420">
        <v>0</v>
      </c>
      <c r="AJ420" t="s">
        <v>92</v>
      </c>
      <c r="AK420" t="s">
        <v>92</v>
      </c>
      <c r="AL420" t="s">
        <v>1760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 t="s">
        <v>92</v>
      </c>
      <c r="BA420" t="s">
        <v>92</v>
      </c>
      <c r="BB420" t="s">
        <v>92</v>
      </c>
      <c r="BC420" t="s">
        <v>92</v>
      </c>
      <c r="BD420">
        <v>0</v>
      </c>
      <c r="BE420" t="s">
        <v>98</v>
      </c>
      <c r="BF420" t="s">
        <v>98</v>
      </c>
      <c r="BG420" t="s">
        <v>98</v>
      </c>
      <c r="BH420" t="s">
        <v>98</v>
      </c>
      <c r="BI420">
        <v>413</v>
      </c>
      <c r="BJ420">
        <v>149</v>
      </c>
      <c r="BK420">
        <v>403</v>
      </c>
      <c r="BL420">
        <v>148</v>
      </c>
      <c r="BM420">
        <v>387</v>
      </c>
      <c r="BN420">
        <v>146</v>
      </c>
      <c r="BO420">
        <v>415</v>
      </c>
      <c r="BP420">
        <v>149</v>
      </c>
      <c r="BR420" t="s">
        <v>93</v>
      </c>
      <c r="BT420" t="s">
        <v>93</v>
      </c>
      <c r="BV420" t="s">
        <v>93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532</v>
      </c>
      <c r="CD420">
        <v>161</v>
      </c>
      <c r="CE420">
        <v>51</v>
      </c>
      <c r="CF420">
        <v>24</v>
      </c>
      <c r="CG420">
        <v>419</v>
      </c>
      <c r="CH420">
        <v>150</v>
      </c>
      <c r="CI420">
        <v>158</v>
      </c>
      <c r="CJ420">
        <v>46</v>
      </c>
      <c r="CK420">
        <v>0</v>
      </c>
      <c r="CL420">
        <v>0</v>
      </c>
    </row>
    <row r="421" spans="1:90" x14ac:dyDescent="0.25">
      <c r="A421" t="s">
        <v>89</v>
      </c>
      <c r="D421">
        <v>209035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</v>
      </c>
      <c r="K421" t="s">
        <v>465</v>
      </c>
      <c r="M421">
        <v>0</v>
      </c>
      <c r="N421" t="s">
        <v>3253</v>
      </c>
      <c r="O421" t="s">
        <v>92</v>
      </c>
      <c r="P421">
        <v>460</v>
      </c>
      <c r="Q421" t="b">
        <v>0</v>
      </c>
      <c r="R421" t="s">
        <v>93</v>
      </c>
      <c r="T421" s="2">
        <v>40</v>
      </c>
      <c r="U421" s="1">
        <f>Table_Query1[[#This Row],[Value.now_cost]]/10</f>
        <v>4</v>
      </c>
      <c r="V421" t="s">
        <v>3254</v>
      </c>
      <c r="W421" t="s">
        <v>92</v>
      </c>
      <c r="X421" t="s">
        <v>3255</v>
      </c>
      <c r="Y421" t="s">
        <v>116</v>
      </c>
      <c r="Z421" t="b">
        <v>0</v>
      </c>
      <c r="AB421" t="s">
        <v>97</v>
      </c>
      <c r="AC421">
        <v>16</v>
      </c>
      <c r="AD421">
        <v>17</v>
      </c>
      <c r="AE421">
        <v>0</v>
      </c>
      <c r="AF421">
        <v>0</v>
      </c>
      <c r="AG421">
        <v>0</v>
      </c>
      <c r="AH421">
        <v>0</v>
      </c>
      <c r="AI421">
        <v>0</v>
      </c>
      <c r="AJ421" t="s">
        <v>92</v>
      </c>
      <c r="AK421" t="s">
        <v>92</v>
      </c>
      <c r="AL421" t="s">
        <v>3255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 t="s">
        <v>92</v>
      </c>
      <c r="BA421" t="s">
        <v>92</v>
      </c>
      <c r="BB421" t="s">
        <v>92</v>
      </c>
      <c r="BC421" t="s">
        <v>92</v>
      </c>
      <c r="BD421">
        <v>0</v>
      </c>
      <c r="BE421" t="s">
        <v>98</v>
      </c>
      <c r="BF421" t="s">
        <v>98</v>
      </c>
      <c r="BG421" t="s">
        <v>98</v>
      </c>
      <c r="BH421" t="s">
        <v>98</v>
      </c>
      <c r="BI421">
        <v>414</v>
      </c>
      <c r="BJ421">
        <v>150</v>
      </c>
      <c r="BK421">
        <v>404</v>
      </c>
      <c r="BL421">
        <v>149</v>
      </c>
      <c r="BM421">
        <v>388</v>
      </c>
      <c r="BN421">
        <v>147</v>
      </c>
      <c r="BO421">
        <v>416</v>
      </c>
      <c r="BP421">
        <v>150</v>
      </c>
      <c r="BR421" t="s">
        <v>93</v>
      </c>
      <c r="BT421" t="s">
        <v>93</v>
      </c>
      <c r="BV421" t="s">
        <v>93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533</v>
      </c>
      <c r="CD421">
        <v>162</v>
      </c>
      <c r="CE421">
        <v>52</v>
      </c>
      <c r="CF421">
        <v>25</v>
      </c>
      <c r="CG421">
        <v>420</v>
      </c>
      <c r="CH421">
        <v>151</v>
      </c>
      <c r="CI421">
        <v>377</v>
      </c>
      <c r="CJ421">
        <v>145</v>
      </c>
      <c r="CK421">
        <v>0</v>
      </c>
      <c r="CL421">
        <v>0</v>
      </c>
    </row>
    <row r="422" spans="1:90" x14ac:dyDescent="0.25">
      <c r="A422" t="s">
        <v>89</v>
      </c>
      <c r="D422">
        <v>209288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 t="s">
        <v>90</v>
      </c>
      <c r="M422">
        <v>0</v>
      </c>
      <c r="N422" t="s">
        <v>1332</v>
      </c>
      <c r="O422" t="s">
        <v>92</v>
      </c>
      <c r="P422">
        <v>141</v>
      </c>
      <c r="Q422" t="b">
        <v>0</v>
      </c>
      <c r="R422" t="s">
        <v>93</v>
      </c>
      <c r="T422" s="2">
        <v>40</v>
      </c>
      <c r="U422" s="1">
        <f>Table_Query1[[#This Row],[Value.now_cost]]/10</f>
        <v>4</v>
      </c>
      <c r="V422" t="s">
        <v>1333</v>
      </c>
      <c r="W422" t="s">
        <v>92</v>
      </c>
      <c r="X422" t="s">
        <v>1334</v>
      </c>
      <c r="Y422" t="s">
        <v>116</v>
      </c>
      <c r="Z422" t="b">
        <v>0</v>
      </c>
      <c r="AB422" t="s">
        <v>97</v>
      </c>
      <c r="AC422">
        <v>5</v>
      </c>
      <c r="AD422">
        <v>36</v>
      </c>
      <c r="AE422">
        <v>0</v>
      </c>
      <c r="AF422">
        <v>0</v>
      </c>
      <c r="AG422">
        <v>0</v>
      </c>
      <c r="AH422">
        <v>0</v>
      </c>
      <c r="AI422">
        <v>0</v>
      </c>
      <c r="AJ422" t="s">
        <v>92</v>
      </c>
      <c r="AK422" t="s">
        <v>92</v>
      </c>
      <c r="AL422" t="s">
        <v>1334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 t="s">
        <v>92</v>
      </c>
      <c r="BA422" t="s">
        <v>92</v>
      </c>
      <c r="BB422" t="s">
        <v>92</v>
      </c>
      <c r="BC422" t="s">
        <v>92</v>
      </c>
      <c r="BD422">
        <v>0</v>
      </c>
      <c r="BE422" t="s">
        <v>98</v>
      </c>
      <c r="BF422" t="s">
        <v>98</v>
      </c>
      <c r="BG422" t="s">
        <v>98</v>
      </c>
      <c r="BH422" t="s">
        <v>98</v>
      </c>
      <c r="BI422">
        <v>415</v>
      </c>
      <c r="BJ422">
        <v>48</v>
      </c>
      <c r="BK422">
        <v>405</v>
      </c>
      <c r="BL422">
        <v>38</v>
      </c>
      <c r="BM422">
        <v>389</v>
      </c>
      <c r="BN422">
        <v>29</v>
      </c>
      <c r="BO422">
        <v>417</v>
      </c>
      <c r="BP422">
        <v>48</v>
      </c>
      <c r="BR422" t="s">
        <v>93</v>
      </c>
      <c r="BT422" t="s">
        <v>93</v>
      </c>
      <c r="BV422" t="s">
        <v>93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534</v>
      </c>
      <c r="CD422">
        <v>53</v>
      </c>
      <c r="CE422">
        <v>53</v>
      </c>
      <c r="CF422">
        <v>28</v>
      </c>
      <c r="CG422">
        <v>421</v>
      </c>
      <c r="CH422">
        <v>48</v>
      </c>
      <c r="CI422">
        <v>430</v>
      </c>
      <c r="CJ422">
        <v>58</v>
      </c>
      <c r="CK422">
        <v>0</v>
      </c>
      <c r="CL422">
        <v>0</v>
      </c>
    </row>
    <row r="423" spans="1:90" x14ac:dyDescent="0.25">
      <c r="A423" t="s">
        <v>89</v>
      </c>
      <c r="D423">
        <v>213687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 t="s">
        <v>225</v>
      </c>
      <c r="M423">
        <v>0</v>
      </c>
      <c r="N423" t="s">
        <v>1018</v>
      </c>
      <c r="O423" t="s">
        <v>92</v>
      </c>
      <c r="P423">
        <v>102</v>
      </c>
      <c r="Q423" t="b">
        <v>0</v>
      </c>
      <c r="R423" t="s">
        <v>93</v>
      </c>
      <c r="T423" s="2">
        <v>40</v>
      </c>
      <c r="U423" s="1">
        <f>Table_Query1[[#This Row],[Value.now_cost]]/10</f>
        <v>4</v>
      </c>
      <c r="V423" t="s">
        <v>1019</v>
      </c>
      <c r="W423" t="s">
        <v>92</v>
      </c>
      <c r="X423" t="s">
        <v>1020</v>
      </c>
      <c r="Y423" t="s">
        <v>116</v>
      </c>
      <c r="Z423" t="b">
        <v>0</v>
      </c>
      <c r="AB423" t="s">
        <v>97</v>
      </c>
      <c r="AC423">
        <v>4</v>
      </c>
      <c r="AD423">
        <v>94</v>
      </c>
      <c r="AE423">
        <v>0</v>
      </c>
      <c r="AF423">
        <v>0</v>
      </c>
      <c r="AG423">
        <v>0</v>
      </c>
      <c r="AH423">
        <v>0</v>
      </c>
      <c r="AI423">
        <v>0</v>
      </c>
      <c r="AJ423" t="s">
        <v>92</v>
      </c>
      <c r="AK423" t="s">
        <v>92</v>
      </c>
      <c r="AL423" t="s">
        <v>1020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 t="s">
        <v>92</v>
      </c>
      <c r="BA423" t="s">
        <v>92</v>
      </c>
      <c r="BB423" t="s">
        <v>92</v>
      </c>
      <c r="BC423" t="s">
        <v>92</v>
      </c>
      <c r="BD423">
        <v>0</v>
      </c>
      <c r="BE423" t="s">
        <v>98</v>
      </c>
      <c r="BF423" t="s">
        <v>98</v>
      </c>
      <c r="BG423" t="s">
        <v>98</v>
      </c>
      <c r="BH423" t="s">
        <v>98</v>
      </c>
      <c r="BI423">
        <v>416</v>
      </c>
      <c r="BJ423">
        <v>151</v>
      </c>
      <c r="BK423">
        <v>406</v>
      </c>
      <c r="BL423">
        <v>150</v>
      </c>
      <c r="BM423">
        <v>390</v>
      </c>
      <c r="BN423">
        <v>148</v>
      </c>
      <c r="BO423">
        <v>418</v>
      </c>
      <c r="BP423">
        <v>151</v>
      </c>
      <c r="BR423" t="s">
        <v>93</v>
      </c>
      <c r="BT423" t="s">
        <v>93</v>
      </c>
      <c r="BV423" t="s">
        <v>93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535</v>
      </c>
      <c r="CD423">
        <v>163</v>
      </c>
      <c r="CE423">
        <v>54</v>
      </c>
      <c r="CF423">
        <v>26</v>
      </c>
      <c r="CG423">
        <v>422</v>
      </c>
      <c r="CH423">
        <v>152</v>
      </c>
      <c r="CI423">
        <v>378</v>
      </c>
      <c r="CJ423">
        <v>146</v>
      </c>
      <c r="CK423">
        <v>0</v>
      </c>
      <c r="CL423">
        <v>0</v>
      </c>
    </row>
    <row r="424" spans="1:90" x14ac:dyDescent="0.25">
      <c r="A424" t="s">
        <v>89</v>
      </c>
      <c r="D424">
        <v>214225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</v>
      </c>
      <c r="K424" t="s">
        <v>225</v>
      </c>
      <c r="M424">
        <v>0</v>
      </c>
      <c r="N424" t="s">
        <v>870</v>
      </c>
      <c r="O424" t="s">
        <v>92</v>
      </c>
      <c r="P424">
        <v>510</v>
      </c>
      <c r="Q424" t="b">
        <v>0</v>
      </c>
      <c r="R424" t="s">
        <v>93</v>
      </c>
      <c r="T424" s="2">
        <v>40</v>
      </c>
      <c r="U424" s="1">
        <f>Table_Query1[[#This Row],[Value.now_cost]]/10</f>
        <v>4</v>
      </c>
      <c r="V424" t="s">
        <v>3485</v>
      </c>
      <c r="W424" t="s">
        <v>92</v>
      </c>
      <c r="X424" t="s">
        <v>3486</v>
      </c>
      <c r="Y424" t="s">
        <v>199</v>
      </c>
      <c r="Z424" t="b">
        <v>0</v>
      </c>
      <c r="AB424" t="s">
        <v>97</v>
      </c>
      <c r="AC424">
        <v>18</v>
      </c>
      <c r="AD424">
        <v>6</v>
      </c>
      <c r="AE424">
        <v>0</v>
      </c>
      <c r="AF424">
        <v>0</v>
      </c>
      <c r="AG424">
        <v>0</v>
      </c>
      <c r="AH424">
        <v>0</v>
      </c>
      <c r="AI424">
        <v>0</v>
      </c>
      <c r="AJ424" t="s">
        <v>92</v>
      </c>
      <c r="AK424" t="s">
        <v>92</v>
      </c>
      <c r="AL424" t="s">
        <v>3486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 t="s">
        <v>92</v>
      </c>
      <c r="BA424" t="s">
        <v>92</v>
      </c>
      <c r="BB424" t="s">
        <v>92</v>
      </c>
      <c r="BC424" t="s">
        <v>92</v>
      </c>
      <c r="BD424">
        <v>0</v>
      </c>
      <c r="BE424" t="s">
        <v>98</v>
      </c>
      <c r="BF424" t="s">
        <v>98</v>
      </c>
      <c r="BG424" t="s">
        <v>98</v>
      </c>
      <c r="BH424" t="s">
        <v>98</v>
      </c>
      <c r="BI424">
        <v>417</v>
      </c>
      <c r="BJ424">
        <v>152</v>
      </c>
      <c r="BK424">
        <v>407</v>
      </c>
      <c r="BL424">
        <v>151</v>
      </c>
      <c r="BM424">
        <v>391</v>
      </c>
      <c r="BN424">
        <v>149</v>
      </c>
      <c r="BO424">
        <v>419</v>
      </c>
      <c r="BP424">
        <v>152</v>
      </c>
      <c r="BR424" t="s">
        <v>93</v>
      </c>
      <c r="BT424" t="s">
        <v>93</v>
      </c>
      <c r="BV424" t="s">
        <v>93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536</v>
      </c>
      <c r="CD424">
        <v>164</v>
      </c>
      <c r="CE424">
        <v>55</v>
      </c>
      <c r="CF424">
        <v>27</v>
      </c>
      <c r="CG424">
        <v>423</v>
      </c>
      <c r="CH424">
        <v>153</v>
      </c>
      <c r="CI424">
        <v>318</v>
      </c>
      <c r="CJ424">
        <v>111</v>
      </c>
      <c r="CK424">
        <v>0</v>
      </c>
      <c r="CL424">
        <v>0</v>
      </c>
    </row>
    <row r="425" spans="1:90" x14ac:dyDescent="0.25">
      <c r="A425" t="s">
        <v>89</v>
      </c>
      <c r="D425">
        <v>214572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 t="s">
        <v>225</v>
      </c>
      <c r="M425">
        <v>0</v>
      </c>
      <c r="N425" t="s">
        <v>2765</v>
      </c>
      <c r="O425" t="s">
        <v>92</v>
      </c>
      <c r="P425">
        <v>491</v>
      </c>
      <c r="Q425" t="b">
        <v>0</v>
      </c>
      <c r="R425" t="s">
        <v>93</v>
      </c>
      <c r="T425" s="2">
        <v>40</v>
      </c>
      <c r="U425" s="1">
        <f>Table_Query1[[#This Row],[Value.now_cost]]/10</f>
        <v>4</v>
      </c>
      <c r="V425" t="s">
        <v>3359</v>
      </c>
      <c r="W425" t="s">
        <v>92</v>
      </c>
      <c r="X425" t="s">
        <v>3360</v>
      </c>
      <c r="Y425" t="s">
        <v>116</v>
      </c>
      <c r="Z425" t="b">
        <v>0</v>
      </c>
      <c r="AB425" t="s">
        <v>97</v>
      </c>
      <c r="AC425">
        <v>18</v>
      </c>
      <c r="AD425">
        <v>6</v>
      </c>
      <c r="AE425">
        <v>0</v>
      </c>
      <c r="AF425">
        <v>0</v>
      </c>
      <c r="AG425">
        <v>0</v>
      </c>
      <c r="AH425">
        <v>0</v>
      </c>
      <c r="AI425">
        <v>0</v>
      </c>
      <c r="AJ425" t="s">
        <v>92</v>
      </c>
      <c r="AK425" t="s">
        <v>92</v>
      </c>
      <c r="AL425" t="s">
        <v>3360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 t="s">
        <v>92</v>
      </c>
      <c r="BA425" t="s">
        <v>92</v>
      </c>
      <c r="BB425" t="s">
        <v>92</v>
      </c>
      <c r="BC425" t="s">
        <v>92</v>
      </c>
      <c r="BD425">
        <v>0</v>
      </c>
      <c r="BE425" t="s">
        <v>98</v>
      </c>
      <c r="BF425" t="s">
        <v>98</v>
      </c>
      <c r="BG425" t="s">
        <v>98</v>
      </c>
      <c r="BH425" t="s">
        <v>98</v>
      </c>
      <c r="BI425">
        <v>418</v>
      </c>
      <c r="BJ425">
        <v>49</v>
      </c>
      <c r="BK425">
        <v>408</v>
      </c>
      <c r="BL425">
        <v>39</v>
      </c>
      <c r="BM425">
        <v>392</v>
      </c>
      <c r="BN425">
        <v>30</v>
      </c>
      <c r="BO425">
        <v>420</v>
      </c>
      <c r="BP425">
        <v>49</v>
      </c>
      <c r="BR425" t="s">
        <v>93</v>
      </c>
      <c r="BT425" t="s">
        <v>93</v>
      </c>
      <c r="BV425" t="s">
        <v>93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537</v>
      </c>
      <c r="CD425">
        <v>54</v>
      </c>
      <c r="CE425">
        <v>56</v>
      </c>
      <c r="CF425">
        <v>29</v>
      </c>
      <c r="CG425">
        <v>424</v>
      </c>
      <c r="CH425">
        <v>49</v>
      </c>
      <c r="CI425">
        <v>414</v>
      </c>
      <c r="CJ425">
        <v>56</v>
      </c>
      <c r="CK425">
        <v>0</v>
      </c>
      <c r="CL425">
        <v>0</v>
      </c>
    </row>
    <row r="426" spans="1:90" x14ac:dyDescent="0.25">
      <c r="A426" t="s">
        <v>89</v>
      </c>
      <c r="D426">
        <v>216208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 t="s">
        <v>465</v>
      </c>
      <c r="M426">
        <v>0</v>
      </c>
      <c r="N426" t="s">
        <v>3842</v>
      </c>
      <c r="O426" t="s">
        <v>92</v>
      </c>
      <c r="P426">
        <v>571</v>
      </c>
      <c r="Q426" t="b">
        <v>0</v>
      </c>
      <c r="R426" t="s">
        <v>93</v>
      </c>
      <c r="T426" s="2">
        <v>40</v>
      </c>
      <c r="U426" s="1">
        <f>Table_Query1[[#This Row],[Value.now_cost]]/10</f>
        <v>4</v>
      </c>
      <c r="V426" t="s">
        <v>3843</v>
      </c>
      <c r="W426" t="s">
        <v>92</v>
      </c>
      <c r="X426" t="s">
        <v>3844</v>
      </c>
      <c r="Y426" t="s">
        <v>470</v>
      </c>
      <c r="Z426" t="b">
        <v>0</v>
      </c>
      <c r="AB426" t="s">
        <v>97</v>
      </c>
      <c r="AC426">
        <v>20</v>
      </c>
      <c r="AD426">
        <v>39</v>
      </c>
      <c r="AE426">
        <v>0</v>
      </c>
      <c r="AF426">
        <v>0</v>
      </c>
      <c r="AG426">
        <v>0</v>
      </c>
      <c r="AH426">
        <v>0</v>
      </c>
      <c r="AI426">
        <v>0</v>
      </c>
      <c r="AJ426" t="s">
        <v>92</v>
      </c>
      <c r="AK426" t="s">
        <v>92</v>
      </c>
      <c r="AL426" t="s">
        <v>3844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 t="s">
        <v>92</v>
      </c>
      <c r="BA426" t="s">
        <v>92</v>
      </c>
      <c r="BB426" t="s">
        <v>92</v>
      </c>
      <c r="BC426" t="s">
        <v>92</v>
      </c>
      <c r="BD426">
        <v>0</v>
      </c>
      <c r="BE426" t="s">
        <v>98</v>
      </c>
      <c r="BF426" t="s">
        <v>98</v>
      </c>
      <c r="BG426" t="s">
        <v>98</v>
      </c>
      <c r="BH426" t="s">
        <v>98</v>
      </c>
      <c r="BI426">
        <v>419</v>
      </c>
      <c r="BJ426">
        <v>50</v>
      </c>
      <c r="BK426">
        <v>409</v>
      </c>
      <c r="BL426">
        <v>40</v>
      </c>
      <c r="BM426">
        <v>393</v>
      </c>
      <c r="BN426">
        <v>31</v>
      </c>
      <c r="BO426">
        <v>421</v>
      </c>
      <c r="BP426">
        <v>50</v>
      </c>
      <c r="BR426" t="s">
        <v>93</v>
      </c>
      <c r="BT426" t="s">
        <v>93</v>
      </c>
      <c r="BV426" t="s">
        <v>93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538</v>
      </c>
      <c r="CD426">
        <v>55</v>
      </c>
      <c r="CE426">
        <v>57</v>
      </c>
      <c r="CF426">
        <v>30</v>
      </c>
      <c r="CG426">
        <v>425</v>
      </c>
      <c r="CH426">
        <v>50</v>
      </c>
      <c r="CI426">
        <v>105</v>
      </c>
      <c r="CJ426">
        <v>15</v>
      </c>
      <c r="CK426">
        <v>0</v>
      </c>
      <c r="CL426">
        <v>0</v>
      </c>
    </row>
    <row r="427" spans="1:90" x14ac:dyDescent="0.25">
      <c r="A427" t="s">
        <v>89</v>
      </c>
      <c r="D427">
        <v>220037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 t="s">
        <v>1441</v>
      </c>
      <c r="M427">
        <v>0</v>
      </c>
      <c r="N427" t="s">
        <v>475</v>
      </c>
      <c r="O427" t="s">
        <v>92</v>
      </c>
      <c r="P427">
        <v>175</v>
      </c>
      <c r="Q427" t="b">
        <v>0</v>
      </c>
      <c r="R427" t="s">
        <v>93</v>
      </c>
      <c r="T427" s="2">
        <v>40</v>
      </c>
      <c r="U427" s="1">
        <f>Table_Query1[[#This Row],[Value.now_cost]]/10</f>
        <v>4</v>
      </c>
      <c r="V427" t="s">
        <v>1498</v>
      </c>
      <c r="W427" t="s">
        <v>92</v>
      </c>
      <c r="X427" t="s">
        <v>1499</v>
      </c>
      <c r="Y427" t="s">
        <v>550</v>
      </c>
      <c r="Z427" t="b">
        <v>0</v>
      </c>
      <c r="AB427" t="s">
        <v>97</v>
      </c>
      <c r="AC427">
        <v>6</v>
      </c>
      <c r="AD427">
        <v>90</v>
      </c>
      <c r="AE427">
        <v>0</v>
      </c>
      <c r="AF427">
        <v>0</v>
      </c>
      <c r="AG427">
        <v>0</v>
      </c>
      <c r="AH427">
        <v>0</v>
      </c>
      <c r="AI427">
        <v>0</v>
      </c>
      <c r="AJ427" t="s">
        <v>92</v>
      </c>
      <c r="AK427" t="s">
        <v>92</v>
      </c>
      <c r="AL427" t="s">
        <v>1499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 t="s">
        <v>92</v>
      </c>
      <c r="BA427" t="s">
        <v>92</v>
      </c>
      <c r="BB427" t="s">
        <v>92</v>
      </c>
      <c r="BC427" t="s">
        <v>92</v>
      </c>
      <c r="BD427">
        <v>0</v>
      </c>
      <c r="BE427" t="s">
        <v>98</v>
      </c>
      <c r="BF427" t="s">
        <v>98</v>
      </c>
      <c r="BG427" t="s">
        <v>98</v>
      </c>
      <c r="BH427" t="s">
        <v>98</v>
      </c>
      <c r="BI427">
        <v>420</v>
      </c>
      <c r="BJ427">
        <v>51</v>
      </c>
      <c r="BK427">
        <v>410</v>
      </c>
      <c r="BL427">
        <v>41</v>
      </c>
      <c r="BM427">
        <v>394</v>
      </c>
      <c r="BN427">
        <v>32</v>
      </c>
      <c r="BO427">
        <v>422</v>
      </c>
      <c r="BP427">
        <v>51</v>
      </c>
      <c r="BR427" t="s">
        <v>93</v>
      </c>
      <c r="BT427" t="s">
        <v>93</v>
      </c>
      <c r="BV427" t="s">
        <v>93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539</v>
      </c>
      <c r="CD427">
        <v>56</v>
      </c>
      <c r="CE427">
        <v>58</v>
      </c>
      <c r="CF427">
        <v>31</v>
      </c>
      <c r="CG427">
        <v>426</v>
      </c>
      <c r="CH427">
        <v>51</v>
      </c>
      <c r="CI427">
        <v>234</v>
      </c>
      <c r="CJ427">
        <v>37</v>
      </c>
      <c r="CK427">
        <v>0</v>
      </c>
      <c r="CL427">
        <v>0</v>
      </c>
    </row>
    <row r="428" spans="1:90" x14ac:dyDescent="0.25">
      <c r="A428" t="s">
        <v>89</v>
      </c>
      <c r="D428">
        <v>222627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 t="s">
        <v>225</v>
      </c>
      <c r="M428">
        <v>0</v>
      </c>
      <c r="N428" t="s">
        <v>2095</v>
      </c>
      <c r="O428" t="s">
        <v>92</v>
      </c>
      <c r="P428">
        <v>266</v>
      </c>
      <c r="Q428" t="b">
        <v>0</v>
      </c>
      <c r="R428" t="s">
        <v>93</v>
      </c>
      <c r="T428" s="2">
        <v>40</v>
      </c>
      <c r="U428" s="1">
        <f>Table_Query1[[#This Row],[Value.now_cost]]/10</f>
        <v>4</v>
      </c>
      <c r="V428" t="s">
        <v>2096</v>
      </c>
      <c r="W428" t="s">
        <v>92</v>
      </c>
      <c r="X428" t="s">
        <v>2097</v>
      </c>
      <c r="Y428" t="s">
        <v>225</v>
      </c>
      <c r="Z428" t="b">
        <v>0</v>
      </c>
      <c r="AB428" t="s">
        <v>97</v>
      </c>
      <c r="AC428">
        <v>9</v>
      </c>
      <c r="AD428">
        <v>11</v>
      </c>
      <c r="AE428">
        <v>0</v>
      </c>
      <c r="AF428">
        <v>0</v>
      </c>
      <c r="AG428">
        <v>0</v>
      </c>
      <c r="AH428">
        <v>0</v>
      </c>
      <c r="AI428">
        <v>0</v>
      </c>
      <c r="AJ428" t="s">
        <v>92</v>
      </c>
      <c r="AK428" t="s">
        <v>92</v>
      </c>
      <c r="AL428" t="s">
        <v>2098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 t="s">
        <v>92</v>
      </c>
      <c r="BA428" t="s">
        <v>92</v>
      </c>
      <c r="BB428" t="s">
        <v>92</v>
      </c>
      <c r="BC428" t="s">
        <v>92</v>
      </c>
      <c r="BD428">
        <v>0</v>
      </c>
      <c r="BE428" t="s">
        <v>98</v>
      </c>
      <c r="BF428" t="s">
        <v>98</v>
      </c>
      <c r="BG428" t="s">
        <v>98</v>
      </c>
      <c r="BH428" t="s">
        <v>98</v>
      </c>
      <c r="BI428">
        <v>421</v>
      </c>
      <c r="BJ428">
        <v>52</v>
      </c>
      <c r="BK428">
        <v>411</v>
      </c>
      <c r="BL428">
        <v>42</v>
      </c>
      <c r="BM428">
        <v>395</v>
      </c>
      <c r="BN428">
        <v>33</v>
      </c>
      <c r="BO428">
        <v>423</v>
      </c>
      <c r="BP428">
        <v>52</v>
      </c>
      <c r="BR428" t="s">
        <v>93</v>
      </c>
      <c r="BT428" t="s">
        <v>93</v>
      </c>
      <c r="BV428" t="s">
        <v>93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540</v>
      </c>
      <c r="CD428">
        <v>57</v>
      </c>
      <c r="CE428">
        <v>59</v>
      </c>
      <c r="CF428">
        <v>32</v>
      </c>
      <c r="CG428">
        <v>427</v>
      </c>
      <c r="CH428">
        <v>52</v>
      </c>
      <c r="CI428">
        <v>175</v>
      </c>
      <c r="CJ428">
        <v>28</v>
      </c>
      <c r="CK428">
        <v>0</v>
      </c>
      <c r="CL428">
        <v>0</v>
      </c>
    </row>
    <row r="429" spans="1:90" x14ac:dyDescent="0.25">
      <c r="A429" t="s">
        <v>89</v>
      </c>
      <c r="D429">
        <v>224068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 t="s">
        <v>90</v>
      </c>
      <c r="M429">
        <v>0</v>
      </c>
      <c r="N429" t="s">
        <v>393</v>
      </c>
      <c r="O429" t="s">
        <v>92</v>
      </c>
      <c r="P429">
        <v>28</v>
      </c>
      <c r="Q429" t="b">
        <v>0</v>
      </c>
      <c r="R429" t="s">
        <v>93</v>
      </c>
      <c r="T429" s="2">
        <v>40</v>
      </c>
      <c r="U429" s="1">
        <f>Table_Query1[[#This Row],[Value.now_cost]]/10</f>
        <v>4</v>
      </c>
      <c r="V429" t="s">
        <v>394</v>
      </c>
      <c r="W429" t="s">
        <v>92</v>
      </c>
      <c r="X429" t="s">
        <v>395</v>
      </c>
      <c r="Y429" t="s">
        <v>103</v>
      </c>
      <c r="Z429" t="b">
        <v>0</v>
      </c>
      <c r="AB429" t="s">
        <v>97</v>
      </c>
      <c r="AC429">
        <v>1</v>
      </c>
      <c r="AD429">
        <v>3</v>
      </c>
      <c r="AE429">
        <v>0</v>
      </c>
      <c r="AF429">
        <v>0</v>
      </c>
      <c r="AG429">
        <v>0</v>
      </c>
      <c r="AH429">
        <v>0</v>
      </c>
      <c r="AI429">
        <v>0</v>
      </c>
      <c r="AJ429" t="s">
        <v>92</v>
      </c>
      <c r="AK429" t="s">
        <v>92</v>
      </c>
      <c r="AL429" t="s">
        <v>395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 t="s">
        <v>92</v>
      </c>
      <c r="BA429" t="s">
        <v>92</v>
      </c>
      <c r="BB429" t="s">
        <v>92</v>
      </c>
      <c r="BC429" t="s">
        <v>92</v>
      </c>
      <c r="BD429">
        <v>0</v>
      </c>
      <c r="BE429" t="s">
        <v>98</v>
      </c>
      <c r="BF429" t="s">
        <v>98</v>
      </c>
      <c r="BG429" t="s">
        <v>98</v>
      </c>
      <c r="BH429" t="s">
        <v>98</v>
      </c>
      <c r="BI429">
        <v>422</v>
      </c>
      <c r="BJ429">
        <v>53</v>
      </c>
      <c r="BK429">
        <v>412</v>
      </c>
      <c r="BL429">
        <v>43</v>
      </c>
      <c r="BM429">
        <v>396</v>
      </c>
      <c r="BN429">
        <v>34</v>
      </c>
      <c r="BO429">
        <v>424</v>
      </c>
      <c r="BP429">
        <v>53</v>
      </c>
      <c r="BR429" t="s">
        <v>93</v>
      </c>
      <c r="BT429" t="s">
        <v>93</v>
      </c>
      <c r="BV429" t="s">
        <v>93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541</v>
      </c>
      <c r="CD429">
        <v>58</v>
      </c>
      <c r="CE429">
        <v>60</v>
      </c>
      <c r="CF429">
        <v>33</v>
      </c>
      <c r="CG429">
        <v>428</v>
      </c>
      <c r="CH429">
        <v>53</v>
      </c>
      <c r="CI429">
        <v>261</v>
      </c>
      <c r="CJ429">
        <v>43</v>
      </c>
      <c r="CK429">
        <v>0</v>
      </c>
      <c r="CL429">
        <v>0</v>
      </c>
    </row>
    <row r="430" spans="1:90" x14ac:dyDescent="0.25">
      <c r="A430" t="s">
        <v>89</v>
      </c>
      <c r="D430">
        <v>232937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</v>
      </c>
      <c r="K430" t="s">
        <v>90</v>
      </c>
      <c r="M430">
        <v>0</v>
      </c>
      <c r="N430" t="s">
        <v>2765</v>
      </c>
      <c r="O430" t="s">
        <v>92</v>
      </c>
      <c r="P430">
        <v>374</v>
      </c>
      <c r="Q430" t="b">
        <v>0</v>
      </c>
      <c r="R430" t="s">
        <v>93</v>
      </c>
      <c r="T430" s="2">
        <v>40</v>
      </c>
      <c r="U430" s="1">
        <f>Table_Query1[[#This Row],[Value.now_cost]]/10</f>
        <v>4</v>
      </c>
      <c r="V430" t="s">
        <v>2766</v>
      </c>
      <c r="W430" t="s">
        <v>92</v>
      </c>
      <c r="X430" t="s">
        <v>2767</v>
      </c>
      <c r="Y430" t="s">
        <v>116</v>
      </c>
      <c r="Z430" t="b">
        <v>0</v>
      </c>
      <c r="AB430" t="s">
        <v>97</v>
      </c>
      <c r="AC430">
        <v>14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 t="s">
        <v>92</v>
      </c>
      <c r="AK430" t="s">
        <v>92</v>
      </c>
      <c r="AL430" t="s">
        <v>2768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 t="s">
        <v>92</v>
      </c>
      <c r="BA430" t="s">
        <v>92</v>
      </c>
      <c r="BB430" t="s">
        <v>92</v>
      </c>
      <c r="BC430" t="s">
        <v>92</v>
      </c>
      <c r="BD430">
        <v>0</v>
      </c>
      <c r="BE430" t="s">
        <v>98</v>
      </c>
      <c r="BF430" t="s">
        <v>98</v>
      </c>
      <c r="BG430" t="s">
        <v>98</v>
      </c>
      <c r="BH430" t="s">
        <v>98</v>
      </c>
      <c r="BI430">
        <v>423</v>
      </c>
      <c r="BJ430">
        <v>153</v>
      </c>
      <c r="BK430">
        <v>414</v>
      </c>
      <c r="BL430">
        <v>152</v>
      </c>
      <c r="BM430">
        <v>399</v>
      </c>
      <c r="BN430">
        <v>151</v>
      </c>
      <c r="BO430">
        <v>425</v>
      </c>
      <c r="BP430">
        <v>153</v>
      </c>
      <c r="BR430" t="s">
        <v>93</v>
      </c>
      <c r="BT430" t="s">
        <v>93</v>
      </c>
      <c r="BV430" t="s">
        <v>93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546</v>
      </c>
      <c r="CD430">
        <v>168</v>
      </c>
      <c r="CE430">
        <v>65</v>
      </c>
      <c r="CF430">
        <v>31</v>
      </c>
      <c r="CG430">
        <v>429</v>
      </c>
      <c r="CH430">
        <v>154</v>
      </c>
      <c r="CI430">
        <v>355</v>
      </c>
      <c r="CJ430">
        <v>129</v>
      </c>
      <c r="CK430">
        <v>0</v>
      </c>
      <c r="CL430">
        <v>0</v>
      </c>
    </row>
    <row r="431" spans="1:90" x14ac:dyDescent="0.25">
      <c r="A431" t="s">
        <v>89</v>
      </c>
      <c r="D431">
        <v>232977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 t="s">
        <v>90</v>
      </c>
      <c r="M431">
        <v>0</v>
      </c>
      <c r="N431" t="s">
        <v>3093</v>
      </c>
      <c r="O431" t="s">
        <v>92</v>
      </c>
      <c r="P431">
        <v>431</v>
      </c>
      <c r="Q431" t="b">
        <v>0</v>
      </c>
      <c r="R431" t="s">
        <v>93</v>
      </c>
      <c r="T431" s="2">
        <v>40</v>
      </c>
      <c r="U431" s="1">
        <f>Table_Query1[[#This Row],[Value.now_cost]]/10</f>
        <v>4</v>
      </c>
      <c r="V431" t="s">
        <v>3094</v>
      </c>
      <c r="W431" t="s">
        <v>92</v>
      </c>
      <c r="X431" t="s">
        <v>3095</v>
      </c>
      <c r="Y431" t="s">
        <v>121</v>
      </c>
      <c r="Z431" t="b">
        <v>0</v>
      </c>
      <c r="AB431" t="s">
        <v>97</v>
      </c>
      <c r="AC431">
        <v>15</v>
      </c>
      <c r="AD431">
        <v>4</v>
      </c>
      <c r="AE431">
        <v>0</v>
      </c>
      <c r="AF431">
        <v>0</v>
      </c>
      <c r="AG431">
        <v>0</v>
      </c>
      <c r="AH431">
        <v>0</v>
      </c>
      <c r="AI431">
        <v>0</v>
      </c>
      <c r="AJ431" t="s">
        <v>92</v>
      </c>
      <c r="AK431" t="s">
        <v>92</v>
      </c>
      <c r="AL431" t="s">
        <v>3095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 t="s">
        <v>92</v>
      </c>
      <c r="BA431" t="s">
        <v>92</v>
      </c>
      <c r="BB431" t="s">
        <v>92</v>
      </c>
      <c r="BC431" t="s">
        <v>92</v>
      </c>
      <c r="BD431">
        <v>0</v>
      </c>
      <c r="BE431" t="s">
        <v>98</v>
      </c>
      <c r="BF431" t="s">
        <v>98</v>
      </c>
      <c r="BG431" t="s">
        <v>98</v>
      </c>
      <c r="BH431" t="s">
        <v>98</v>
      </c>
      <c r="BI431">
        <v>424</v>
      </c>
      <c r="BJ431">
        <v>154</v>
      </c>
      <c r="BK431">
        <v>415</v>
      </c>
      <c r="BL431">
        <v>153</v>
      </c>
      <c r="BM431">
        <v>400</v>
      </c>
      <c r="BN431">
        <v>152</v>
      </c>
      <c r="BO431">
        <v>426</v>
      </c>
      <c r="BP431">
        <v>154</v>
      </c>
      <c r="BR431" t="s">
        <v>93</v>
      </c>
      <c r="BT431" t="s">
        <v>93</v>
      </c>
      <c r="BV431" t="s">
        <v>93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547</v>
      </c>
      <c r="CD431">
        <v>169</v>
      </c>
      <c r="CE431">
        <v>66</v>
      </c>
      <c r="CF431">
        <v>32</v>
      </c>
      <c r="CG431">
        <v>430</v>
      </c>
      <c r="CH431">
        <v>155</v>
      </c>
      <c r="CI431">
        <v>162</v>
      </c>
      <c r="CJ431">
        <v>48</v>
      </c>
      <c r="CK431">
        <v>0</v>
      </c>
      <c r="CL431">
        <v>0</v>
      </c>
    </row>
    <row r="432" spans="1:90" x14ac:dyDescent="0.25">
      <c r="A432" t="s">
        <v>89</v>
      </c>
      <c r="D432">
        <v>235448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 t="s">
        <v>225</v>
      </c>
      <c r="M432">
        <v>0</v>
      </c>
      <c r="N432" t="s">
        <v>955</v>
      </c>
      <c r="O432" t="s">
        <v>92</v>
      </c>
      <c r="P432">
        <v>91</v>
      </c>
      <c r="Q432" t="b">
        <v>0</v>
      </c>
      <c r="R432" t="s">
        <v>93</v>
      </c>
      <c r="T432" s="2">
        <v>40</v>
      </c>
      <c r="U432" s="1">
        <f>Table_Query1[[#This Row],[Value.now_cost]]/10</f>
        <v>4</v>
      </c>
      <c r="V432" t="s">
        <v>956</v>
      </c>
      <c r="W432" t="s">
        <v>92</v>
      </c>
      <c r="X432" t="s">
        <v>957</v>
      </c>
      <c r="Y432" t="s">
        <v>116</v>
      </c>
      <c r="Z432" t="b">
        <v>0</v>
      </c>
      <c r="AB432" t="s">
        <v>97</v>
      </c>
      <c r="AC432">
        <v>4</v>
      </c>
      <c r="AD432">
        <v>94</v>
      </c>
      <c r="AE432">
        <v>0</v>
      </c>
      <c r="AF432">
        <v>0</v>
      </c>
      <c r="AG432">
        <v>0</v>
      </c>
      <c r="AH432">
        <v>0</v>
      </c>
      <c r="AI432">
        <v>0</v>
      </c>
      <c r="AJ432" t="s">
        <v>92</v>
      </c>
      <c r="AK432" t="s">
        <v>92</v>
      </c>
      <c r="AL432" t="s">
        <v>957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 t="s">
        <v>92</v>
      </c>
      <c r="BA432" t="s">
        <v>92</v>
      </c>
      <c r="BB432" t="s">
        <v>92</v>
      </c>
      <c r="BC432" t="s">
        <v>92</v>
      </c>
      <c r="BD432">
        <v>0</v>
      </c>
      <c r="BE432" t="s">
        <v>98</v>
      </c>
      <c r="BF432" t="s">
        <v>98</v>
      </c>
      <c r="BG432" t="s">
        <v>98</v>
      </c>
      <c r="BH432" t="s">
        <v>98</v>
      </c>
      <c r="BI432">
        <v>425</v>
      </c>
      <c r="BJ432">
        <v>54</v>
      </c>
      <c r="BK432">
        <v>416</v>
      </c>
      <c r="BL432">
        <v>45</v>
      </c>
      <c r="BM432">
        <v>401</v>
      </c>
      <c r="BN432">
        <v>36</v>
      </c>
      <c r="BO432">
        <v>427</v>
      </c>
      <c r="BP432">
        <v>54</v>
      </c>
      <c r="BR432" t="s">
        <v>93</v>
      </c>
      <c r="BT432" t="s">
        <v>93</v>
      </c>
      <c r="BV432" t="s">
        <v>93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548</v>
      </c>
      <c r="CD432">
        <v>60</v>
      </c>
      <c r="CE432">
        <v>67</v>
      </c>
      <c r="CF432">
        <v>35</v>
      </c>
      <c r="CG432">
        <v>431</v>
      </c>
      <c r="CH432">
        <v>54</v>
      </c>
      <c r="CI432">
        <v>393</v>
      </c>
      <c r="CJ432">
        <v>54</v>
      </c>
      <c r="CK432">
        <v>0</v>
      </c>
      <c r="CL432">
        <v>0</v>
      </c>
    </row>
    <row r="433" spans="1:90" x14ac:dyDescent="0.25">
      <c r="A433" t="s">
        <v>89</v>
      </c>
      <c r="B433">
        <v>0</v>
      </c>
      <c r="D433">
        <v>240514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 t="s">
        <v>92</v>
      </c>
      <c r="M433">
        <v>0</v>
      </c>
      <c r="N433" t="s">
        <v>1374</v>
      </c>
      <c r="O433" t="s">
        <v>92</v>
      </c>
      <c r="P433">
        <v>147</v>
      </c>
      <c r="Q433" t="b">
        <v>0</v>
      </c>
      <c r="R433" t="s">
        <v>1375</v>
      </c>
      <c r="S433" t="s">
        <v>1376</v>
      </c>
      <c r="T433" s="2">
        <v>40</v>
      </c>
      <c r="U433" s="1">
        <f>Table_Query1[[#This Row],[Value.now_cost]]/10</f>
        <v>4</v>
      </c>
      <c r="V433" t="s">
        <v>1377</v>
      </c>
      <c r="W433" t="s">
        <v>92</v>
      </c>
      <c r="X433" t="s">
        <v>1378</v>
      </c>
      <c r="Y433" t="s">
        <v>128</v>
      </c>
      <c r="Z433" t="b">
        <v>0</v>
      </c>
      <c r="AB433" t="s">
        <v>1379</v>
      </c>
      <c r="AC433">
        <v>5</v>
      </c>
      <c r="AD433">
        <v>36</v>
      </c>
      <c r="AE433">
        <v>0</v>
      </c>
      <c r="AF433">
        <v>0</v>
      </c>
      <c r="AG433">
        <v>0</v>
      </c>
      <c r="AH433">
        <v>0</v>
      </c>
      <c r="AI433">
        <v>0</v>
      </c>
      <c r="AJ433" t="s">
        <v>92</v>
      </c>
      <c r="AK433" t="s">
        <v>92</v>
      </c>
      <c r="AL433" t="s">
        <v>1378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 t="s">
        <v>92</v>
      </c>
      <c r="BA433" t="s">
        <v>92</v>
      </c>
      <c r="BB433" t="s">
        <v>92</v>
      </c>
      <c r="BC433" t="s">
        <v>92</v>
      </c>
      <c r="BD433">
        <v>0</v>
      </c>
      <c r="BE433" t="s">
        <v>98</v>
      </c>
      <c r="BF433" t="s">
        <v>98</v>
      </c>
      <c r="BG433" t="s">
        <v>98</v>
      </c>
      <c r="BH433" t="s">
        <v>98</v>
      </c>
      <c r="BI433">
        <v>426</v>
      </c>
      <c r="BJ433">
        <v>55</v>
      </c>
      <c r="BK433">
        <v>417</v>
      </c>
      <c r="BL433">
        <v>46</v>
      </c>
      <c r="BM433">
        <v>402</v>
      </c>
      <c r="BN433">
        <v>37</v>
      </c>
      <c r="BO433">
        <v>428</v>
      </c>
      <c r="BP433">
        <v>55</v>
      </c>
      <c r="BR433" t="s">
        <v>93</v>
      </c>
      <c r="BT433" t="s">
        <v>93</v>
      </c>
      <c r="BV433" t="s">
        <v>93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549</v>
      </c>
      <c r="CD433">
        <v>61</v>
      </c>
      <c r="CE433">
        <v>68</v>
      </c>
      <c r="CF433">
        <v>36</v>
      </c>
      <c r="CG433">
        <v>432</v>
      </c>
      <c r="CH433">
        <v>55</v>
      </c>
      <c r="CI433">
        <v>517</v>
      </c>
      <c r="CJ433">
        <v>66</v>
      </c>
      <c r="CK433">
        <v>0</v>
      </c>
      <c r="CL433">
        <v>0</v>
      </c>
    </row>
    <row r="434" spans="1:90" x14ac:dyDescent="0.25">
      <c r="A434" t="s">
        <v>89</v>
      </c>
      <c r="D434">
        <v>241231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</v>
      </c>
      <c r="K434" t="s">
        <v>1441</v>
      </c>
      <c r="M434">
        <v>0</v>
      </c>
      <c r="N434" t="s">
        <v>1455</v>
      </c>
      <c r="O434" t="s">
        <v>92</v>
      </c>
      <c r="P434">
        <v>160</v>
      </c>
      <c r="Q434" t="b">
        <v>0</v>
      </c>
      <c r="R434" t="s">
        <v>93</v>
      </c>
      <c r="T434" s="2">
        <v>40</v>
      </c>
      <c r="U434" s="1">
        <f>Table_Query1[[#This Row],[Value.now_cost]]/10</f>
        <v>4</v>
      </c>
      <c r="V434" t="s">
        <v>1456</v>
      </c>
      <c r="W434" t="s">
        <v>92</v>
      </c>
      <c r="X434" t="s">
        <v>1457</v>
      </c>
      <c r="Y434" t="s">
        <v>1107</v>
      </c>
      <c r="Z434" t="b">
        <v>0</v>
      </c>
      <c r="AB434" t="s">
        <v>97</v>
      </c>
      <c r="AC434">
        <v>6</v>
      </c>
      <c r="AD434">
        <v>90</v>
      </c>
      <c r="AE434">
        <v>0</v>
      </c>
      <c r="AF434">
        <v>0</v>
      </c>
      <c r="AG434">
        <v>0</v>
      </c>
      <c r="AH434">
        <v>0</v>
      </c>
      <c r="AI434">
        <v>0</v>
      </c>
      <c r="AJ434" t="s">
        <v>92</v>
      </c>
      <c r="AK434" t="s">
        <v>92</v>
      </c>
      <c r="AL434" t="s">
        <v>1457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 t="s">
        <v>92</v>
      </c>
      <c r="BA434" t="s">
        <v>92</v>
      </c>
      <c r="BB434" t="s">
        <v>92</v>
      </c>
      <c r="BC434" t="s">
        <v>92</v>
      </c>
      <c r="BD434">
        <v>0</v>
      </c>
      <c r="BE434" t="s">
        <v>98</v>
      </c>
      <c r="BF434" t="s">
        <v>98</v>
      </c>
      <c r="BG434" t="s">
        <v>98</v>
      </c>
      <c r="BH434" t="s">
        <v>98</v>
      </c>
      <c r="BI434">
        <v>427</v>
      </c>
      <c r="BJ434">
        <v>155</v>
      </c>
      <c r="BK434">
        <v>418</v>
      </c>
      <c r="BL434">
        <v>154</v>
      </c>
      <c r="BM434">
        <v>403</v>
      </c>
      <c r="BN434">
        <v>153</v>
      </c>
      <c r="BO434">
        <v>429</v>
      </c>
      <c r="BP434">
        <v>155</v>
      </c>
      <c r="BR434" t="s">
        <v>93</v>
      </c>
      <c r="BT434" t="s">
        <v>93</v>
      </c>
      <c r="BV434" t="s">
        <v>93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550</v>
      </c>
      <c r="CD434">
        <v>170</v>
      </c>
      <c r="CE434">
        <v>69</v>
      </c>
      <c r="CF434">
        <v>33</v>
      </c>
      <c r="CG434">
        <v>433</v>
      </c>
      <c r="CH434">
        <v>156</v>
      </c>
      <c r="CI434">
        <v>50</v>
      </c>
      <c r="CJ434">
        <v>16</v>
      </c>
      <c r="CK434">
        <v>0</v>
      </c>
      <c r="CL434">
        <v>0</v>
      </c>
    </row>
    <row r="435" spans="1:90" x14ac:dyDescent="0.25">
      <c r="A435" t="s">
        <v>89</v>
      </c>
      <c r="D435">
        <v>242885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</v>
      </c>
      <c r="K435" t="s">
        <v>465</v>
      </c>
      <c r="M435">
        <v>0</v>
      </c>
      <c r="N435" t="s">
        <v>3231</v>
      </c>
      <c r="O435" t="s">
        <v>92</v>
      </c>
      <c r="P435">
        <v>454</v>
      </c>
      <c r="Q435" t="b">
        <v>0</v>
      </c>
      <c r="R435" t="s">
        <v>93</v>
      </c>
      <c r="T435" s="2">
        <v>40</v>
      </c>
      <c r="U435" s="1">
        <f>Table_Query1[[#This Row],[Value.now_cost]]/10</f>
        <v>4</v>
      </c>
      <c r="V435" t="s">
        <v>3232</v>
      </c>
      <c r="W435" t="s">
        <v>92</v>
      </c>
      <c r="X435" t="s">
        <v>3233</v>
      </c>
      <c r="Y435" t="s">
        <v>116</v>
      </c>
      <c r="Z435" t="b">
        <v>0</v>
      </c>
      <c r="AB435" t="s">
        <v>97</v>
      </c>
      <c r="AC435">
        <v>16</v>
      </c>
      <c r="AD435">
        <v>17</v>
      </c>
      <c r="AE435">
        <v>0</v>
      </c>
      <c r="AF435">
        <v>0</v>
      </c>
      <c r="AG435">
        <v>0</v>
      </c>
      <c r="AH435">
        <v>0</v>
      </c>
      <c r="AI435">
        <v>0</v>
      </c>
      <c r="AJ435" t="s">
        <v>92</v>
      </c>
      <c r="AK435" t="s">
        <v>92</v>
      </c>
      <c r="AL435" t="s">
        <v>3233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 t="s">
        <v>92</v>
      </c>
      <c r="BA435" t="s">
        <v>92</v>
      </c>
      <c r="BB435" t="s">
        <v>92</v>
      </c>
      <c r="BC435" t="s">
        <v>92</v>
      </c>
      <c r="BD435">
        <v>0</v>
      </c>
      <c r="BE435" t="s">
        <v>98</v>
      </c>
      <c r="BF435" t="s">
        <v>98</v>
      </c>
      <c r="BG435" t="s">
        <v>98</v>
      </c>
      <c r="BH435" t="s">
        <v>98</v>
      </c>
      <c r="BI435">
        <v>428</v>
      </c>
      <c r="BJ435">
        <v>156</v>
      </c>
      <c r="BK435">
        <v>419</v>
      </c>
      <c r="BL435">
        <v>155</v>
      </c>
      <c r="BM435">
        <v>404</v>
      </c>
      <c r="BN435">
        <v>154</v>
      </c>
      <c r="BO435">
        <v>430</v>
      </c>
      <c r="BP435">
        <v>156</v>
      </c>
      <c r="BR435" t="s">
        <v>93</v>
      </c>
      <c r="BT435" t="s">
        <v>93</v>
      </c>
      <c r="BV435" t="s">
        <v>93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551</v>
      </c>
      <c r="CD435">
        <v>171</v>
      </c>
      <c r="CE435">
        <v>70</v>
      </c>
      <c r="CF435">
        <v>34</v>
      </c>
      <c r="CG435">
        <v>434</v>
      </c>
      <c r="CH435">
        <v>157</v>
      </c>
      <c r="CI435">
        <v>422</v>
      </c>
      <c r="CJ435">
        <v>171</v>
      </c>
      <c r="CK435">
        <v>0</v>
      </c>
      <c r="CL435">
        <v>0</v>
      </c>
    </row>
    <row r="436" spans="1:90" x14ac:dyDescent="0.25">
      <c r="A436" t="s">
        <v>89</v>
      </c>
      <c r="D436">
        <v>244856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</v>
      </c>
      <c r="K436" t="s">
        <v>90</v>
      </c>
      <c r="M436">
        <v>0</v>
      </c>
      <c r="N436" t="s">
        <v>2872</v>
      </c>
      <c r="O436" t="s">
        <v>92</v>
      </c>
      <c r="P436">
        <v>393</v>
      </c>
      <c r="Q436" t="b">
        <v>0</v>
      </c>
      <c r="R436" t="s">
        <v>93</v>
      </c>
      <c r="T436" s="2">
        <v>40</v>
      </c>
      <c r="U436" s="1">
        <f>Table_Query1[[#This Row],[Value.now_cost]]/10</f>
        <v>4</v>
      </c>
      <c r="V436" t="s">
        <v>2873</v>
      </c>
      <c r="W436" t="s">
        <v>92</v>
      </c>
      <c r="X436" t="s">
        <v>2874</v>
      </c>
      <c r="Y436" t="s">
        <v>128</v>
      </c>
      <c r="Z436" t="b">
        <v>0</v>
      </c>
      <c r="AB436" t="s">
        <v>97</v>
      </c>
      <c r="AC436">
        <v>14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 t="s">
        <v>92</v>
      </c>
      <c r="AK436" t="s">
        <v>92</v>
      </c>
      <c r="AL436" t="s">
        <v>2874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t="s">
        <v>92</v>
      </c>
      <c r="BA436" t="s">
        <v>92</v>
      </c>
      <c r="BB436" t="s">
        <v>92</v>
      </c>
      <c r="BC436" t="s">
        <v>92</v>
      </c>
      <c r="BD436">
        <v>0</v>
      </c>
      <c r="BE436" t="s">
        <v>98</v>
      </c>
      <c r="BF436" t="s">
        <v>98</v>
      </c>
      <c r="BG436" t="s">
        <v>98</v>
      </c>
      <c r="BH436" t="s">
        <v>98</v>
      </c>
      <c r="BI436">
        <v>429</v>
      </c>
      <c r="BJ436">
        <v>157</v>
      </c>
      <c r="BK436">
        <v>420</v>
      </c>
      <c r="BL436">
        <v>156</v>
      </c>
      <c r="BM436">
        <v>405</v>
      </c>
      <c r="BN436">
        <v>155</v>
      </c>
      <c r="BO436">
        <v>431</v>
      </c>
      <c r="BP436">
        <v>157</v>
      </c>
      <c r="BR436" t="s">
        <v>93</v>
      </c>
      <c r="BT436" t="s">
        <v>93</v>
      </c>
      <c r="BV436" t="s">
        <v>93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552</v>
      </c>
      <c r="CD436">
        <v>172</v>
      </c>
      <c r="CE436">
        <v>71</v>
      </c>
      <c r="CF436">
        <v>35</v>
      </c>
      <c r="CG436">
        <v>435</v>
      </c>
      <c r="CH436">
        <v>158</v>
      </c>
      <c r="CI436">
        <v>455</v>
      </c>
      <c r="CJ436">
        <v>184</v>
      </c>
      <c r="CK436">
        <v>0</v>
      </c>
      <c r="CL436">
        <v>0</v>
      </c>
    </row>
    <row r="437" spans="1:90" x14ac:dyDescent="0.25">
      <c r="A437" t="s">
        <v>89</v>
      </c>
      <c r="D437">
        <v>248164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 t="s">
        <v>465</v>
      </c>
      <c r="M437">
        <v>0</v>
      </c>
      <c r="N437" t="s">
        <v>679</v>
      </c>
      <c r="O437" t="s">
        <v>92</v>
      </c>
      <c r="P437">
        <v>57</v>
      </c>
      <c r="Q437" t="b">
        <v>0</v>
      </c>
      <c r="R437" t="s">
        <v>93</v>
      </c>
      <c r="T437" s="2">
        <v>40</v>
      </c>
      <c r="U437" s="1">
        <f>Table_Query1[[#This Row],[Value.now_cost]]/10</f>
        <v>4</v>
      </c>
      <c r="V437" t="s">
        <v>680</v>
      </c>
      <c r="W437" t="s">
        <v>92</v>
      </c>
      <c r="X437" t="s">
        <v>681</v>
      </c>
      <c r="Y437" t="s">
        <v>128</v>
      </c>
      <c r="Z437" t="b">
        <v>0</v>
      </c>
      <c r="AB437" t="s">
        <v>97</v>
      </c>
      <c r="AC437">
        <v>2</v>
      </c>
      <c r="AD437">
        <v>7</v>
      </c>
      <c r="AE437">
        <v>0</v>
      </c>
      <c r="AF437">
        <v>0</v>
      </c>
      <c r="AG437">
        <v>0</v>
      </c>
      <c r="AH437">
        <v>0</v>
      </c>
      <c r="AI437">
        <v>0</v>
      </c>
      <c r="AJ437" t="s">
        <v>92</v>
      </c>
      <c r="AK437" t="s">
        <v>92</v>
      </c>
      <c r="AL437" t="s">
        <v>681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 t="s">
        <v>92</v>
      </c>
      <c r="BA437" t="s">
        <v>92</v>
      </c>
      <c r="BB437" t="s">
        <v>92</v>
      </c>
      <c r="BC437" t="s">
        <v>92</v>
      </c>
      <c r="BD437">
        <v>0</v>
      </c>
      <c r="BE437" t="s">
        <v>98</v>
      </c>
      <c r="BF437" t="s">
        <v>98</v>
      </c>
      <c r="BG437" t="s">
        <v>98</v>
      </c>
      <c r="BH437" t="s">
        <v>98</v>
      </c>
      <c r="BI437">
        <v>430</v>
      </c>
      <c r="BJ437">
        <v>56</v>
      </c>
      <c r="BK437">
        <v>421</v>
      </c>
      <c r="BL437">
        <v>47</v>
      </c>
      <c r="BM437">
        <v>406</v>
      </c>
      <c r="BN437">
        <v>38</v>
      </c>
      <c r="BO437">
        <v>432</v>
      </c>
      <c r="BP437">
        <v>56</v>
      </c>
      <c r="BR437" t="s">
        <v>93</v>
      </c>
      <c r="BT437" t="s">
        <v>93</v>
      </c>
      <c r="BV437" t="s">
        <v>93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553</v>
      </c>
      <c r="CD437">
        <v>62</v>
      </c>
      <c r="CE437">
        <v>72</v>
      </c>
      <c r="CF437">
        <v>37</v>
      </c>
      <c r="CG437">
        <v>436</v>
      </c>
      <c r="CH437">
        <v>56</v>
      </c>
      <c r="CI437">
        <v>447</v>
      </c>
      <c r="CJ437">
        <v>60</v>
      </c>
      <c r="CK437">
        <v>0</v>
      </c>
      <c r="CL437">
        <v>0</v>
      </c>
    </row>
    <row r="438" spans="1:90" x14ac:dyDescent="0.25">
      <c r="A438" t="s">
        <v>89</v>
      </c>
      <c r="D438">
        <v>431960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</v>
      </c>
      <c r="K438" t="s">
        <v>465</v>
      </c>
      <c r="M438">
        <v>0</v>
      </c>
      <c r="N438" t="s">
        <v>3718</v>
      </c>
      <c r="O438" t="s">
        <v>92</v>
      </c>
      <c r="P438">
        <v>547</v>
      </c>
      <c r="Q438" t="b">
        <v>0</v>
      </c>
      <c r="R438" t="s">
        <v>93</v>
      </c>
      <c r="T438" s="2">
        <v>40</v>
      </c>
      <c r="U438" s="1">
        <f>Table_Query1[[#This Row],[Value.now_cost]]/10</f>
        <v>4</v>
      </c>
      <c r="V438" t="s">
        <v>3719</v>
      </c>
      <c r="W438" t="s">
        <v>92</v>
      </c>
      <c r="X438" t="s">
        <v>3720</v>
      </c>
      <c r="Y438" t="s">
        <v>465</v>
      </c>
      <c r="Z438" t="b">
        <v>0</v>
      </c>
      <c r="AB438" t="s">
        <v>97</v>
      </c>
      <c r="AC438">
        <v>20</v>
      </c>
      <c r="AD438">
        <v>39</v>
      </c>
      <c r="AE438">
        <v>0</v>
      </c>
      <c r="AF438">
        <v>0</v>
      </c>
      <c r="AG438">
        <v>0</v>
      </c>
      <c r="AH438">
        <v>0</v>
      </c>
      <c r="AI438">
        <v>0</v>
      </c>
      <c r="AJ438" t="s">
        <v>92</v>
      </c>
      <c r="AK438" t="s">
        <v>92</v>
      </c>
      <c r="AL438" t="s">
        <v>3720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 t="s">
        <v>92</v>
      </c>
      <c r="BA438" t="s">
        <v>92</v>
      </c>
      <c r="BB438" t="s">
        <v>92</v>
      </c>
      <c r="BC438" t="s">
        <v>92</v>
      </c>
      <c r="BD438">
        <v>0</v>
      </c>
      <c r="BE438" t="s">
        <v>98</v>
      </c>
      <c r="BF438" t="s">
        <v>98</v>
      </c>
      <c r="BG438" t="s">
        <v>98</v>
      </c>
      <c r="BH438" t="s">
        <v>98</v>
      </c>
      <c r="BI438">
        <v>431</v>
      </c>
      <c r="BJ438">
        <v>158</v>
      </c>
      <c r="BK438">
        <v>422</v>
      </c>
      <c r="BL438">
        <v>157</v>
      </c>
      <c r="BM438">
        <v>407</v>
      </c>
      <c r="BN438">
        <v>156</v>
      </c>
      <c r="BO438">
        <v>433</v>
      </c>
      <c r="BP438">
        <v>158</v>
      </c>
      <c r="BR438" t="s">
        <v>93</v>
      </c>
      <c r="BT438" t="s">
        <v>93</v>
      </c>
      <c r="BV438" t="s">
        <v>93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555</v>
      </c>
      <c r="CD438">
        <v>174</v>
      </c>
      <c r="CE438">
        <v>74</v>
      </c>
      <c r="CF438">
        <v>37</v>
      </c>
      <c r="CG438">
        <v>437</v>
      </c>
      <c r="CH438">
        <v>159</v>
      </c>
      <c r="CI438">
        <v>250</v>
      </c>
      <c r="CJ438">
        <v>85</v>
      </c>
      <c r="CK438">
        <v>0</v>
      </c>
      <c r="CL438">
        <v>0</v>
      </c>
    </row>
    <row r="439" spans="1:90" x14ac:dyDescent="0.25">
      <c r="A439" t="s">
        <v>89</v>
      </c>
      <c r="D439">
        <v>432711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 t="s">
        <v>1441</v>
      </c>
      <c r="M439">
        <v>0</v>
      </c>
      <c r="N439" t="s">
        <v>1471</v>
      </c>
      <c r="O439" t="s">
        <v>92</v>
      </c>
      <c r="P439">
        <v>166</v>
      </c>
      <c r="Q439" t="b">
        <v>0</v>
      </c>
      <c r="R439" t="s">
        <v>93</v>
      </c>
      <c r="T439" s="2">
        <v>40</v>
      </c>
      <c r="U439" s="1">
        <f>Table_Query1[[#This Row],[Value.now_cost]]/10</f>
        <v>4</v>
      </c>
      <c r="V439" t="s">
        <v>1472</v>
      </c>
      <c r="W439" t="s">
        <v>92</v>
      </c>
      <c r="X439" t="s">
        <v>1473</v>
      </c>
      <c r="Y439" t="s">
        <v>199</v>
      </c>
      <c r="Z439" t="b">
        <v>0</v>
      </c>
      <c r="AB439" t="s">
        <v>97</v>
      </c>
      <c r="AC439">
        <v>6</v>
      </c>
      <c r="AD439">
        <v>90</v>
      </c>
      <c r="AE439">
        <v>0</v>
      </c>
      <c r="AF439">
        <v>0</v>
      </c>
      <c r="AG439">
        <v>0</v>
      </c>
      <c r="AH439">
        <v>0</v>
      </c>
      <c r="AI439">
        <v>0</v>
      </c>
      <c r="AJ439" t="s">
        <v>92</v>
      </c>
      <c r="AK439" t="s">
        <v>92</v>
      </c>
      <c r="AL439" t="s">
        <v>1473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 t="s">
        <v>92</v>
      </c>
      <c r="BA439" t="s">
        <v>92</v>
      </c>
      <c r="BB439" t="s">
        <v>92</v>
      </c>
      <c r="BC439" t="s">
        <v>92</v>
      </c>
      <c r="BD439">
        <v>0</v>
      </c>
      <c r="BE439" t="s">
        <v>98</v>
      </c>
      <c r="BF439" t="s">
        <v>98</v>
      </c>
      <c r="BG439" t="s">
        <v>98</v>
      </c>
      <c r="BH439" t="s">
        <v>98</v>
      </c>
      <c r="BI439">
        <v>432</v>
      </c>
      <c r="BJ439">
        <v>159</v>
      </c>
      <c r="BK439">
        <v>423</v>
      </c>
      <c r="BL439">
        <v>158</v>
      </c>
      <c r="BM439">
        <v>408</v>
      </c>
      <c r="BN439">
        <v>157</v>
      </c>
      <c r="BO439">
        <v>434</v>
      </c>
      <c r="BP439">
        <v>159</v>
      </c>
      <c r="BR439" t="s">
        <v>93</v>
      </c>
      <c r="BT439" t="s">
        <v>93</v>
      </c>
      <c r="BV439" t="s">
        <v>93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556</v>
      </c>
      <c r="CD439">
        <v>175</v>
      </c>
      <c r="CE439">
        <v>75</v>
      </c>
      <c r="CF439">
        <v>38</v>
      </c>
      <c r="CG439">
        <v>438</v>
      </c>
      <c r="CH439">
        <v>160</v>
      </c>
      <c r="CI439">
        <v>340</v>
      </c>
      <c r="CJ439">
        <v>120</v>
      </c>
      <c r="CK439">
        <v>0</v>
      </c>
      <c r="CL439">
        <v>0</v>
      </c>
    </row>
    <row r="440" spans="1:90" x14ac:dyDescent="0.25">
      <c r="A440" t="s">
        <v>89</v>
      </c>
      <c r="D440">
        <v>437626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</v>
      </c>
      <c r="K440" t="s">
        <v>90</v>
      </c>
      <c r="M440">
        <v>0</v>
      </c>
      <c r="N440" t="s">
        <v>350</v>
      </c>
      <c r="O440" t="s">
        <v>92</v>
      </c>
      <c r="P440">
        <v>23</v>
      </c>
      <c r="Q440" t="b">
        <v>0</v>
      </c>
      <c r="R440" t="s">
        <v>93</v>
      </c>
      <c r="T440" s="2">
        <v>40</v>
      </c>
      <c r="U440" s="1">
        <f>Table_Query1[[#This Row],[Value.now_cost]]/10</f>
        <v>4</v>
      </c>
      <c r="V440" t="s">
        <v>351</v>
      </c>
      <c r="W440" t="s">
        <v>92</v>
      </c>
      <c r="X440" t="s">
        <v>352</v>
      </c>
      <c r="Y440" t="s">
        <v>199</v>
      </c>
      <c r="Z440" t="b">
        <v>0</v>
      </c>
      <c r="AB440" t="s">
        <v>97</v>
      </c>
      <c r="AC440">
        <v>1</v>
      </c>
      <c r="AD440">
        <v>3</v>
      </c>
      <c r="AE440">
        <v>0</v>
      </c>
      <c r="AF440">
        <v>0</v>
      </c>
      <c r="AG440">
        <v>0</v>
      </c>
      <c r="AH440">
        <v>0</v>
      </c>
      <c r="AI440">
        <v>0</v>
      </c>
      <c r="AJ440" t="s">
        <v>92</v>
      </c>
      <c r="AK440" t="s">
        <v>92</v>
      </c>
      <c r="AL440" t="s">
        <v>353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 t="s">
        <v>92</v>
      </c>
      <c r="BA440" t="s">
        <v>92</v>
      </c>
      <c r="BB440" t="s">
        <v>92</v>
      </c>
      <c r="BC440" t="s">
        <v>92</v>
      </c>
      <c r="BD440">
        <v>0</v>
      </c>
      <c r="BE440" t="s">
        <v>98</v>
      </c>
      <c r="BF440" t="s">
        <v>98</v>
      </c>
      <c r="BG440" t="s">
        <v>98</v>
      </c>
      <c r="BH440" t="s">
        <v>98</v>
      </c>
      <c r="BI440">
        <v>433</v>
      </c>
      <c r="BJ440">
        <v>160</v>
      </c>
      <c r="BK440">
        <v>424</v>
      </c>
      <c r="BL440">
        <v>159</v>
      </c>
      <c r="BM440">
        <v>409</v>
      </c>
      <c r="BN440">
        <v>158</v>
      </c>
      <c r="BO440">
        <v>435</v>
      </c>
      <c r="BP440">
        <v>160</v>
      </c>
      <c r="BR440" t="s">
        <v>93</v>
      </c>
      <c r="BT440" t="s">
        <v>93</v>
      </c>
      <c r="BV440" t="s">
        <v>93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558</v>
      </c>
      <c r="CD440">
        <v>177</v>
      </c>
      <c r="CE440">
        <v>77</v>
      </c>
      <c r="CF440">
        <v>40</v>
      </c>
      <c r="CG440">
        <v>439</v>
      </c>
      <c r="CH440">
        <v>161</v>
      </c>
      <c r="CI440">
        <v>331</v>
      </c>
      <c r="CJ440">
        <v>115</v>
      </c>
      <c r="CK440">
        <v>0</v>
      </c>
      <c r="CL440">
        <v>0</v>
      </c>
    </row>
    <row r="441" spans="1:90" x14ac:dyDescent="0.25">
      <c r="A441" t="s">
        <v>89</v>
      </c>
      <c r="D441">
        <v>441024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</v>
      </c>
      <c r="K441" t="s">
        <v>90</v>
      </c>
      <c r="M441">
        <v>0</v>
      </c>
      <c r="N441" t="s">
        <v>2200</v>
      </c>
      <c r="O441" t="s">
        <v>92</v>
      </c>
      <c r="P441">
        <v>404</v>
      </c>
      <c r="Q441" t="b">
        <v>0</v>
      </c>
      <c r="R441" t="s">
        <v>93</v>
      </c>
      <c r="T441" s="2">
        <v>40</v>
      </c>
      <c r="U441" s="1">
        <f>Table_Query1[[#This Row],[Value.now_cost]]/10</f>
        <v>4</v>
      </c>
      <c r="V441" t="s">
        <v>2944</v>
      </c>
      <c r="W441" t="s">
        <v>92</v>
      </c>
      <c r="X441" t="s">
        <v>2945</v>
      </c>
      <c r="Y441" t="s">
        <v>116</v>
      </c>
      <c r="Z441" t="b">
        <v>0</v>
      </c>
      <c r="AB441" t="s">
        <v>97</v>
      </c>
      <c r="AC441">
        <v>15</v>
      </c>
      <c r="AD441">
        <v>4</v>
      </c>
      <c r="AE441">
        <v>0</v>
      </c>
      <c r="AF441">
        <v>0</v>
      </c>
      <c r="AG441">
        <v>0</v>
      </c>
      <c r="AH441">
        <v>0</v>
      </c>
      <c r="AI441">
        <v>0</v>
      </c>
      <c r="AJ441" t="s">
        <v>92</v>
      </c>
      <c r="AK441" t="s">
        <v>92</v>
      </c>
      <c r="AL441" t="s">
        <v>2945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 t="s">
        <v>92</v>
      </c>
      <c r="BA441" t="s">
        <v>92</v>
      </c>
      <c r="BB441" t="s">
        <v>92</v>
      </c>
      <c r="BC441" t="s">
        <v>92</v>
      </c>
      <c r="BD441">
        <v>0</v>
      </c>
      <c r="BE441" t="s">
        <v>98</v>
      </c>
      <c r="BF441" t="s">
        <v>98</v>
      </c>
      <c r="BG441" t="s">
        <v>98</v>
      </c>
      <c r="BH441" t="s">
        <v>98</v>
      </c>
      <c r="BI441">
        <v>434</v>
      </c>
      <c r="BJ441">
        <v>161</v>
      </c>
      <c r="BK441">
        <v>426</v>
      </c>
      <c r="BL441">
        <v>161</v>
      </c>
      <c r="BM441">
        <v>411</v>
      </c>
      <c r="BN441">
        <v>160</v>
      </c>
      <c r="BO441">
        <v>436</v>
      </c>
      <c r="BP441">
        <v>161</v>
      </c>
      <c r="BR441" t="s">
        <v>93</v>
      </c>
      <c r="BT441" t="s">
        <v>93</v>
      </c>
      <c r="BV441" t="s">
        <v>93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560</v>
      </c>
      <c r="CD441">
        <v>179</v>
      </c>
      <c r="CE441">
        <v>79</v>
      </c>
      <c r="CF441">
        <v>42</v>
      </c>
      <c r="CG441">
        <v>440</v>
      </c>
      <c r="CH441">
        <v>162</v>
      </c>
      <c r="CI441">
        <v>405</v>
      </c>
      <c r="CJ441">
        <v>160</v>
      </c>
      <c r="CK441">
        <v>0</v>
      </c>
      <c r="CL441">
        <v>0</v>
      </c>
    </row>
    <row r="442" spans="1:90" x14ac:dyDescent="0.25">
      <c r="A442" t="s">
        <v>89</v>
      </c>
      <c r="D442">
        <v>441271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</v>
      </c>
      <c r="K442" t="s">
        <v>465</v>
      </c>
      <c r="M442">
        <v>0</v>
      </c>
      <c r="N442" t="s">
        <v>3753</v>
      </c>
      <c r="O442" t="s">
        <v>92</v>
      </c>
      <c r="P442">
        <v>556</v>
      </c>
      <c r="Q442" t="b">
        <v>0</v>
      </c>
      <c r="R442" t="s">
        <v>93</v>
      </c>
      <c r="T442" s="2">
        <v>40</v>
      </c>
      <c r="U442" s="1">
        <f>Table_Query1[[#This Row],[Value.now_cost]]/10</f>
        <v>4</v>
      </c>
      <c r="V442" t="s">
        <v>3754</v>
      </c>
      <c r="W442" t="s">
        <v>92</v>
      </c>
      <c r="X442" t="s">
        <v>3755</v>
      </c>
      <c r="Y442" t="s">
        <v>121</v>
      </c>
      <c r="Z442" t="b">
        <v>0</v>
      </c>
      <c r="AB442" t="s">
        <v>97</v>
      </c>
      <c r="AC442">
        <v>20</v>
      </c>
      <c r="AD442">
        <v>39</v>
      </c>
      <c r="AE442">
        <v>0</v>
      </c>
      <c r="AF442">
        <v>0</v>
      </c>
      <c r="AG442">
        <v>0</v>
      </c>
      <c r="AH442">
        <v>0</v>
      </c>
      <c r="AI442">
        <v>0</v>
      </c>
      <c r="AJ442" t="s">
        <v>92</v>
      </c>
      <c r="AK442" t="s">
        <v>92</v>
      </c>
      <c r="AL442" t="s">
        <v>3755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 t="s">
        <v>92</v>
      </c>
      <c r="BA442" t="s">
        <v>92</v>
      </c>
      <c r="BB442" t="s">
        <v>92</v>
      </c>
      <c r="BC442" t="s">
        <v>92</v>
      </c>
      <c r="BD442">
        <v>0</v>
      </c>
      <c r="BE442" t="s">
        <v>98</v>
      </c>
      <c r="BF442" t="s">
        <v>98</v>
      </c>
      <c r="BG442" t="s">
        <v>98</v>
      </c>
      <c r="BH442" t="s">
        <v>98</v>
      </c>
      <c r="BI442">
        <v>435</v>
      </c>
      <c r="BJ442">
        <v>162</v>
      </c>
      <c r="BK442">
        <v>427</v>
      </c>
      <c r="BL442">
        <v>162</v>
      </c>
      <c r="BM442">
        <v>412</v>
      </c>
      <c r="BN442">
        <v>161</v>
      </c>
      <c r="BO442">
        <v>437</v>
      </c>
      <c r="BP442">
        <v>162</v>
      </c>
      <c r="BR442" t="s">
        <v>93</v>
      </c>
      <c r="BT442" t="s">
        <v>93</v>
      </c>
      <c r="BV442" t="s">
        <v>93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561</v>
      </c>
      <c r="CD442">
        <v>180</v>
      </c>
      <c r="CE442">
        <v>80</v>
      </c>
      <c r="CF442">
        <v>43</v>
      </c>
      <c r="CG442">
        <v>441</v>
      </c>
      <c r="CH442">
        <v>163</v>
      </c>
      <c r="CI442">
        <v>164</v>
      </c>
      <c r="CJ442">
        <v>49</v>
      </c>
      <c r="CK442">
        <v>0</v>
      </c>
      <c r="CL442">
        <v>0</v>
      </c>
    </row>
    <row r="443" spans="1:90" x14ac:dyDescent="0.25">
      <c r="A443" t="s">
        <v>89</v>
      </c>
      <c r="D443">
        <v>442229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</v>
      </c>
      <c r="K443" t="s">
        <v>90</v>
      </c>
      <c r="M443">
        <v>0</v>
      </c>
      <c r="N443" t="s">
        <v>1294</v>
      </c>
      <c r="O443" t="s">
        <v>92</v>
      </c>
      <c r="P443">
        <v>136</v>
      </c>
      <c r="Q443" t="b">
        <v>0</v>
      </c>
      <c r="R443" t="s">
        <v>93</v>
      </c>
      <c r="T443" s="2">
        <v>40</v>
      </c>
      <c r="U443" s="1">
        <f>Table_Query1[[#This Row],[Value.now_cost]]/10</f>
        <v>4</v>
      </c>
      <c r="V443" t="s">
        <v>1295</v>
      </c>
      <c r="W443" t="s">
        <v>92</v>
      </c>
      <c r="X443" t="s">
        <v>1296</v>
      </c>
      <c r="Y443" t="s">
        <v>116</v>
      </c>
      <c r="Z443" t="b">
        <v>0</v>
      </c>
      <c r="AB443" t="s">
        <v>97</v>
      </c>
      <c r="AC443">
        <v>5</v>
      </c>
      <c r="AD443">
        <v>36</v>
      </c>
      <c r="AE443">
        <v>0</v>
      </c>
      <c r="AF443">
        <v>0</v>
      </c>
      <c r="AG443">
        <v>0</v>
      </c>
      <c r="AH443">
        <v>0</v>
      </c>
      <c r="AI443">
        <v>0</v>
      </c>
      <c r="AJ443" t="s">
        <v>92</v>
      </c>
      <c r="AK443" t="s">
        <v>92</v>
      </c>
      <c r="AL443" t="s">
        <v>1296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 t="s">
        <v>92</v>
      </c>
      <c r="BA443" t="s">
        <v>92</v>
      </c>
      <c r="BB443" t="s">
        <v>92</v>
      </c>
      <c r="BC443" t="s">
        <v>92</v>
      </c>
      <c r="BD443">
        <v>0</v>
      </c>
      <c r="BE443" t="s">
        <v>98</v>
      </c>
      <c r="BF443" t="s">
        <v>98</v>
      </c>
      <c r="BG443" t="s">
        <v>98</v>
      </c>
      <c r="BH443" t="s">
        <v>98</v>
      </c>
      <c r="BI443">
        <v>436</v>
      </c>
      <c r="BJ443">
        <v>163</v>
      </c>
      <c r="BK443">
        <v>428</v>
      </c>
      <c r="BL443">
        <v>163</v>
      </c>
      <c r="BM443">
        <v>413</v>
      </c>
      <c r="BN443">
        <v>162</v>
      </c>
      <c r="BO443">
        <v>438</v>
      </c>
      <c r="BP443">
        <v>163</v>
      </c>
      <c r="BR443" t="s">
        <v>93</v>
      </c>
      <c r="BT443" t="s">
        <v>93</v>
      </c>
      <c r="BV443" t="s">
        <v>93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562</v>
      </c>
      <c r="CD443">
        <v>181</v>
      </c>
      <c r="CE443">
        <v>81</v>
      </c>
      <c r="CF443">
        <v>44</v>
      </c>
      <c r="CG443">
        <v>442</v>
      </c>
      <c r="CH443">
        <v>164</v>
      </c>
      <c r="CI443">
        <v>412</v>
      </c>
      <c r="CJ443">
        <v>165</v>
      </c>
      <c r="CK443">
        <v>0</v>
      </c>
      <c r="CL443">
        <v>0</v>
      </c>
    </row>
    <row r="444" spans="1:90" x14ac:dyDescent="0.25">
      <c r="A444" t="s">
        <v>89</v>
      </c>
      <c r="D444">
        <v>443211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</v>
      </c>
      <c r="K444" t="s">
        <v>465</v>
      </c>
      <c r="M444">
        <v>0</v>
      </c>
      <c r="N444" t="s">
        <v>3349</v>
      </c>
      <c r="O444" t="s">
        <v>92</v>
      </c>
      <c r="P444">
        <v>487</v>
      </c>
      <c r="Q444" t="b">
        <v>0</v>
      </c>
      <c r="R444" t="s">
        <v>93</v>
      </c>
      <c r="T444" s="2">
        <v>40</v>
      </c>
      <c r="U444" s="1">
        <f>Table_Query1[[#This Row],[Value.now_cost]]/10</f>
        <v>4</v>
      </c>
      <c r="V444" t="s">
        <v>3350</v>
      </c>
      <c r="W444" t="s">
        <v>92</v>
      </c>
      <c r="X444" t="s">
        <v>3351</v>
      </c>
      <c r="Y444" t="s">
        <v>103</v>
      </c>
      <c r="Z444" t="b">
        <v>0</v>
      </c>
      <c r="AB444" t="s">
        <v>97</v>
      </c>
      <c r="AC444">
        <v>17</v>
      </c>
      <c r="AD444">
        <v>49</v>
      </c>
      <c r="AE444">
        <v>0</v>
      </c>
      <c r="AF444">
        <v>0</v>
      </c>
      <c r="AG444">
        <v>0</v>
      </c>
      <c r="AH444">
        <v>0</v>
      </c>
      <c r="AI444">
        <v>0</v>
      </c>
      <c r="AJ444" t="s">
        <v>92</v>
      </c>
      <c r="AK444" t="s">
        <v>92</v>
      </c>
      <c r="AL444" t="s">
        <v>3351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 t="s">
        <v>92</v>
      </c>
      <c r="BA444" t="s">
        <v>92</v>
      </c>
      <c r="BB444" t="s">
        <v>92</v>
      </c>
      <c r="BC444" t="s">
        <v>92</v>
      </c>
      <c r="BD444">
        <v>0</v>
      </c>
      <c r="BE444" t="s">
        <v>98</v>
      </c>
      <c r="BF444" t="s">
        <v>98</v>
      </c>
      <c r="BG444" t="s">
        <v>98</v>
      </c>
      <c r="BH444" t="s">
        <v>98</v>
      </c>
      <c r="BI444">
        <v>437</v>
      </c>
      <c r="BJ444">
        <v>164</v>
      </c>
      <c r="BK444">
        <v>429</v>
      </c>
      <c r="BL444">
        <v>164</v>
      </c>
      <c r="BM444">
        <v>414</v>
      </c>
      <c r="BN444">
        <v>163</v>
      </c>
      <c r="BO444">
        <v>439</v>
      </c>
      <c r="BP444">
        <v>164</v>
      </c>
      <c r="BR444" t="s">
        <v>93</v>
      </c>
      <c r="BT444" t="s">
        <v>93</v>
      </c>
      <c r="BV444" t="s">
        <v>93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563</v>
      </c>
      <c r="CD444">
        <v>182</v>
      </c>
      <c r="CE444">
        <v>82</v>
      </c>
      <c r="CF444">
        <v>45</v>
      </c>
      <c r="CG444">
        <v>443</v>
      </c>
      <c r="CH444">
        <v>165</v>
      </c>
      <c r="CI444">
        <v>289</v>
      </c>
      <c r="CJ444">
        <v>98</v>
      </c>
      <c r="CK444">
        <v>0</v>
      </c>
      <c r="CL444">
        <v>0</v>
      </c>
    </row>
    <row r="445" spans="1:90" x14ac:dyDescent="0.25">
      <c r="A445" t="s">
        <v>89</v>
      </c>
      <c r="D445">
        <v>444765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2</v>
      </c>
      <c r="K445" t="s">
        <v>90</v>
      </c>
      <c r="M445">
        <v>0</v>
      </c>
      <c r="N445" t="s">
        <v>2440</v>
      </c>
      <c r="O445" t="s">
        <v>92</v>
      </c>
      <c r="P445">
        <v>312</v>
      </c>
      <c r="Q445" t="b">
        <v>0</v>
      </c>
      <c r="R445" t="s">
        <v>93</v>
      </c>
      <c r="T445" s="2">
        <v>40</v>
      </c>
      <c r="U445" s="1">
        <f>Table_Query1[[#This Row],[Value.now_cost]]/10</f>
        <v>4</v>
      </c>
      <c r="V445" t="s">
        <v>2441</v>
      </c>
      <c r="W445" t="s">
        <v>92</v>
      </c>
      <c r="X445" t="s">
        <v>2442</v>
      </c>
      <c r="Y445" t="s">
        <v>550</v>
      </c>
      <c r="Z445" t="b">
        <v>0</v>
      </c>
      <c r="AB445" t="s">
        <v>97</v>
      </c>
      <c r="AC445">
        <v>11</v>
      </c>
      <c r="AD445">
        <v>14</v>
      </c>
      <c r="AE445">
        <v>0</v>
      </c>
      <c r="AF445">
        <v>0</v>
      </c>
      <c r="AG445">
        <v>0</v>
      </c>
      <c r="AH445">
        <v>0</v>
      </c>
      <c r="AI445">
        <v>0</v>
      </c>
      <c r="AJ445" t="s">
        <v>92</v>
      </c>
      <c r="AK445" t="s">
        <v>92</v>
      </c>
      <c r="AL445" t="s">
        <v>2443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 t="s">
        <v>92</v>
      </c>
      <c r="BA445" t="s">
        <v>92</v>
      </c>
      <c r="BB445" t="s">
        <v>92</v>
      </c>
      <c r="BC445" t="s">
        <v>92</v>
      </c>
      <c r="BD445">
        <v>0</v>
      </c>
      <c r="BE445" t="s">
        <v>98</v>
      </c>
      <c r="BF445" t="s">
        <v>98</v>
      </c>
      <c r="BG445" t="s">
        <v>98</v>
      </c>
      <c r="BH445" t="s">
        <v>98</v>
      </c>
      <c r="BI445">
        <v>438</v>
      </c>
      <c r="BJ445">
        <v>165</v>
      </c>
      <c r="BK445">
        <v>430</v>
      </c>
      <c r="BL445">
        <v>165</v>
      </c>
      <c r="BM445">
        <v>415</v>
      </c>
      <c r="BN445">
        <v>164</v>
      </c>
      <c r="BO445">
        <v>440</v>
      </c>
      <c r="BP445">
        <v>165</v>
      </c>
      <c r="BR445" t="s">
        <v>93</v>
      </c>
      <c r="BT445" t="s">
        <v>93</v>
      </c>
      <c r="BV445" t="s">
        <v>93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564</v>
      </c>
      <c r="CD445">
        <v>183</v>
      </c>
      <c r="CE445">
        <v>83</v>
      </c>
      <c r="CF445">
        <v>46</v>
      </c>
      <c r="CG445">
        <v>444</v>
      </c>
      <c r="CH445">
        <v>166</v>
      </c>
      <c r="CI445">
        <v>228</v>
      </c>
      <c r="CJ445">
        <v>75</v>
      </c>
      <c r="CK445">
        <v>0</v>
      </c>
      <c r="CL445">
        <v>0</v>
      </c>
    </row>
    <row r="446" spans="1:90" x14ac:dyDescent="0.25">
      <c r="A446" t="s">
        <v>89</v>
      </c>
      <c r="D446">
        <v>461102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</v>
      </c>
      <c r="K446" t="s">
        <v>1441</v>
      </c>
      <c r="M446">
        <v>0</v>
      </c>
      <c r="N446" t="s">
        <v>1508</v>
      </c>
      <c r="O446" t="s">
        <v>92</v>
      </c>
      <c r="P446">
        <v>179</v>
      </c>
      <c r="Q446" t="b">
        <v>0</v>
      </c>
      <c r="R446" t="s">
        <v>93</v>
      </c>
      <c r="T446" s="2">
        <v>40</v>
      </c>
      <c r="U446" s="1">
        <f>Table_Query1[[#This Row],[Value.now_cost]]/10</f>
        <v>4</v>
      </c>
      <c r="V446" t="s">
        <v>1509</v>
      </c>
      <c r="W446" t="s">
        <v>92</v>
      </c>
      <c r="X446" t="s">
        <v>271</v>
      </c>
      <c r="Y446" t="s">
        <v>103</v>
      </c>
      <c r="Z446" t="b">
        <v>0</v>
      </c>
      <c r="AB446" t="s">
        <v>97</v>
      </c>
      <c r="AC446">
        <v>6</v>
      </c>
      <c r="AD446">
        <v>90</v>
      </c>
      <c r="AE446">
        <v>0</v>
      </c>
      <c r="AF446">
        <v>0</v>
      </c>
      <c r="AG446">
        <v>0</v>
      </c>
      <c r="AH446">
        <v>0</v>
      </c>
      <c r="AI446">
        <v>0</v>
      </c>
      <c r="AJ446" t="s">
        <v>92</v>
      </c>
      <c r="AK446" t="s">
        <v>92</v>
      </c>
      <c r="AL446" t="s">
        <v>271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 t="s">
        <v>92</v>
      </c>
      <c r="BA446" t="s">
        <v>92</v>
      </c>
      <c r="BB446" t="s">
        <v>92</v>
      </c>
      <c r="BC446" t="s">
        <v>92</v>
      </c>
      <c r="BD446">
        <v>0</v>
      </c>
      <c r="BE446" t="s">
        <v>98</v>
      </c>
      <c r="BF446" t="s">
        <v>98</v>
      </c>
      <c r="BG446" t="s">
        <v>98</v>
      </c>
      <c r="BH446" t="s">
        <v>98</v>
      </c>
      <c r="BI446">
        <v>439</v>
      </c>
      <c r="BJ446">
        <v>166</v>
      </c>
      <c r="BK446">
        <v>431</v>
      </c>
      <c r="BL446">
        <v>166</v>
      </c>
      <c r="BM446">
        <v>416</v>
      </c>
      <c r="BN446">
        <v>165</v>
      </c>
      <c r="BO446">
        <v>441</v>
      </c>
      <c r="BP446">
        <v>166</v>
      </c>
      <c r="BR446" t="s">
        <v>93</v>
      </c>
      <c r="BT446" t="s">
        <v>93</v>
      </c>
      <c r="BV446" t="s">
        <v>93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565</v>
      </c>
      <c r="CD446">
        <v>184</v>
      </c>
      <c r="CE446">
        <v>84</v>
      </c>
      <c r="CF446">
        <v>47</v>
      </c>
      <c r="CG446">
        <v>445</v>
      </c>
      <c r="CH446">
        <v>167</v>
      </c>
      <c r="CI446">
        <v>278</v>
      </c>
      <c r="CJ446">
        <v>94</v>
      </c>
      <c r="CK446">
        <v>0</v>
      </c>
      <c r="CL446">
        <v>0</v>
      </c>
    </row>
    <row r="447" spans="1:90" x14ac:dyDescent="0.25">
      <c r="A447" t="s">
        <v>89</v>
      </c>
      <c r="D447">
        <v>463981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</v>
      </c>
      <c r="K447" t="s">
        <v>225</v>
      </c>
      <c r="M447">
        <v>0</v>
      </c>
      <c r="N447" t="s">
        <v>792</v>
      </c>
      <c r="O447" t="s">
        <v>92</v>
      </c>
      <c r="P447">
        <v>69</v>
      </c>
      <c r="Q447" t="b">
        <v>0</v>
      </c>
      <c r="R447" t="s">
        <v>93</v>
      </c>
      <c r="T447" s="2">
        <v>40</v>
      </c>
      <c r="U447" s="1">
        <f>Table_Query1[[#This Row],[Value.now_cost]]/10</f>
        <v>4</v>
      </c>
      <c r="V447" t="s">
        <v>793</v>
      </c>
      <c r="W447" t="s">
        <v>92</v>
      </c>
      <c r="X447" t="s">
        <v>794</v>
      </c>
      <c r="Y447" t="s">
        <v>199</v>
      </c>
      <c r="Z447" t="b">
        <v>0</v>
      </c>
      <c r="AB447" t="s">
        <v>97</v>
      </c>
      <c r="AC447">
        <v>3</v>
      </c>
      <c r="AD447">
        <v>91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92</v>
      </c>
      <c r="AK447" t="s">
        <v>92</v>
      </c>
      <c r="AL447" t="s">
        <v>794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 t="s">
        <v>92</v>
      </c>
      <c r="BA447" t="s">
        <v>92</v>
      </c>
      <c r="BB447" t="s">
        <v>92</v>
      </c>
      <c r="BC447" t="s">
        <v>92</v>
      </c>
      <c r="BD447">
        <v>0</v>
      </c>
      <c r="BE447" t="s">
        <v>98</v>
      </c>
      <c r="BF447" t="s">
        <v>98</v>
      </c>
      <c r="BG447" t="s">
        <v>98</v>
      </c>
      <c r="BH447" t="s">
        <v>98</v>
      </c>
      <c r="BI447">
        <v>440</v>
      </c>
      <c r="BJ447">
        <v>167</v>
      </c>
      <c r="BK447">
        <v>432</v>
      </c>
      <c r="BL447">
        <v>167</v>
      </c>
      <c r="BM447">
        <v>417</v>
      </c>
      <c r="BN447">
        <v>166</v>
      </c>
      <c r="BO447">
        <v>442</v>
      </c>
      <c r="BP447">
        <v>167</v>
      </c>
      <c r="BR447" t="s">
        <v>93</v>
      </c>
      <c r="BT447" t="s">
        <v>93</v>
      </c>
      <c r="BV447" t="s">
        <v>93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566</v>
      </c>
      <c r="CD447">
        <v>185</v>
      </c>
      <c r="CE447">
        <v>85</v>
      </c>
      <c r="CF447">
        <v>48</v>
      </c>
      <c r="CG447">
        <v>446</v>
      </c>
      <c r="CH447">
        <v>168</v>
      </c>
      <c r="CI447">
        <v>299</v>
      </c>
      <c r="CJ447">
        <v>102</v>
      </c>
      <c r="CK447">
        <v>0</v>
      </c>
      <c r="CL447">
        <v>0</v>
      </c>
    </row>
    <row r="448" spans="1:90" x14ac:dyDescent="0.25">
      <c r="A448" t="s">
        <v>89</v>
      </c>
      <c r="D448">
        <v>471798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 t="s">
        <v>465</v>
      </c>
      <c r="M448">
        <v>0</v>
      </c>
      <c r="N448" t="s">
        <v>140</v>
      </c>
      <c r="O448" t="s">
        <v>92</v>
      </c>
      <c r="P448">
        <v>215</v>
      </c>
      <c r="Q448" t="b">
        <v>0</v>
      </c>
      <c r="R448" t="s">
        <v>93</v>
      </c>
      <c r="T448" s="2">
        <v>40</v>
      </c>
      <c r="U448" s="1">
        <f>Table_Query1[[#This Row],[Value.now_cost]]/10</f>
        <v>4</v>
      </c>
      <c r="V448" t="s">
        <v>1722</v>
      </c>
      <c r="W448" t="s">
        <v>92</v>
      </c>
      <c r="X448" t="s">
        <v>1723</v>
      </c>
      <c r="Y448" t="s">
        <v>128</v>
      </c>
      <c r="Z448" t="b">
        <v>0</v>
      </c>
      <c r="AB448" t="s">
        <v>97</v>
      </c>
      <c r="AC448">
        <v>7</v>
      </c>
      <c r="AD448">
        <v>8</v>
      </c>
      <c r="AE448">
        <v>0</v>
      </c>
      <c r="AF448">
        <v>0</v>
      </c>
      <c r="AG448">
        <v>0</v>
      </c>
      <c r="AH448">
        <v>0</v>
      </c>
      <c r="AI448">
        <v>0</v>
      </c>
      <c r="AJ448" t="s">
        <v>92</v>
      </c>
      <c r="AK448" t="s">
        <v>92</v>
      </c>
      <c r="AL448" t="s">
        <v>1724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 t="s">
        <v>92</v>
      </c>
      <c r="BA448" t="s">
        <v>92</v>
      </c>
      <c r="BB448" t="s">
        <v>92</v>
      </c>
      <c r="BC448" t="s">
        <v>92</v>
      </c>
      <c r="BD448">
        <v>0</v>
      </c>
      <c r="BE448" t="s">
        <v>98</v>
      </c>
      <c r="BF448" t="s">
        <v>98</v>
      </c>
      <c r="BG448" t="s">
        <v>98</v>
      </c>
      <c r="BH448" t="s">
        <v>98</v>
      </c>
      <c r="BI448">
        <v>441</v>
      </c>
      <c r="BJ448">
        <v>57</v>
      </c>
      <c r="BK448">
        <v>433</v>
      </c>
      <c r="BL448">
        <v>48</v>
      </c>
      <c r="BM448">
        <v>418</v>
      </c>
      <c r="BN448">
        <v>39</v>
      </c>
      <c r="BO448">
        <v>443</v>
      </c>
      <c r="BP448">
        <v>57</v>
      </c>
      <c r="BR448" t="s">
        <v>93</v>
      </c>
      <c r="BT448" t="s">
        <v>93</v>
      </c>
      <c r="BV448" t="s">
        <v>93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568</v>
      </c>
      <c r="CD448">
        <v>63</v>
      </c>
      <c r="CE448">
        <v>87</v>
      </c>
      <c r="CF448">
        <v>38</v>
      </c>
      <c r="CG448">
        <v>447</v>
      </c>
      <c r="CH448">
        <v>57</v>
      </c>
      <c r="CI448">
        <v>445</v>
      </c>
      <c r="CJ448">
        <v>59</v>
      </c>
      <c r="CK448">
        <v>0</v>
      </c>
      <c r="CL448">
        <v>0</v>
      </c>
    </row>
    <row r="449" spans="1:90" x14ac:dyDescent="0.25">
      <c r="A449" t="s">
        <v>89</v>
      </c>
      <c r="D449">
        <v>478969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</v>
      </c>
      <c r="K449" t="s">
        <v>1441</v>
      </c>
      <c r="M449">
        <v>0</v>
      </c>
      <c r="N449" t="s">
        <v>1474</v>
      </c>
      <c r="O449" t="s">
        <v>92</v>
      </c>
      <c r="P449">
        <v>167</v>
      </c>
      <c r="Q449" t="b">
        <v>0</v>
      </c>
      <c r="R449" t="s">
        <v>93</v>
      </c>
      <c r="T449" s="2">
        <v>40</v>
      </c>
      <c r="U449" s="1">
        <f>Table_Query1[[#This Row],[Value.now_cost]]/10</f>
        <v>4</v>
      </c>
      <c r="V449" t="s">
        <v>1475</v>
      </c>
      <c r="W449" t="s">
        <v>92</v>
      </c>
      <c r="X449" t="s">
        <v>1476</v>
      </c>
      <c r="Y449" t="s">
        <v>103</v>
      </c>
      <c r="Z449" t="b">
        <v>0</v>
      </c>
      <c r="AB449" t="s">
        <v>97</v>
      </c>
      <c r="AC449">
        <v>6</v>
      </c>
      <c r="AD449">
        <v>90</v>
      </c>
      <c r="AE449">
        <v>0</v>
      </c>
      <c r="AF449">
        <v>0</v>
      </c>
      <c r="AG449">
        <v>0</v>
      </c>
      <c r="AH449">
        <v>0</v>
      </c>
      <c r="AI449">
        <v>0</v>
      </c>
      <c r="AJ449" t="s">
        <v>92</v>
      </c>
      <c r="AK449" t="s">
        <v>92</v>
      </c>
      <c r="AL449" t="s">
        <v>1476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 t="s">
        <v>92</v>
      </c>
      <c r="BA449" t="s">
        <v>92</v>
      </c>
      <c r="BB449" t="s">
        <v>92</v>
      </c>
      <c r="BC449" t="s">
        <v>92</v>
      </c>
      <c r="BD449">
        <v>0</v>
      </c>
      <c r="BE449" t="s">
        <v>98</v>
      </c>
      <c r="BF449" t="s">
        <v>98</v>
      </c>
      <c r="BG449" t="s">
        <v>98</v>
      </c>
      <c r="BH449" t="s">
        <v>98</v>
      </c>
      <c r="BI449">
        <v>442</v>
      </c>
      <c r="BJ449">
        <v>168</v>
      </c>
      <c r="BK449">
        <v>434</v>
      </c>
      <c r="BL449">
        <v>168</v>
      </c>
      <c r="BM449">
        <v>419</v>
      </c>
      <c r="BN449">
        <v>167</v>
      </c>
      <c r="BO449">
        <v>444</v>
      </c>
      <c r="BP449">
        <v>168</v>
      </c>
      <c r="BR449" t="s">
        <v>93</v>
      </c>
      <c r="BT449" t="s">
        <v>93</v>
      </c>
      <c r="BV449" t="s">
        <v>93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569</v>
      </c>
      <c r="CD449">
        <v>187</v>
      </c>
      <c r="CE449">
        <v>88</v>
      </c>
      <c r="CF449">
        <v>50</v>
      </c>
      <c r="CG449">
        <v>448</v>
      </c>
      <c r="CH449">
        <v>169</v>
      </c>
      <c r="CI449">
        <v>285</v>
      </c>
      <c r="CJ449">
        <v>96</v>
      </c>
      <c r="CK449">
        <v>0</v>
      </c>
      <c r="CL449">
        <v>0</v>
      </c>
    </row>
    <row r="450" spans="1:90" x14ac:dyDescent="0.25">
      <c r="A450" t="s">
        <v>89</v>
      </c>
      <c r="D450">
        <v>480455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</v>
      </c>
      <c r="K450" t="s">
        <v>225</v>
      </c>
      <c r="M450">
        <v>0</v>
      </c>
      <c r="N450" t="s">
        <v>1935</v>
      </c>
      <c r="O450" t="s">
        <v>92</v>
      </c>
      <c r="P450">
        <v>245</v>
      </c>
      <c r="Q450" t="b">
        <v>0</v>
      </c>
      <c r="R450" t="s">
        <v>93</v>
      </c>
      <c r="T450" s="2">
        <v>40</v>
      </c>
      <c r="U450" s="1">
        <f>Table_Query1[[#This Row],[Value.now_cost]]/10</f>
        <v>4</v>
      </c>
      <c r="V450" t="s">
        <v>1936</v>
      </c>
      <c r="W450" t="s">
        <v>92</v>
      </c>
      <c r="X450" t="s">
        <v>1937</v>
      </c>
      <c r="Y450" t="s">
        <v>465</v>
      </c>
      <c r="Z450" t="b">
        <v>0</v>
      </c>
      <c r="AB450" t="s">
        <v>97</v>
      </c>
      <c r="AC450">
        <v>9</v>
      </c>
      <c r="AD450">
        <v>11</v>
      </c>
      <c r="AE450">
        <v>0</v>
      </c>
      <c r="AF450">
        <v>0</v>
      </c>
      <c r="AG450">
        <v>0</v>
      </c>
      <c r="AH450">
        <v>0</v>
      </c>
      <c r="AI450">
        <v>0</v>
      </c>
      <c r="AJ450" t="s">
        <v>92</v>
      </c>
      <c r="AK450" t="s">
        <v>92</v>
      </c>
      <c r="AL450" t="s">
        <v>1937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 t="s">
        <v>92</v>
      </c>
      <c r="BA450" t="s">
        <v>92</v>
      </c>
      <c r="BB450" t="s">
        <v>92</v>
      </c>
      <c r="BC450" t="s">
        <v>92</v>
      </c>
      <c r="BD450">
        <v>0</v>
      </c>
      <c r="BE450" t="s">
        <v>98</v>
      </c>
      <c r="BF450" t="s">
        <v>98</v>
      </c>
      <c r="BG450" t="s">
        <v>98</v>
      </c>
      <c r="BH450" t="s">
        <v>98</v>
      </c>
      <c r="BI450">
        <v>443</v>
      </c>
      <c r="BJ450">
        <v>169</v>
      </c>
      <c r="BK450">
        <v>435</v>
      </c>
      <c r="BL450">
        <v>169</v>
      </c>
      <c r="BM450">
        <v>420</v>
      </c>
      <c r="BN450">
        <v>168</v>
      </c>
      <c r="BO450">
        <v>445</v>
      </c>
      <c r="BP450">
        <v>169</v>
      </c>
      <c r="BR450" t="s">
        <v>93</v>
      </c>
      <c r="BT450" t="s">
        <v>93</v>
      </c>
      <c r="BV450" t="s">
        <v>93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570</v>
      </c>
      <c r="CD450">
        <v>188</v>
      </c>
      <c r="CE450">
        <v>89</v>
      </c>
      <c r="CF450">
        <v>51</v>
      </c>
      <c r="CG450">
        <v>449</v>
      </c>
      <c r="CH450">
        <v>170</v>
      </c>
      <c r="CI450">
        <v>247</v>
      </c>
      <c r="CJ450">
        <v>83</v>
      </c>
      <c r="CK450">
        <v>0</v>
      </c>
      <c r="CL450">
        <v>0</v>
      </c>
    </row>
    <row r="451" spans="1:90" x14ac:dyDescent="0.25">
      <c r="A451" t="s">
        <v>89</v>
      </c>
      <c r="D451">
        <v>482609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</v>
      </c>
      <c r="K451" t="s">
        <v>465</v>
      </c>
      <c r="M451">
        <v>0</v>
      </c>
      <c r="N451" t="s">
        <v>1659</v>
      </c>
      <c r="O451" t="s">
        <v>92</v>
      </c>
      <c r="P451">
        <v>203</v>
      </c>
      <c r="Q451" t="b">
        <v>0</v>
      </c>
      <c r="R451" t="s">
        <v>93</v>
      </c>
      <c r="T451" s="2">
        <v>40</v>
      </c>
      <c r="U451" s="1">
        <f>Table_Query1[[#This Row],[Value.now_cost]]/10</f>
        <v>4</v>
      </c>
      <c r="V451" t="s">
        <v>1660</v>
      </c>
      <c r="W451" t="s">
        <v>92</v>
      </c>
      <c r="X451" t="s">
        <v>1661</v>
      </c>
      <c r="Y451" t="s">
        <v>247</v>
      </c>
      <c r="Z451" t="b">
        <v>0</v>
      </c>
      <c r="AB451" t="s">
        <v>97</v>
      </c>
      <c r="AC451">
        <v>7</v>
      </c>
      <c r="AD451">
        <v>8</v>
      </c>
      <c r="AE451">
        <v>0</v>
      </c>
      <c r="AF451">
        <v>0</v>
      </c>
      <c r="AG451">
        <v>0</v>
      </c>
      <c r="AH451">
        <v>0</v>
      </c>
      <c r="AI451">
        <v>0</v>
      </c>
      <c r="AJ451" t="s">
        <v>92</v>
      </c>
      <c r="AK451" t="s">
        <v>92</v>
      </c>
      <c r="AL451" t="s">
        <v>1661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 t="s">
        <v>92</v>
      </c>
      <c r="BA451" t="s">
        <v>92</v>
      </c>
      <c r="BB451" t="s">
        <v>92</v>
      </c>
      <c r="BC451" t="s">
        <v>92</v>
      </c>
      <c r="BD451">
        <v>0</v>
      </c>
      <c r="BE451" t="s">
        <v>98</v>
      </c>
      <c r="BF451" t="s">
        <v>98</v>
      </c>
      <c r="BG451" t="s">
        <v>98</v>
      </c>
      <c r="BH451" t="s">
        <v>98</v>
      </c>
      <c r="BI451">
        <v>444</v>
      </c>
      <c r="BJ451">
        <v>170</v>
      </c>
      <c r="BK451">
        <v>436</v>
      </c>
      <c r="BL451">
        <v>170</v>
      </c>
      <c r="BM451">
        <v>421</v>
      </c>
      <c r="BN451">
        <v>169</v>
      </c>
      <c r="BO451">
        <v>446</v>
      </c>
      <c r="BP451">
        <v>170</v>
      </c>
      <c r="BR451" t="s">
        <v>93</v>
      </c>
      <c r="BT451" t="s">
        <v>93</v>
      </c>
      <c r="BV451" t="s">
        <v>93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571</v>
      </c>
      <c r="CD451">
        <v>189</v>
      </c>
      <c r="CE451">
        <v>90</v>
      </c>
      <c r="CF451">
        <v>52</v>
      </c>
      <c r="CG451">
        <v>450</v>
      </c>
      <c r="CH451">
        <v>171</v>
      </c>
      <c r="CI451">
        <v>202</v>
      </c>
      <c r="CJ451">
        <v>64</v>
      </c>
      <c r="CK451">
        <v>0</v>
      </c>
      <c r="CL451">
        <v>0</v>
      </c>
    </row>
    <row r="452" spans="1:90" x14ac:dyDescent="0.25">
      <c r="A452" t="s">
        <v>89</v>
      </c>
      <c r="D452">
        <v>483391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</v>
      </c>
      <c r="K452" t="s">
        <v>1441</v>
      </c>
      <c r="M452">
        <v>0</v>
      </c>
      <c r="N452" t="s">
        <v>1487</v>
      </c>
      <c r="O452" t="s">
        <v>92</v>
      </c>
      <c r="P452">
        <v>171</v>
      </c>
      <c r="Q452" t="b">
        <v>0</v>
      </c>
      <c r="R452" t="s">
        <v>93</v>
      </c>
      <c r="T452" s="2">
        <v>40</v>
      </c>
      <c r="U452" s="1">
        <f>Table_Query1[[#This Row],[Value.now_cost]]/10</f>
        <v>4</v>
      </c>
      <c r="V452" t="s">
        <v>1488</v>
      </c>
      <c r="W452" t="s">
        <v>92</v>
      </c>
      <c r="X452" t="s">
        <v>1489</v>
      </c>
      <c r="Y452" t="s">
        <v>199</v>
      </c>
      <c r="Z452" t="b">
        <v>0</v>
      </c>
      <c r="AB452" t="s">
        <v>97</v>
      </c>
      <c r="AC452">
        <v>6</v>
      </c>
      <c r="AD452">
        <v>90</v>
      </c>
      <c r="AE452">
        <v>0</v>
      </c>
      <c r="AF452">
        <v>0</v>
      </c>
      <c r="AG452">
        <v>0</v>
      </c>
      <c r="AH452">
        <v>0</v>
      </c>
      <c r="AI452">
        <v>0</v>
      </c>
      <c r="AJ452" t="s">
        <v>92</v>
      </c>
      <c r="AK452" t="s">
        <v>92</v>
      </c>
      <c r="AL452" t="s">
        <v>1489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 t="s">
        <v>92</v>
      </c>
      <c r="BA452" t="s">
        <v>92</v>
      </c>
      <c r="BB452" t="s">
        <v>92</v>
      </c>
      <c r="BC452" t="s">
        <v>92</v>
      </c>
      <c r="BD452">
        <v>0</v>
      </c>
      <c r="BE452" t="s">
        <v>98</v>
      </c>
      <c r="BF452" t="s">
        <v>98</v>
      </c>
      <c r="BG452" t="s">
        <v>98</v>
      </c>
      <c r="BH452" t="s">
        <v>98</v>
      </c>
      <c r="BI452">
        <v>445</v>
      </c>
      <c r="BJ452">
        <v>171</v>
      </c>
      <c r="BK452">
        <v>437</v>
      </c>
      <c r="BL452">
        <v>171</v>
      </c>
      <c r="BM452">
        <v>422</v>
      </c>
      <c r="BN452">
        <v>170</v>
      </c>
      <c r="BO452">
        <v>447</v>
      </c>
      <c r="BP452">
        <v>171</v>
      </c>
      <c r="BR452" t="s">
        <v>93</v>
      </c>
      <c r="BT452" t="s">
        <v>93</v>
      </c>
      <c r="BV452" t="s">
        <v>93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572</v>
      </c>
      <c r="CD452">
        <v>190</v>
      </c>
      <c r="CE452">
        <v>91</v>
      </c>
      <c r="CF452">
        <v>53</v>
      </c>
      <c r="CG452">
        <v>451</v>
      </c>
      <c r="CH452">
        <v>172</v>
      </c>
      <c r="CI452">
        <v>333</v>
      </c>
      <c r="CJ452">
        <v>116</v>
      </c>
      <c r="CK452">
        <v>0</v>
      </c>
      <c r="CL452">
        <v>0</v>
      </c>
    </row>
    <row r="453" spans="1:90" x14ac:dyDescent="0.25">
      <c r="A453" t="s">
        <v>89</v>
      </c>
      <c r="D453">
        <v>487968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</v>
      </c>
      <c r="K453" t="s">
        <v>1441</v>
      </c>
      <c r="M453">
        <v>0</v>
      </c>
      <c r="N453" t="s">
        <v>1445</v>
      </c>
      <c r="O453" t="s">
        <v>92</v>
      </c>
      <c r="P453">
        <v>157</v>
      </c>
      <c r="Q453" t="b">
        <v>0</v>
      </c>
      <c r="R453" t="s">
        <v>93</v>
      </c>
      <c r="T453" s="2">
        <v>40</v>
      </c>
      <c r="U453" s="1">
        <f>Table_Query1[[#This Row],[Value.now_cost]]/10</f>
        <v>4</v>
      </c>
      <c r="V453" t="s">
        <v>1446</v>
      </c>
      <c r="W453" t="s">
        <v>92</v>
      </c>
      <c r="X453" t="s">
        <v>1447</v>
      </c>
      <c r="Y453" t="s">
        <v>414</v>
      </c>
      <c r="Z453" t="b">
        <v>0</v>
      </c>
      <c r="AB453" t="s">
        <v>97</v>
      </c>
      <c r="AC453">
        <v>6</v>
      </c>
      <c r="AD453">
        <v>90</v>
      </c>
      <c r="AE453">
        <v>0</v>
      </c>
      <c r="AF453">
        <v>0</v>
      </c>
      <c r="AG453">
        <v>0</v>
      </c>
      <c r="AH453">
        <v>0</v>
      </c>
      <c r="AI453">
        <v>0</v>
      </c>
      <c r="AJ453" t="s">
        <v>92</v>
      </c>
      <c r="AK453" t="s">
        <v>92</v>
      </c>
      <c r="AL453" t="s">
        <v>1447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 t="s">
        <v>92</v>
      </c>
      <c r="BA453" t="s">
        <v>92</v>
      </c>
      <c r="BB453" t="s">
        <v>92</v>
      </c>
      <c r="BC453" t="s">
        <v>92</v>
      </c>
      <c r="BD453">
        <v>0</v>
      </c>
      <c r="BE453" t="s">
        <v>98</v>
      </c>
      <c r="BF453" t="s">
        <v>98</v>
      </c>
      <c r="BG453" t="s">
        <v>98</v>
      </c>
      <c r="BH453" t="s">
        <v>98</v>
      </c>
      <c r="BI453">
        <v>446</v>
      </c>
      <c r="BJ453">
        <v>172</v>
      </c>
      <c r="BK453">
        <v>439</v>
      </c>
      <c r="BL453">
        <v>172</v>
      </c>
      <c r="BM453">
        <v>424</v>
      </c>
      <c r="BN453">
        <v>171</v>
      </c>
      <c r="BO453">
        <v>448</v>
      </c>
      <c r="BP453">
        <v>172</v>
      </c>
      <c r="BR453" t="s">
        <v>93</v>
      </c>
      <c r="BT453" t="s">
        <v>93</v>
      </c>
      <c r="BV453" t="s">
        <v>93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574</v>
      </c>
      <c r="CD453">
        <v>191</v>
      </c>
      <c r="CE453">
        <v>93</v>
      </c>
      <c r="CF453">
        <v>54</v>
      </c>
      <c r="CG453">
        <v>452</v>
      </c>
      <c r="CH453">
        <v>173</v>
      </c>
      <c r="CI453">
        <v>206</v>
      </c>
      <c r="CJ453">
        <v>65</v>
      </c>
      <c r="CK453">
        <v>0</v>
      </c>
      <c r="CL453">
        <v>0</v>
      </c>
    </row>
    <row r="454" spans="1:90" x14ac:dyDescent="0.25">
      <c r="A454" t="s">
        <v>89</v>
      </c>
      <c r="D454">
        <v>493347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 t="s">
        <v>1441</v>
      </c>
      <c r="M454">
        <v>0</v>
      </c>
      <c r="N454" t="s">
        <v>1481</v>
      </c>
      <c r="O454" t="s">
        <v>92</v>
      </c>
      <c r="P454">
        <v>169</v>
      </c>
      <c r="Q454" t="b">
        <v>0</v>
      </c>
      <c r="R454" t="s">
        <v>93</v>
      </c>
      <c r="T454" s="2">
        <v>40</v>
      </c>
      <c r="U454" s="1">
        <f>Table_Query1[[#This Row],[Value.now_cost]]/10</f>
        <v>4</v>
      </c>
      <c r="V454" t="s">
        <v>1482</v>
      </c>
      <c r="W454" t="s">
        <v>92</v>
      </c>
      <c r="X454" t="s">
        <v>1483</v>
      </c>
      <c r="Y454" t="s">
        <v>199</v>
      </c>
      <c r="Z454" t="b">
        <v>0</v>
      </c>
      <c r="AB454" t="s">
        <v>97</v>
      </c>
      <c r="AC454">
        <v>6</v>
      </c>
      <c r="AD454">
        <v>90</v>
      </c>
      <c r="AE454">
        <v>0</v>
      </c>
      <c r="AF454">
        <v>0</v>
      </c>
      <c r="AG454">
        <v>0</v>
      </c>
      <c r="AH454">
        <v>0</v>
      </c>
      <c r="AI454">
        <v>0</v>
      </c>
      <c r="AJ454" t="s">
        <v>92</v>
      </c>
      <c r="AK454" t="s">
        <v>92</v>
      </c>
      <c r="AL454" t="s">
        <v>1483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 t="s">
        <v>92</v>
      </c>
      <c r="BA454" t="s">
        <v>92</v>
      </c>
      <c r="BB454" t="s">
        <v>92</v>
      </c>
      <c r="BC454" t="s">
        <v>92</v>
      </c>
      <c r="BD454">
        <v>0</v>
      </c>
      <c r="BE454" t="s">
        <v>98</v>
      </c>
      <c r="BF454" t="s">
        <v>98</v>
      </c>
      <c r="BG454" t="s">
        <v>98</v>
      </c>
      <c r="BH454" t="s">
        <v>98</v>
      </c>
      <c r="BI454">
        <v>447</v>
      </c>
      <c r="BJ454">
        <v>58</v>
      </c>
      <c r="BK454">
        <v>440</v>
      </c>
      <c r="BL454">
        <v>50</v>
      </c>
      <c r="BM454">
        <v>425</v>
      </c>
      <c r="BN454">
        <v>41</v>
      </c>
      <c r="BO454">
        <v>449</v>
      </c>
      <c r="BP454">
        <v>58</v>
      </c>
      <c r="BR454" t="s">
        <v>93</v>
      </c>
      <c r="BT454" t="s">
        <v>93</v>
      </c>
      <c r="BV454" t="s">
        <v>93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575</v>
      </c>
      <c r="CD454">
        <v>65</v>
      </c>
      <c r="CE454">
        <v>94</v>
      </c>
      <c r="CF454">
        <v>40</v>
      </c>
      <c r="CG454">
        <v>453</v>
      </c>
      <c r="CH454">
        <v>58</v>
      </c>
      <c r="CI454">
        <v>290</v>
      </c>
      <c r="CJ454">
        <v>46</v>
      </c>
      <c r="CK454">
        <v>0</v>
      </c>
      <c r="CL454">
        <v>0</v>
      </c>
    </row>
    <row r="455" spans="1:90" x14ac:dyDescent="0.25">
      <c r="A455" t="s">
        <v>89</v>
      </c>
      <c r="D455">
        <v>503300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 t="s">
        <v>225</v>
      </c>
      <c r="M455">
        <v>0</v>
      </c>
      <c r="N455" t="s">
        <v>988</v>
      </c>
      <c r="O455" t="s">
        <v>92</v>
      </c>
      <c r="P455">
        <v>97</v>
      </c>
      <c r="Q455" t="b">
        <v>0</v>
      </c>
      <c r="R455" t="s">
        <v>93</v>
      </c>
      <c r="T455" s="2">
        <v>40</v>
      </c>
      <c r="U455" s="1">
        <f>Table_Query1[[#This Row],[Value.now_cost]]/10</f>
        <v>4</v>
      </c>
      <c r="V455" t="s">
        <v>989</v>
      </c>
      <c r="W455" t="s">
        <v>92</v>
      </c>
      <c r="X455" t="s">
        <v>990</v>
      </c>
      <c r="Y455" t="s">
        <v>128</v>
      </c>
      <c r="Z455" t="b">
        <v>0</v>
      </c>
      <c r="AB455" t="s">
        <v>97</v>
      </c>
      <c r="AC455">
        <v>4</v>
      </c>
      <c r="AD455">
        <v>94</v>
      </c>
      <c r="AE455">
        <v>0</v>
      </c>
      <c r="AF455">
        <v>0</v>
      </c>
      <c r="AG455">
        <v>0</v>
      </c>
      <c r="AH455">
        <v>0</v>
      </c>
      <c r="AI455">
        <v>0</v>
      </c>
      <c r="AJ455" t="s">
        <v>92</v>
      </c>
      <c r="AK455" t="s">
        <v>92</v>
      </c>
      <c r="AL455" t="s">
        <v>990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 t="s">
        <v>92</v>
      </c>
      <c r="BA455" t="s">
        <v>92</v>
      </c>
      <c r="BB455" t="s">
        <v>92</v>
      </c>
      <c r="BC455" t="s">
        <v>92</v>
      </c>
      <c r="BD455">
        <v>0</v>
      </c>
      <c r="BE455" t="s">
        <v>98</v>
      </c>
      <c r="BF455" t="s">
        <v>98</v>
      </c>
      <c r="BG455" t="s">
        <v>98</v>
      </c>
      <c r="BH455" t="s">
        <v>98</v>
      </c>
      <c r="BI455">
        <v>448</v>
      </c>
      <c r="BJ455">
        <v>59</v>
      </c>
      <c r="BK455">
        <v>441</v>
      </c>
      <c r="BL455">
        <v>51</v>
      </c>
      <c r="BM455">
        <v>426</v>
      </c>
      <c r="BN455">
        <v>42</v>
      </c>
      <c r="BO455">
        <v>450</v>
      </c>
      <c r="BP455">
        <v>59</v>
      </c>
      <c r="BR455" t="s">
        <v>93</v>
      </c>
      <c r="BT455" t="s">
        <v>93</v>
      </c>
      <c r="BV455" t="s">
        <v>93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576</v>
      </c>
      <c r="CD455">
        <v>66</v>
      </c>
      <c r="CE455">
        <v>95</v>
      </c>
      <c r="CF455">
        <v>41</v>
      </c>
      <c r="CG455">
        <v>454</v>
      </c>
      <c r="CH455">
        <v>59</v>
      </c>
      <c r="CI455">
        <v>451</v>
      </c>
      <c r="CJ455">
        <v>61</v>
      </c>
      <c r="CK455">
        <v>0</v>
      </c>
      <c r="CL455">
        <v>0</v>
      </c>
    </row>
    <row r="456" spans="1:90" x14ac:dyDescent="0.25">
      <c r="A456" t="s">
        <v>89</v>
      </c>
      <c r="D456">
        <v>512462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 t="s">
        <v>90</v>
      </c>
      <c r="M456">
        <v>0</v>
      </c>
      <c r="N456" t="s">
        <v>1879</v>
      </c>
      <c r="O456" t="s">
        <v>92</v>
      </c>
      <c r="P456">
        <v>235</v>
      </c>
      <c r="Q456" t="b">
        <v>0</v>
      </c>
      <c r="R456" t="s">
        <v>93</v>
      </c>
      <c r="T456" s="2">
        <v>40</v>
      </c>
      <c r="U456" s="1">
        <f>Table_Query1[[#This Row],[Value.now_cost]]/10</f>
        <v>4</v>
      </c>
      <c r="V456" t="s">
        <v>1880</v>
      </c>
      <c r="W456" t="s">
        <v>92</v>
      </c>
      <c r="X456" t="s">
        <v>1881</v>
      </c>
      <c r="Y456" t="s">
        <v>116</v>
      </c>
      <c r="Z456" t="b">
        <v>0</v>
      </c>
      <c r="AB456" t="s">
        <v>97</v>
      </c>
      <c r="AC456">
        <v>8</v>
      </c>
      <c r="AD456">
        <v>31</v>
      </c>
      <c r="AE456">
        <v>0</v>
      </c>
      <c r="AF456">
        <v>0</v>
      </c>
      <c r="AG456">
        <v>0</v>
      </c>
      <c r="AH456">
        <v>0</v>
      </c>
      <c r="AI456">
        <v>0</v>
      </c>
      <c r="AJ456" t="s">
        <v>92</v>
      </c>
      <c r="AK456" t="s">
        <v>92</v>
      </c>
      <c r="AL456" t="s">
        <v>1881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 t="s">
        <v>92</v>
      </c>
      <c r="BA456" t="s">
        <v>92</v>
      </c>
      <c r="BB456" t="s">
        <v>92</v>
      </c>
      <c r="BC456" t="s">
        <v>92</v>
      </c>
      <c r="BD456">
        <v>0</v>
      </c>
      <c r="BE456" t="s">
        <v>98</v>
      </c>
      <c r="BF456" t="s">
        <v>98</v>
      </c>
      <c r="BG456" t="s">
        <v>98</v>
      </c>
      <c r="BH456" t="s">
        <v>98</v>
      </c>
      <c r="BI456">
        <v>449</v>
      </c>
      <c r="BJ456">
        <v>173</v>
      </c>
      <c r="BK456">
        <v>442</v>
      </c>
      <c r="BL456">
        <v>173</v>
      </c>
      <c r="BM456">
        <v>427</v>
      </c>
      <c r="BN456">
        <v>172</v>
      </c>
      <c r="BO456">
        <v>451</v>
      </c>
      <c r="BP456">
        <v>173</v>
      </c>
      <c r="BR456" t="s">
        <v>93</v>
      </c>
      <c r="BT456" t="s">
        <v>93</v>
      </c>
      <c r="BV456" t="s">
        <v>93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577</v>
      </c>
      <c r="CD456">
        <v>192</v>
      </c>
      <c r="CE456">
        <v>96</v>
      </c>
      <c r="CF456">
        <v>55</v>
      </c>
      <c r="CG456">
        <v>455</v>
      </c>
      <c r="CH456">
        <v>174</v>
      </c>
      <c r="CI456">
        <v>402</v>
      </c>
      <c r="CJ456">
        <v>158</v>
      </c>
      <c r="CK456">
        <v>0</v>
      </c>
      <c r="CL456">
        <v>0</v>
      </c>
    </row>
    <row r="457" spans="1:90" x14ac:dyDescent="0.25">
      <c r="A457" t="s">
        <v>89</v>
      </c>
      <c r="D457">
        <v>515501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2</v>
      </c>
      <c r="K457" t="s">
        <v>90</v>
      </c>
      <c r="M457">
        <v>0</v>
      </c>
      <c r="N457" t="s">
        <v>2801</v>
      </c>
      <c r="O457" t="s">
        <v>92</v>
      </c>
      <c r="P457">
        <v>380</v>
      </c>
      <c r="Q457" t="b">
        <v>0</v>
      </c>
      <c r="R457" t="s">
        <v>93</v>
      </c>
      <c r="T457" s="2">
        <v>40</v>
      </c>
      <c r="U457" s="1">
        <f>Table_Query1[[#This Row],[Value.now_cost]]/10</f>
        <v>4</v>
      </c>
      <c r="V457" t="s">
        <v>2802</v>
      </c>
      <c r="W457" t="s">
        <v>92</v>
      </c>
      <c r="X457" t="s">
        <v>2803</v>
      </c>
      <c r="Y457" t="s">
        <v>116</v>
      </c>
      <c r="Z457" t="b">
        <v>0</v>
      </c>
      <c r="AB457" t="s">
        <v>97</v>
      </c>
      <c r="AC457">
        <v>14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0</v>
      </c>
      <c r="AJ457" t="s">
        <v>92</v>
      </c>
      <c r="AK457" t="s">
        <v>92</v>
      </c>
      <c r="AL457" t="s">
        <v>2804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 t="s">
        <v>92</v>
      </c>
      <c r="BA457" t="s">
        <v>92</v>
      </c>
      <c r="BB457" t="s">
        <v>92</v>
      </c>
      <c r="BC457" t="s">
        <v>92</v>
      </c>
      <c r="BD457">
        <v>0</v>
      </c>
      <c r="BE457" t="s">
        <v>98</v>
      </c>
      <c r="BF457" t="s">
        <v>98</v>
      </c>
      <c r="BG457" t="s">
        <v>98</v>
      </c>
      <c r="BH457" t="s">
        <v>98</v>
      </c>
      <c r="BI457">
        <v>450</v>
      </c>
      <c r="BJ457">
        <v>174</v>
      </c>
      <c r="BK457">
        <v>443</v>
      </c>
      <c r="BL457">
        <v>174</v>
      </c>
      <c r="BM457">
        <v>428</v>
      </c>
      <c r="BN457">
        <v>173</v>
      </c>
      <c r="BO457">
        <v>452</v>
      </c>
      <c r="BP457">
        <v>174</v>
      </c>
      <c r="BR457" t="s">
        <v>93</v>
      </c>
      <c r="BT457" t="s">
        <v>93</v>
      </c>
      <c r="BV457" t="s">
        <v>93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578</v>
      </c>
      <c r="CD457">
        <v>193</v>
      </c>
      <c r="CE457">
        <v>97</v>
      </c>
      <c r="CF457">
        <v>56</v>
      </c>
      <c r="CG457">
        <v>456</v>
      </c>
      <c r="CH457">
        <v>175</v>
      </c>
      <c r="CI457">
        <v>345</v>
      </c>
      <c r="CJ457">
        <v>123</v>
      </c>
      <c r="CK457">
        <v>0</v>
      </c>
      <c r="CL457">
        <v>0</v>
      </c>
    </row>
    <row r="458" spans="1:90" x14ac:dyDescent="0.25">
      <c r="A458" t="s">
        <v>89</v>
      </c>
      <c r="D458">
        <v>538206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 t="s">
        <v>465</v>
      </c>
      <c r="M458">
        <v>0</v>
      </c>
      <c r="N458" t="s">
        <v>1455</v>
      </c>
      <c r="O458" t="s">
        <v>92</v>
      </c>
      <c r="P458">
        <v>472</v>
      </c>
      <c r="Q458" t="b">
        <v>0</v>
      </c>
      <c r="R458" t="s">
        <v>93</v>
      </c>
      <c r="T458" s="2">
        <v>40</v>
      </c>
      <c r="U458" s="1">
        <f>Table_Query1[[#This Row],[Value.now_cost]]/10</f>
        <v>4</v>
      </c>
      <c r="V458" t="s">
        <v>3310</v>
      </c>
      <c r="W458" t="s">
        <v>92</v>
      </c>
      <c r="X458" t="s">
        <v>3311</v>
      </c>
      <c r="Y458" t="s">
        <v>465</v>
      </c>
      <c r="Z458" t="b">
        <v>0</v>
      </c>
      <c r="AB458" t="s">
        <v>97</v>
      </c>
      <c r="AC458">
        <v>17</v>
      </c>
      <c r="AD458">
        <v>49</v>
      </c>
      <c r="AE458">
        <v>0</v>
      </c>
      <c r="AF458">
        <v>0</v>
      </c>
      <c r="AG458">
        <v>0</v>
      </c>
      <c r="AH458">
        <v>0</v>
      </c>
      <c r="AI458">
        <v>0</v>
      </c>
      <c r="AJ458" t="s">
        <v>92</v>
      </c>
      <c r="AK458" t="s">
        <v>92</v>
      </c>
      <c r="AL458" t="s">
        <v>3311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 t="s">
        <v>92</v>
      </c>
      <c r="BA458" t="s">
        <v>92</v>
      </c>
      <c r="BB458" t="s">
        <v>92</v>
      </c>
      <c r="BC458" t="s">
        <v>92</v>
      </c>
      <c r="BD458">
        <v>0</v>
      </c>
      <c r="BE458" t="s">
        <v>98</v>
      </c>
      <c r="BF458" t="s">
        <v>98</v>
      </c>
      <c r="BG458" t="s">
        <v>98</v>
      </c>
      <c r="BH458" t="s">
        <v>98</v>
      </c>
      <c r="BI458">
        <v>451</v>
      </c>
      <c r="BJ458">
        <v>60</v>
      </c>
      <c r="BK458">
        <v>444</v>
      </c>
      <c r="BL458">
        <v>52</v>
      </c>
      <c r="BM458">
        <v>429</v>
      </c>
      <c r="BN458">
        <v>43</v>
      </c>
      <c r="BO458">
        <v>453</v>
      </c>
      <c r="BP458">
        <v>60</v>
      </c>
      <c r="BR458" t="s">
        <v>93</v>
      </c>
      <c r="BT458" t="s">
        <v>93</v>
      </c>
      <c r="BV458" t="s">
        <v>93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579</v>
      </c>
      <c r="CD458">
        <v>67</v>
      </c>
      <c r="CE458">
        <v>98</v>
      </c>
      <c r="CF458">
        <v>42</v>
      </c>
      <c r="CG458">
        <v>457</v>
      </c>
      <c r="CH458">
        <v>60</v>
      </c>
      <c r="CI458">
        <v>243</v>
      </c>
      <c r="CJ458">
        <v>39</v>
      </c>
      <c r="CK458">
        <v>0</v>
      </c>
      <c r="CL458">
        <v>0</v>
      </c>
    </row>
    <row r="459" spans="1:90" x14ac:dyDescent="0.25">
      <c r="A459" t="s">
        <v>89</v>
      </c>
      <c r="D459">
        <v>48615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3</v>
      </c>
      <c r="K459" t="s">
        <v>465</v>
      </c>
      <c r="M459">
        <v>0</v>
      </c>
      <c r="N459" t="s">
        <v>2248</v>
      </c>
      <c r="O459" t="s">
        <v>92</v>
      </c>
      <c r="P459">
        <v>435</v>
      </c>
      <c r="Q459" t="b">
        <v>0</v>
      </c>
      <c r="R459" t="s">
        <v>93</v>
      </c>
      <c r="T459" s="2">
        <v>45</v>
      </c>
      <c r="U459" s="1">
        <f>Table_Query1[[#This Row],[Value.now_cost]]/10</f>
        <v>4.5</v>
      </c>
      <c r="V459" t="s">
        <v>3118</v>
      </c>
      <c r="W459" t="s">
        <v>92</v>
      </c>
      <c r="X459" t="s">
        <v>3119</v>
      </c>
      <c r="Y459" t="s">
        <v>128</v>
      </c>
      <c r="Z459" t="b">
        <v>0</v>
      </c>
      <c r="AB459" t="s">
        <v>97</v>
      </c>
      <c r="AC459">
        <v>16</v>
      </c>
      <c r="AD459">
        <v>17</v>
      </c>
      <c r="AE459">
        <v>0</v>
      </c>
      <c r="AF459">
        <v>0</v>
      </c>
      <c r="AG459">
        <v>0</v>
      </c>
      <c r="AH459">
        <v>0</v>
      </c>
      <c r="AI459">
        <v>0</v>
      </c>
      <c r="AJ459" t="s">
        <v>92</v>
      </c>
      <c r="AK459" t="s">
        <v>92</v>
      </c>
      <c r="AL459" t="s">
        <v>3119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 t="s">
        <v>92</v>
      </c>
      <c r="BA459" t="s">
        <v>92</v>
      </c>
      <c r="BB459" t="s">
        <v>92</v>
      </c>
      <c r="BC459" t="s">
        <v>92</v>
      </c>
      <c r="BD459">
        <v>0</v>
      </c>
      <c r="BE459" t="s">
        <v>98</v>
      </c>
      <c r="BF459" t="s">
        <v>98</v>
      </c>
      <c r="BG459" t="s">
        <v>98</v>
      </c>
      <c r="BH459" t="s">
        <v>98</v>
      </c>
      <c r="BI459">
        <v>452</v>
      </c>
      <c r="BJ459">
        <v>178</v>
      </c>
      <c r="BK459">
        <v>447</v>
      </c>
      <c r="BL459">
        <v>179</v>
      </c>
      <c r="BM459">
        <v>432</v>
      </c>
      <c r="BN459">
        <v>172</v>
      </c>
      <c r="BO459">
        <v>454</v>
      </c>
      <c r="BP459">
        <v>178</v>
      </c>
      <c r="BR459" t="s">
        <v>93</v>
      </c>
      <c r="BT459" t="s">
        <v>93</v>
      </c>
      <c r="BV459" t="s">
        <v>93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281</v>
      </c>
      <c r="CD459">
        <v>180</v>
      </c>
      <c r="CE459">
        <v>104</v>
      </c>
      <c r="CF459">
        <v>1</v>
      </c>
      <c r="CG459">
        <v>458</v>
      </c>
      <c r="CH459">
        <v>181</v>
      </c>
      <c r="CI459">
        <v>486</v>
      </c>
      <c r="CJ459">
        <v>160</v>
      </c>
      <c r="CK459">
        <v>0</v>
      </c>
      <c r="CL459">
        <v>0</v>
      </c>
    </row>
    <row r="460" spans="1:90" x14ac:dyDescent="0.25">
      <c r="A460" t="s">
        <v>89</v>
      </c>
      <c r="D460">
        <v>77818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 t="s">
        <v>980</v>
      </c>
      <c r="M460">
        <v>0</v>
      </c>
      <c r="N460" t="s">
        <v>792</v>
      </c>
      <c r="O460" t="s">
        <v>92</v>
      </c>
      <c r="P460">
        <v>335</v>
      </c>
      <c r="Q460" t="b">
        <v>0</v>
      </c>
      <c r="R460" t="s">
        <v>93</v>
      </c>
      <c r="T460" s="2">
        <v>45</v>
      </c>
      <c r="U460" s="1">
        <f>Table_Query1[[#This Row],[Value.now_cost]]/10</f>
        <v>4.5</v>
      </c>
      <c r="V460" t="s">
        <v>2507</v>
      </c>
      <c r="W460" t="s">
        <v>92</v>
      </c>
      <c r="X460" t="s">
        <v>2508</v>
      </c>
      <c r="Y460" t="s">
        <v>550</v>
      </c>
      <c r="Z460" t="b">
        <v>0</v>
      </c>
      <c r="AB460" t="s">
        <v>97</v>
      </c>
      <c r="AC460">
        <v>12</v>
      </c>
      <c r="AD460">
        <v>102</v>
      </c>
      <c r="AE460">
        <v>0</v>
      </c>
      <c r="AF460">
        <v>0</v>
      </c>
      <c r="AG460">
        <v>0</v>
      </c>
      <c r="AH460">
        <v>0</v>
      </c>
      <c r="AI460">
        <v>0</v>
      </c>
      <c r="AJ460" t="s">
        <v>92</v>
      </c>
      <c r="AK460" t="s">
        <v>92</v>
      </c>
      <c r="AL460" t="s">
        <v>2508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 t="s">
        <v>92</v>
      </c>
      <c r="BA460" t="s">
        <v>92</v>
      </c>
      <c r="BB460" t="s">
        <v>92</v>
      </c>
      <c r="BC460" t="s">
        <v>92</v>
      </c>
      <c r="BD460">
        <v>0</v>
      </c>
      <c r="BE460" t="s">
        <v>98</v>
      </c>
      <c r="BF460" t="s">
        <v>98</v>
      </c>
      <c r="BG460" t="s">
        <v>98</v>
      </c>
      <c r="BH460" t="s">
        <v>98</v>
      </c>
      <c r="BI460">
        <v>453</v>
      </c>
      <c r="BJ460">
        <v>61</v>
      </c>
      <c r="BK460">
        <v>449</v>
      </c>
      <c r="BL460">
        <v>56</v>
      </c>
      <c r="BM460">
        <v>435</v>
      </c>
      <c r="BN460">
        <v>48</v>
      </c>
      <c r="BO460">
        <v>455</v>
      </c>
      <c r="BP460">
        <v>61</v>
      </c>
      <c r="BR460" t="s">
        <v>93</v>
      </c>
      <c r="BT460" t="s">
        <v>93</v>
      </c>
      <c r="BV460" t="s">
        <v>93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293</v>
      </c>
      <c r="CD460">
        <v>15</v>
      </c>
      <c r="CE460">
        <v>116</v>
      </c>
      <c r="CF460">
        <v>47</v>
      </c>
      <c r="CG460">
        <v>459</v>
      </c>
      <c r="CH460">
        <v>61</v>
      </c>
      <c r="CI460">
        <v>238</v>
      </c>
      <c r="CJ460">
        <v>38</v>
      </c>
      <c r="CK460">
        <v>0</v>
      </c>
      <c r="CL460">
        <v>0</v>
      </c>
    </row>
    <row r="461" spans="1:90" x14ac:dyDescent="0.25">
      <c r="A461" t="s">
        <v>89</v>
      </c>
      <c r="D461">
        <v>82143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 t="s">
        <v>980</v>
      </c>
      <c r="M461">
        <v>0</v>
      </c>
      <c r="N461" t="s">
        <v>3335</v>
      </c>
      <c r="O461" t="s">
        <v>92</v>
      </c>
      <c r="P461">
        <v>482</v>
      </c>
      <c r="Q461" t="b">
        <v>0</v>
      </c>
      <c r="R461" t="s">
        <v>93</v>
      </c>
      <c r="T461" s="2">
        <v>45</v>
      </c>
      <c r="U461" s="1">
        <f>Table_Query1[[#This Row],[Value.now_cost]]/10</f>
        <v>4.5</v>
      </c>
      <c r="V461" t="s">
        <v>3336</v>
      </c>
      <c r="W461" t="s">
        <v>92</v>
      </c>
      <c r="X461" t="s">
        <v>3337</v>
      </c>
      <c r="Y461" t="s">
        <v>550</v>
      </c>
      <c r="Z461" t="b">
        <v>0</v>
      </c>
      <c r="AB461" t="s">
        <v>97</v>
      </c>
      <c r="AC461">
        <v>17</v>
      </c>
      <c r="AD461">
        <v>49</v>
      </c>
      <c r="AE461">
        <v>0</v>
      </c>
      <c r="AF461">
        <v>0</v>
      </c>
      <c r="AG461">
        <v>0</v>
      </c>
      <c r="AH461">
        <v>0</v>
      </c>
      <c r="AI461">
        <v>0</v>
      </c>
      <c r="AJ461" t="s">
        <v>92</v>
      </c>
      <c r="AK461" t="s">
        <v>92</v>
      </c>
      <c r="AL461" t="s">
        <v>3337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 t="s">
        <v>92</v>
      </c>
      <c r="BA461" t="s">
        <v>92</v>
      </c>
      <c r="BB461" t="s">
        <v>92</v>
      </c>
      <c r="BC461" t="s">
        <v>92</v>
      </c>
      <c r="BD461">
        <v>0</v>
      </c>
      <c r="BE461" t="s">
        <v>98</v>
      </c>
      <c r="BF461" t="s">
        <v>98</v>
      </c>
      <c r="BG461" t="s">
        <v>98</v>
      </c>
      <c r="BH461" t="s">
        <v>98</v>
      </c>
      <c r="BI461">
        <v>454</v>
      </c>
      <c r="BJ461">
        <v>62</v>
      </c>
      <c r="BK461">
        <v>450</v>
      </c>
      <c r="BL461">
        <v>57</v>
      </c>
      <c r="BM461">
        <v>437</v>
      </c>
      <c r="BN461">
        <v>50</v>
      </c>
      <c r="BO461">
        <v>456</v>
      </c>
      <c r="BP461">
        <v>62</v>
      </c>
      <c r="BR461" t="s">
        <v>93</v>
      </c>
      <c r="BT461" t="s">
        <v>93</v>
      </c>
      <c r="BV461" t="s">
        <v>93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298</v>
      </c>
      <c r="CD461">
        <v>17</v>
      </c>
      <c r="CE461">
        <v>121</v>
      </c>
      <c r="CF461">
        <v>49</v>
      </c>
      <c r="CG461">
        <v>460</v>
      </c>
      <c r="CH461">
        <v>62</v>
      </c>
      <c r="CI461">
        <v>232</v>
      </c>
      <c r="CJ461">
        <v>36</v>
      </c>
      <c r="CK461">
        <v>0</v>
      </c>
      <c r="CL461">
        <v>0</v>
      </c>
    </row>
    <row r="462" spans="1:90" x14ac:dyDescent="0.25">
      <c r="A462" t="s">
        <v>89</v>
      </c>
      <c r="D462">
        <v>83314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</v>
      </c>
      <c r="K462" t="s">
        <v>90</v>
      </c>
      <c r="M462">
        <v>0</v>
      </c>
      <c r="N462" t="s">
        <v>2996</v>
      </c>
      <c r="O462" t="s">
        <v>92</v>
      </c>
      <c r="P462">
        <v>414</v>
      </c>
      <c r="Q462" t="b">
        <v>0</v>
      </c>
      <c r="R462" t="s">
        <v>93</v>
      </c>
      <c r="T462" s="2">
        <v>45</v>
      </c>
      <c r="U462" s="1">
        <f>Table_Query1[[#This Row],[Value.now_cost]]/10</f>
        <v>4.5</v>
      </c>
      <c r="V462" t="s">
        <v>2997</v>
      </c>
      <c r="W462" t="s">
        <v>92</v>
      </c>
      <c r="X462" t="s">
        <v>2998</v>
      </c>
      <c r="Y462" t="s">
        <v>128</v>
      </c>
      <c r="Z462" t="b">
        <v>0</v>
      </c>
      <c r="AB462" t="s">
        <v>97</v>
      </c>
      <c r="AC462">
        <v>15</v>
      </c>
      <c r="AD462">
        <v>4</v>
      </c>
      <c r="AE462">
        <v>0</v>
      </c>
      <c r="AF462">
        <v>0</v>
      </c>
      <c r="AG462">
        <v>0</v>
      </c>
      <c r="AH462">
        <v>0</v>
      </c>
      <c r="AI462">
        <v>0</v>
      </c>
      <c r="AJ462" t="s">
        <v>92</v>
      </c>
      <c r="AK462" t="s">
        <v>92</v>
      </c>
      <c r="AL462" t="s">
        <v>2998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 t="s">
        <v>92</v>
      </c>
      <c r="BA462" t="s">
        <v>92</v>
      </c>
      <c r="BB462" t="s">
        <v>92</v>
      </c>
      <c r="BC462" t="s">
        <v>92</v>
      </c>
      <c r="BD462">
        <v>0</v>
      </c>
      <c r="BE462" t="s">
        <v>98</v>
      </c>
      <c r="BF462" t="s">
        <v>98</v>
      </c>
      <c r="BG462" t="s">
        <v>98</v>
      </c>
      <c r="BH462" t="s">
        <v>98</v>
      </c>
      <c r="BI462">
        <v>455</v>
      </c>
      <c r="BJ462">
        <v>179</v>
      </c>
      <c r="BK462">
        <v>451</v>
      </c>
      <c r="BL462">
        <v>180</v>
      </c>
      <c r="BM462">
        <v>438</v>
      </c>
      <c r="BN462">
        <v>173</v>
      </c>
      <c r="BO462">
        <v>457</v>
      </c>
      <c r="BP462">
        <v>179</v>
      </c>
      <c r="BR462" t="s">
        <v>93</v>
      </c>
      <c r="BT462" t="s">
        <v>93</v>
      </c>
      <c r="BV462" t="s">
        <v>93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300</v>
      </c>
      <c r="CD462">
        <v>182</v>
      </c>
      <c r="CE462">
        <v>123</v>
      </c>
      <c r="CF462">
        <v>3</v>
      </c>
      <c r="CG462">
        <v>461</v>
      </c>
      <c r="CH462">
        <v>182</v>
      </c>
      <c r="CI462">
        <v>537</v>
      </c>
      <c r="CJ462">
        <v>207</v>
      </c>
      <c r="CK462">
        <v>0</v>
      </c>
      <c r="CL462">
        <v>0</v>
      </c>
    </row>
    <row r="463" spans="1:90" x14ac:dyDescent="0.25">
      <c r="A463" t="s">
        <v>89</v>
      </c>
      <c r="D463">
        <v>83427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2</v>
      </c>
      <c r="K463" t="s">
        <v>90</v>
      </c>
      <c r="M463">
        <v>0</v>
      </c>
      <c r="N463" t="s">
        <v>1463</v>
      </c>
      <c r="O463" t="s">
        <v>92</v>
      </c>
      <c r="P463">
        <v>576</v>
      </c>
      <c r="Q463" t="b">
        <v>0</v>
      </c>
      <c r="R463" t="s">
        <v>93</v>
      </c>
      <c r="T463" s="2">
        <v>45</v>
      </c>
      <c r="U463" s="1">
        <f>Table_Query1[[#This Row],[Value.now_cost]]/10</f>
        <v>4.5</v>
      </c>
      <c r="V463" t="s">
        <v>3358</v>
      </c>
      <c r="W463" t="s">
        <v>92</v>
      </c>
      <c r="X463" t="s">
        <v>2212</v>
      </c>
      <c r="Y463" t="s">
        <v>92</v>
      </c>
      <c r="Z463" t="b">
        <v>0</v>
      </c>
      <c r="AB463" t="s">
        <v>97</v>
      </c>
      <c r="AC463">
        <v>17</v>
      </c>
      <c r="AD463">
        <v>49</v>
      </c>
      <c r="AE463">
        <v>0</v>
      </c>
      <c r="AF463">
        <v>0</v>
      </c>
      <c r="AG463">
        <v>0</v>
      </c>
      <c r="AH463">
        <v>0</v>
      </c>
      <c r="AI463">
        <v>0</v>
      </c>
      <c r="AJ463" t="s">
        <v>92</v>
      </c>
      <c r="AK463" t="s">
        <v>92</v>
      </c>
      <c r="AL463" t="s">
        <v>2212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 t="s">
        <v>92</v>
      </c>
      <c r="BA463" t="s">
        <v>92</v>
      </c>
      <c r="BB463" t="s">
        <v>92</v>
      </c>
      <c r="BC463" t="s">
        <v>92</v>
      </c>
      <c r="BD463">
        <v>0</v>
      </c>
      <c r="BE463" t="s">
        <v>98</v>
      </c>
      <c r="BF463" t="s">
        <v>98</v>
      </c>
      <c r="BG463" t="s">
        <v>98</v>
      </c>
      <c r="BH463" t="s">
        <v>98</v>
      </c>
      <c r="BI463">
        <v>456</v>
      </c>
      <c r="BJ463">
        <v>175</v>
      </c>
      <c r="BK463">
        <v>452</v>
      </c>
      <c r="BL463">
        <v>175</v>
      </c>
      <c r="BM463">
        <v>439</v>
      </c>
      <c r="BN463">
        <v>174</v>
      </c>
      <c r="BO463">
        <v>458</v>
      </c>
      <c r="BP463">
        <v>175</v>
      </c>
      <c r="BR463" t="s">
        <v>93</v>
      </c>
      <c r="BT463" t="s">
        <v>93</v>
      </c>
      <c r="BV463" t="s">
        <v>93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301</v>
      </c>
      <c r="CD463">
        <v>48</v>
      </c>
      <c r="CE463">
        <v>124</v>
      </c>
      <c r="CF463">
        <v>72</v>
      </c>
      <c r="CG463">
        <v>462</v>
      </c>
      <c r="CH463">
        <v>176</v>
      </c>
      <c r="CI463">
        <v>576</v>
      </c>
      <c r="CJ463">
        <v>193</v>
      </c>
      <c r="CK463">
        <v>0</v>
      </c>
      <c r="CL463">
        <v>0</v>
      </c>
    </row>
    <row r="464" spans="1:90" x14ac:dyDescent="0.25">
      <c r="A464" t="s">
        <v>89</v>
      </c>
      <c r="D464">
        <v>83543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</v>
      </c>
      <c r="K464" t="s">
        <v>225</v>
      </c>
      <c r="M464">
        <v>0</v>
      </c>
      <c r="N464" t="s">
        <v>724</v>
      </c>
      <c r="O464" t="s">
        <v>92</v>
      </c>
      <c r="P464">
        <v>273</v>
      </c>
      <c r="Q464" t="b">
        <v>0</v>
      </c>
      <c r="R464" t="s">
        <v>93</v>
      </c>
      <c r="T464" s="2">
        <v>45</v>
      </c>
      <c r="U464" s="1">
        <f>Table_Query1[[#This Row],[Value.now_cost]]/10</f>
        <v>4.5</v>
      </c>
      <c r="V464" t="s">
        <v>2142</v>
      </c>
      <c r="W464" t="s">
        <v>92</v>
      </c>
      <c r="X464" t="s">
        <v>2143</v>
      </c>
      <c r="Y464" t="s">
        <v>128</v>
      </c>
      <c r="Z464" t="b">
        <v>0</v>
      </c>
      <c r="AB464" t="s">
        <v>97</v>
      </c>
      <c r="AC464">
        <v>10</v>
      </c>
      <c r="AD464">
        <v>54</v>
      </c>
      <c r="AE464">
        <v>0</v>
      </c>
      <c r="AF464">
        <v>0</v>
      </c>
      <c r="AG464">
        <v>0</v>
      </c>
      <c r="AH464">
        <v>0</v>
      </c>
      <c r="AI464">
        <v>0</v>
      </c>
      <c r="AJ464" t="s">
        <v>92</v>
      </c>
      <c r="AK464" t="s">
        <v>92</v>
      </c>
      <c r="AL464" t="s">
        <v>2143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 t="s">
        <v>92</v>
      </c>
      <c r="BA464" t="s">
        <v>92</v>
      </c>
      <c r="BB464" t="s">
        <v>92</v>
      </c>
      <c r="BC464" t="s">
        <v>92</v>
      </c>
      <c r="BD464">
        <v>0</v>
      </c>
      <c r="BE464" t="s">
        <v>98</v>
      </c>
      <c r="BF464" t="s">
        <v>98</v>
      </c>
      <c r="BG464" t="s">
        <v>98</v>
      </c>
      <c r="BH464" t="s">
        <v>98</v>
      </c>
      <c r="BI464">
        <v>457</v>
      </c>
      <c r="BJ464">
        <v>180</v>
      </c>
      <c r="BK464">
        <v>453</v>
      </c>
      <c r="BL464">
        <v>181</v>
      </c>
      <c r="BM464">
        <v>440</v>
      </c>
      <c r="BN464">
        <v>174</v>
      </c>
      <c r="BO464">
        <v>459</v>
      </c>
      <c r="BP464">
        <v>180</v>
      </c>
      <c r="BR464" t="s">
        <v>93</v>
      </c>
      <c r="BT464" t="s">
        <v>93</v>
      </c>
      <c r="BV464" t="s">
        <v>93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302</v>
      </c>
      <c r="CD464">
        <v>183</v>
      </c>
      <c r="CE464">
        <v>125</v>
      </c>
      <c r="CF464">
        <v>4</v>
      </c>
      <c r="CG464">
        <v>463</v>
      </c>
      <c r="CH464">
        <v>183</v>
      </c>
      <c r="CI464">
        <v>448</v>
      </c>
      <c r="CJ464">
        <v>139</v>
      </c>
      <c r="CK464">
        <v>0</v>
      </c>
      <c r="CL464">
        <v>0</v>
      </c>
    </row>
    <row r="465" spans="1:90" x14ac:dyDescent="0.25">
      <c r="A465" t="s">
        <v>89</v>
      </c>
      <c r="D465">
        <v>91046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</v>
      </c>
      <c r="K465" t="s">
        <v>465</v>
      </c>
      <c r="M465">
        <v>0</v>
      </c>
      <c r="N465" t="s">
        <v>2518</v>
      </c>
      <c r="O465" t="s">
        <v>92</v>
      </c>
      <c r="P465">
        <v>340</v>
      </c>
      <c r="Q465" t="b">
        <v>0</v>
      </c>
      <c r="R465" t="s">
        <v>93</v>
      </c>
      <c r="T465" s="2">
        <v>45</v>
      </c>
      <c r="U465" s="1">
        <f>Table_Query1[[#This Row],[Value.now_cost]]/10</f>
        <v>4.5</v>
      </c>
      <c r="V465" t="s">
        <v>2519</v>
      </c>
      <c r="W465" t="s">
        <v>92</v>
      </c>
      <c r="X465" t="s">
        <v>2520</v>
      </c>
      <c r="Y465" t="s">
        <v>121</v>
      </c>
      <c r="Z465" t="b">
        <v>0</v>
      </c>
      <c r="AB465" t="s">
        <v>97</v>
      </c>
      <c r="AC465">
        <v>12</v>
      </c>
      <c r="AD465">
        <v>102</v>
      </c>
      <c r="AE465">
        <v>0</v>
      </c>
      <c r="AF465">
        <v>0</v>
      </c>
      <c r="AG465">
        <v>0</v>
      </c>
      <c r="AH465">
        <v>0</v>
      </c>
      <c r="AI465">
        <v>0</v>
      </c>
      <c r="AJ465" t="s">
        <v>92</v>
      </c>
      <c r="AK465" t="s">
        <v>92</v>
      </c>
      <c r="AL465" t="s">
        <v>2520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 t="s">
        <v>92</v>
      </c>
      <c r="BA465" t="s">
        <v>92</v>
      </c>
      <c r="BB465" t="s">
        <v>92</v>
      </c>
      <c r="BC465" t="s">
        <v>92</v>
      </c>
      <c r="BD465">
        <v>0</v>
      </c>
      <c r="BE465" t="s">
        <v>98</v>
      </c>
      <c r="BF465" t="s">
        <v>98</v>
      </c>
      <c r="BG465" t="s">
        <v>98</v>
      </c>
      <c r="BH465" t="s">
        <v>98</v>
      </c>
      <c r="BI465">
        <v>458</v>
      </c>
      <c r="BJ465">
        <v>41</v>
      </c>
      <c r="BK465">
        <v>454</v>
      </c>
      <c r="BL465">
        <v>41</v>
      </c>
      <c r="BM465">
        <v>441</v>
      </c>
      <c r="BN465">
        <v>43</v>
      </c>
      <c r="BO465">
        <v>460</v>
      </c>
      <c r="BP465">
        <v>43</v>
      </c>
      <c r="BR465" t="s">
        <v>93</v>
      </c>
      <c r="BT465" t="s">
        <v>93</v>
      </c>
      <c r="BU465">
        <v>3</v>
      </c>
      <c r="BV465" t="s">
        <v>93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304</v>
      </c>
      <c r="CD465">
        <v>55</v>
      </c>
      <c r="CE465">
        <v>127</v>
      </c>
      <c r="CF465">
        <v>1</v>
      </c>
      <c r="CG465">
        <v>464</v>
      </c>
      <c r="CH465">
        <v>43</v>
      </c>
      <c r="CI465">
        <v>167</v>
      </c>
      <c r="CJ465">
        <v>33</v>
      </c>
      <c r="CK465">
        <v>0</v>
      </c>
      <c r="CL465">
        <v>0</v>
      </c>
    </row>
    <row r="466" spans="1:90" x14ac:dyDescent="0.25">
      <c r="A466" t="s">
        <v>89</v>
      </c>
      <c r="D466">
        <v>108416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2</v>
      </c>
      <c r="K466" t="s">
        <v>90</v>
      </c>
      <c r="M466">
        <v>0</v>
      </c>
      <c r="N466" t="s">
        <v>626</v>
      </c>
      <c r="O466" t="s">
        <v>92</v>
      </c>
      <c r="P466">
        <v>480</v>
      </c>
      <c r="Q466" t="b">
        <v>0</v>
      </c>
      <c r="R466" t="s">
        <v>93</v>
      </c>
      <c r="T466" s="2">
        <v>45</v>
      </c>
      <c r="U466" s="1">
        <f>Table_Query1[[#This Row],[Value.now_cost]]/10</f>
        <v>4.5</v>
      </c>
      <c r="V466" t="s">
        <v>3331</v>
      </c>
      <c r="W466" t="s">
        <v>92</v>
      </c>
      <c r="X466" t="s">
        <v>3332</v>
      </c>
      <c r="Y466" t="s">
        <v>199</v>
      </c>
      <c r="Z466" t="b">
        <v>0</v>
      </c>
      <c r="AB466" t="s">
        <v>97</v>
      </c>
      <c r="AC466">
        <v>17</v>
      </c>
      <c r="AD466">
        <v>49</v>
      </c>
      <c r="AE466">
        <v>0</v>
      </c>
      <c r="AF466">
        <v>0</v>
      </c>
      <c r="AG466">
        <v>0</v>
      </c>
      <c r="AH466">
        <v>0</v>
      </c>
      <c r="AI466">
        <v>0</v>
      </c>
      <c r="AJ466" t="s">
        <v>92</v>
      </c>
      <c r="AK466" t="s">
        <v>92</v>
      </c>
      <c r="AL466" t="s">
        <v>3332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 t="s">
        <v>92</v>
      </c>
      <c r="BA466" t="s">
        <v>92</v>
      </c>
      <c r="BB466" t="s">
        <v>92</v>
      </c>
      <c r="BC466" t="s">
        <v>92</v>
      </c>
      <c r="BD466">
        <v>0</v>
      </c>
      <c r="BE466" t="s">
        <v>98</v>
      </c>
      <c r="BF466" t="s">
        <v>98</v>
      </c>
      <c r="BG466" t="s">
        <v>98</v>
      </c>
      <c r="BH466" t="s">
        <v>98</v>
      </c>
      <c r="BI466">
        <v>459</v>
      </c>
      <c r="BJ466">
        <v>176</v>
      </c>
      <c r="BK466">
        <v>456</v>
      </c>
      <c r="BL466">
        <v>176</v>
      </c>
      <c r="BM466">
        <v>443</v>
      </c>
      <c r="BN466">
        <v>175</v>
      </c>
      <c r="BO466">
        <v>461</v>
      </c>
      <c r="BP466">
        <v>176</v>
      </c>
      <c r="BR466" t="s">
        <v>93</v>
      </c>
      <c r="BT466" t="s">
        <v>93</v>
      </c>
      <c r="BV466" t="s">
        <v>93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311</v>
      </c>
      <c r="CD466">
        <v>55</v>
      </c>
      <c r="CE466">
        <v>134</v>
      </c>
      <c r="CF466">
        <v>79</v>
      </c>
      <c r="CG466">
        <v>465</v>
      </c>
      <c r="CH466">
        <v>177</v>
      </c>
      <c r="CI466">
        <v>338</v>
      </c>
      <c r="CJ466">
        <v>118</v>
      </c>
      <c r="CK466">
        <v>0</v>
      </c>
      <c r="CL466">
        <v>0</v>
      </c>
    </row>
    <row r="467" spans="1:90" x14ac:dyDescent="0.25">
      <c r="A467" t="s">
        <v>89</v>
      </c>
      <c r="D467">
        <v>108796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</v>
      </c>
      <c r="K467" t="s">
        <v>90</v>
      </c>
      <c r="M467">
        <v>0</v>
      </c>
      <c r="N467" t="s">
        <v>1332</v>
      </c>
      <c r="O467" t="s">
        <v>92</v>
      </c>
      <c r="P467">
        <v>575</v>
      </c>
      <c r="Q467" t="b">
        <v>0</v>
      </c>
      <c r="R467" t="s">
        <v>93</v>
      </c>
      <c r="T467" s="2">
        <v>45</v>
      </c>
      <c r="U467" s="1">
        <f>Table_Query1[[#This Row],[Value.now_cost]]/10</f>
        <v>4.5</v>
      </c>
      <c r="V467" t="s">
        <v>2521</v>
      </c>
      <c r="W467" t="s">
        <v>92</v>
      </c>
      <c r="X467" t="s">
        <v>2522</v>
      </c>
      <c r="Y467" t="s">
        <v>128</v>
      </c>
      <c r="Z467" t="b">
        <v>0</v>
      </c>
      <c r="AB467" t="s">
        <v>97</v>
      </c>
      <c r="AC467">
        <v>12</v>
      </c>
      <c r="AD467">
        <v>102</v>
      </c>
      <c r="AE467">
        <v>0</v>
      </c>
      <c r="AF467">
        <v>0</v>
      </c>
      <c r="AG467">
        <v>0</v>
      </c>
      <c r="AH467">
        <v>0</v>
      </c>
      <c r="AI467">
        <v>0</v>
      </c>
      <c r="AJ467" t="s">
        <v>92</v>
      </c>
      <c r="AK467" t="s">
        <v>92</v>
      </c>
      <c r="AL467" t="s">
        <v>2522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 t="s">
        <v>92</v>
      </c>
      <c r="BA467" t="s">
        <v>92</v>
      </c>
      <c r="BB467" t="s">
        <v>92</v>
      </c>
      <c r="BC467" t="s">
        <v>92</v>
      </c>
      <c r="BD467">
        <v>0</v>
      </c>
      <c r="BE467" t="s">
        <v>98</v>
      </c>
      <c r="BF467" t="s">
        <v>98</v>
      </c>
      <c r="BG467" t="s">
        <v>98</v>
      </c>
      <c r="BH467" t="s">
        <v>98</v>
      </c>
      <c r="BI467">
        <v>460</v>
      </c>
      <c r="BJ467">
        <v>177</v>
      </c>
      <c r="BK467">
        <v>457</v>
      </c>
      <c r="BL467">
        <v>177</v>
      </c>
      <c r="BM467">
        <v>444</v>
      </c>
      <c r="BN467">
        <v>176</v>
      </c>
      <c r="BO467">
        <v>462</v>
      </c>
      <c r="BP467">
        <v>177</v>
      </c>
      <c r="BR467" t="s">
        <v>93</v>
      </c>
      <c r="BT467" t="s">
        <v>93</v>
      </c>
      <c r="BV467" t="s">
        <v>93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312</v>
      </c>
      <c r="CD467">
        <v>56</v>
      </c>
      <c r="CE467">
        <v>135</v>
      </c>
      <c r="CF467">
        <v>80</v>
      </c>
      <c r="CG467">
        <v>466</v>
      </c>
      <c r="CH467">
        <v>178</v>
      </c>
      <c r="CI467">
        <v>489</v>
      </c>
      <c r="CJ467">
        <v>191</v>
      </c>
      <c r="CK467">
        <v>0</v>
      </c>
      <c r="CL467">
        <v>0</v>
      </c>
    </row>
    <row r="468" spans="1:90" x14ac:dyDescent="0.25">
      <c r="A468" t="s">
        <v>89</v>
      </c>
      <c r="D468">
        <v>118342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 t="s">
        <v>470</v>
      </c>
      <c r="M468">
        <v>0</v>
      </c>
      <c r="N468" t="s">
        <v>937</v>
      </c>
      <c r="O468" t="s">
        <v>92</v>
      </c>
      <c r="P468">
        <v>101</v>
      </c>
      <c r="Q468" t="b">
        <v>0</v>
      </c>
      <c r="R468" t="s">
        <v>93</v>
      </c>
      <c r="T468" s="2">
        <v>45</v>
      </c>
      <c r="U468" s="1">
        <f>Table_Query1[[#This Row],[Value.now_cost]]/10</f>
        <v>4.5</v>
      </c>
      <c r="V468" t="s">
        <v>1016</v>
      </c>
      <c r="W468" t="s">
        <v>92</v>
      </c>
      <c r="X468" t="s">
        <v>1017</v>
      </c>
      <c r="Y468" t="s">
        <v>470</v>
      </c>
      <c r="Z468" t="b">
        <v>0</v>
      </c>
      <c r="AB468" t="s">
        <v>97</v>
      </c>
      <c r="AC468">
        <v>4</v>
      </c>
      <c r="AD468">
        <v>94</v>
      </c>
      <c r="AE468">
        <v>0</v>
      </c>
      <c r="AF468">
        <v>0</v>
      </c>
      <c r="AG468">
        <v>0</v>
      </c>
      <c r="AH468">
        <v>0</v>
      </c>
      <c r="AI468">
        <v>0</v>
      </c>
      <c r="AJ468" t="s">
        <v>92</v>
      </c>
      <c r="AK468" t="s">
        <v>92</v>
      </c>
      <c r="AL468" t="s">
        <v>1017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 t="s">
        <v>92</v>
      </c>
      <c r="BA468" t="s">
        <v>92</v>
      </c>
      <c r="BB468" t="s">
        <v>92</v>
      </c>
      <c r="BC468" t="s">
        <v>92</v>
      </c>
      <c r="BD468">
        <v>0</v>
      </c>
      <c r="BE468" t="s">
        <v>98</v>
      </c>
      <c r="BF468" t="s">
        <v>98</v>
      </c>
      <c r="BG468" t="s">
        <v>98</v>
      </c>
      <c r="BH468" t="s">
        <v>98</v>
      </c>
      <c r="BI468">
        <v>462</v>
      </c>
      <c r="BJ468">
        <v>63</v>
      </c>
      <c r="BK468">
        <v>459</v>
      </c>
      <c r="BL468">
        <v>59</v>
      </c>
      <c r="BM468">
        <v>447</v>
      </c>
      <c r="BN468">
        <v>53</v>
      </c>
      <c r="BO468">
        <v>464</v>
      </c>
      <c r="BP468">
        <v>63</v>
      </c>
      <c r="BR468" t="s">
        <v>93</v>
      </c>
      <c r="BT468" t="s">
        <v>93</v>
      </c>
      <c r="BV468" t="s">
        <v>93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323</v>
      </c>
      <c r="CD468">
        <v>20</v>
      </c>
      <c r="CE468">
        <v>146</v>
      </c>
      <c r="CF468">
        <v>52</v>
      </c>
      <c r="CG468">
        <v>467</v>
      </c>
      <c r="CH468">
        <v>63</v>
      </c>
      <c r="CI468">
        <v>107</v>
      </c>
      <c r="CJ468">
        <v>16</v>
      </c>
      <c r="CK468">
        <v>0</v>
      </c>
      <c r="CL468">
        <v>0</v>
      </c>
    </row>
    <row r="469" spans="1:90" x14ac:dyDescent="0.25">
      <c r="A469" t="s">
        <v>89</v>
      </c>
      <c r="D469">
        <v>120250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</v>
      </c>
      <c r="K469" t="s">
        <v>225</v>
      </c>
      <c r="M469">
        <v>0</v>
      </c>
      <c r="N469" t="s">
        <v>1931</v>
      </c>
      <c r="O469" t="s">
        <v>92</v>
      </c>
      <c r="P469">
        <v>244</v>
      </c>
      <c r="Q469" t="b">
        <v>0</v>
      </c>
      <c r="R469" t="s">
        <v>93</v>
      </c>
      <c r="T469" s="2">
        <v>45</v>
      </c>
      <c r="U469" s="1">
        <f>Table_Query1[[#This Row],[Value.now_cost]]/10</f>
        <v>4.5</v>
      </c>
      <c r="V469" t="s">
        <v>1932</v>
      </c>
      <c r="W469" t="s">
        <v>92</v>
      </c>
      <c r="X469" t="s">
        <v>1933</v>
      </c>
      <c r="Y469" t="s">
        <v>199</v>
      </c>
      <c r="Z469" t="b">
        <v>0</v>
      </c>
      <c r="AB469" t="s">
        <v>97</v>
      </c>
      <c r="AC469">
        <v>9</v>
      </c>
      <c r="AD469">
        <v>11</v>
      </c>
      <c r="AE469">
        <v>0</v>
      </c>
      <c r="AF469">
        <v>0</v>
      </c>
      <c r="AG469">
        <v>0</v>
      </c>
      <c r="AH469">
        <v>0</v>
      </c>
      <c r="AI469">
        <v>0</v>
      </c>
      <c r="AJ469" t="s">
        <v>92</v>
      </c>
      <c r="AK469" t="s">
        <v>92</v>
      </c>
      <c r="AL469" t="s">
        <v>1934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 t="s">
        <v>92</v>
      </c>
      <c r="BA469" t="s">
        <v>92</v>
      </c>
      <c r="BB469" t="s">
        <v>92</v>
      </c>
      <c r="BC469" t="s">
        <v>92</v>
      </c>
      <c r="BD469">
        <v>0</v>
      </c>
      <c r="BE469" t="s">
        <v>98</v>
      </c>
      <c r="BF469" t="s">
        <v>98</v>
      </c>
      <c r="BG469" t="s">
        <v>98</v>
      </c>
      <c r="BH469" t="s">
        <v>98</v>
      </c>
      <c r="BI469">
        <v>463</v>
      </c>
      <c r="BJ469">
        <v>181</v>
      </c>
      <c r="BK469">
        <v>460</v>
      </c>
      <c r="BL469">
        <v>182</v>
      </c>
      <c r="BM469">
        <v>448</v>
      </c>
      <c r="BN469">
        <v>175</v>
      </c>
      <c r="BO469">
        <v>465</v>
      </c>
      <c r="BP469">
        <v>181</v>
      </c>
      <c r="BR469" t="s">
        <v>93</v>
      </c>
      <c r="BT469" t="s">
        <v>93</v>
      </c>
      <c r="BV469" t="s">
        <v>93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324</v>
      </c>
      <c r="CD469">
        <v>184</v>
      </c>
      <c r="CE469">
        <v>147</v>
      </c>
      <c r="CF469">
        <v>5</v>
      </c>
      <c r="CG469">
        <v>468</v>
      </c>
      <c r="CH469">
        <v>184</v>
      </c>
      <c r="CI469">
        <v>328</v>
      </c>
      <c r="CJ469">
        <v>104</v>
      </c>
      <c r="CK469">
        <v>0</v>
      </c>
      <c r="CL469">
        <v>0</v>
      </c>
    </row>
    <row r="470" spans="1:90" x14ac:dyDescent="0.25">
      <c r="A470" t="s">
        <v>89</v>
      </c>
      <c r="D470">
        <v>152590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 t="s">
        <v>104</v>
      </c>
      <c r="M470">
        <v>0</v>
      </c>
      <c r="N470" t="s">
        <v>2012</v>
      </c>
      <c r="O470" t="s">
        <v>92</v>
      </c>
      <c r="P470">
        <v>370</v>
      </c>
      <c r="Q470" t="b">
        <v>0</v>
      </c>
      <c r="R470" t="s">
        <v>93</v>
      </c>
      <c r="T470" s="2">
        <v>45</v>
      </c>
      <c r="U470" s="1">
        <f>Table_Query1[[#This Row],[Value.now_cost]]/10</f>
        <v>4.5</v>
      </c>
      <c r="V470" t="s">
        <v>2735</v>
      </c>
      <c r="W470" t="s">
        <v>92</v>
      </c>
      <c r="X470" t="s">
        <v>2736</v>
      </c>
      <c r="Y470" t="s">
        <v>116</v>
      </c>
      <c r="Z470" t="b">
        <v>0</v>
      </c>
      <c r="AB470" t="s">
        <v>97</v>
      </c>
      <c r="AC470">
        <v>14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 t="s">
        <v>92</v>
      </c>
      <c r="AK470" t="s">
        <v>92</v>
      </c>
      <c r="AL470" t="s">
        <v>2737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 t="s">
        <v>92</v>
      </c>
      <c r="BA470" t="s">
        <v>92</v>
      </c>
      <c r="BB470" t="s">
        <v>92</v>
      </c>
      <c r="BC470" t="s">
        <v>92</v>
      </c>
      <c r="BD470">
        <v>0</v>
      </c>
      <c r="BE470" t="s">
        <v>98</v>
      </c>
      <c r="BF470" t="s">
        <v>98</v>
      </c>
      <c r="BG470" t="s">
        <v>98</v>
      </c>
      <c r="BH470" t="s">
        <v>98</v>
      </c>
      <c r="BI470">
        <v>464</v>
      </c>
      <c r="BJ470">
        <v>179</v>
      </c>
      <c r="BK470">
        <v>462</v>
      </c>
      <c r="BL470">
        <v>179</v>
      </c>
      <c r="BM470">
        <v>451</v>
      </c>
      <c r="BN470">
        <v>178</v>
      </c>
      <c r="BO470">
        <v>466</v>
      </c>
      <c r="BP470">
        <v>179</v>
      </c>
      <c r="BR470" t="s">
        <v>93</v>
      </c>
      <c r="BT470" t="s">
        <v>93</v>
      </c>
      <c r="BV470" t="s">
        <v>93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328</v>
      </c>
      <c r="CD470">
        <v>67</v>
      </c>
      <c r="CE470">
        <v>151</v>
      </c>
      <c r="CF470">
        <v>91</v>
      </c>
      <c r="CG470">
        <v>469</v>
      </c>
      <c r="CH470">
        <v>179</v>
      </c>
      <c r="CI470">
        <v>385</v>
      </c>
      <c r="CJ470">
        <v>152</v>
      </c>
      <c r="CK470">
        <v>0</v>
      </c>
      <c r="CL470">
        <v>0</v>
      </c>
    </row>
    <row r="471" spans="1:90" x14ac:dyDescent="0.25">
      <c r="A471" t="s">
        <v>89</v>
      </c>
      <c r="D471">
        <v>153127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3</v>
      </c>
      <c r="K471" t="s">
        <v>90</v>
      </c>
      <c r="M471">
        <v>0</v>
      </c>
      <c r="N471" t="s">
        <v>2993</v>
      </c>
      <c r="O471" t="s">
        <v>92</v>
      </c>
      <c r="P471">
        <v>413</v>
      </c>
      <c r="Q471" t="b">
        <v>0</v>
      </c>
      <c r="R471" t="s">
        <v>93</v>
      </c>
      <c r="T471" s="2">
        <v>45</v>
      </c>
      <c r="U471" s="1">
        <f>Table_Query1[[#This Row],[Value.now_cost]]/10</f>
        <v>4.5</v>
      </c>
      <c r="V471" t="s">
        <v>2994</v>
      </c>
      <c r="W471" t="s">
        <v>92</v>
      </c>
      <c r="X471" t="s">
        <v>2995</v>
      </c>
      <c r="Y471" t="s">
        <v>128</v>
      </c>
      <c r="Z471" t="b">
        <v>0</v>
      </c>
      <c r="AB471" t="s">
        <v>97</v>
      </c>
      <c r="AC471">
        <v>15</v>
      </c>
      <c r="AD471">
        <v>4</v>
      </c>
      <c r="AE471">
        <v>0</v>
      </c>
      <c r="AF471">
        <v>0</v>
      </c>
      <c r="AG471">
        <v>0</v>
      </c>
      <c r="AH471">
        <v>0</v>
      </c>
      <c r="AI471">
        <v>0</v>
      </c>
      <c r="AJ471" t="s">
        <v>92</v>
      </c>
      <c r="AK471" t="s">
        <v>92</v>
      </c>
      <c r="AL471" t="s">
        <v>2995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 t="s">
        <v>92</v>
      </c>
      <c r="BA471" t="s">
        <v>92</v>
      </c>
      <c r="BB471" t="s">
        <v>92</v>
      </c>
      <c r="BC471" t="s">
        <v>92</v>
      </c>
      <c r="BD471">
        <v>0</v>
      </c>
      <c r="BE471" t="s">
        <v>98</v>
      </c>
      <c r="BF471" t="s">
        <v>98</v>
      </c>
      <c r="BG471" t="s">
        <v>98</v>
      </c>
      <c r="BH471" t="s">
        <v>98</v>
      </c>
      <c r="BI471">
        <v>465</v>
      </c>
      <c r="BJ471">
        <v>182</v>
      </c>
      <c r="BK471">
        <v>463</v>
      </c>
      <c r="BL471">
        <v>184</v>
      </c>
      <c r="BM471">
        <v>452</v>
      </c>
      <c r="BN471">
        <v>178</v>
      </c>
      <c r="BO471">
        <v>467</v>
      </c>
      <c r="BP471">
        <v>182</v>
      </c>
      <c r="BR471" t="s">
        <v>93</v>
      </c>
      <c r="BT471" t="s">
        <v>93</v>
      </c>
      <c r="BV471" t="s">
        <v>93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329</v>
      </c>
      <c r="CD471">
        <v>187</v>
      </c>
      <c r="CE471">
        <v>152</v>
      </c>
      <c r="CF471">
        <v>8</v>
      </c>
      <c r="CG471">
        <v>470</v>
      </c>
      <c r="CH471">
        <v>185</v>
      </c>
      <c r="CI471">
        <v>547</v>
      </c>
      <c r="CJ471">
        <v>217</v>
      </c>
      <c r="CK471">
        <v>0</v>
      </c>
      <c r="CL471">
        <v>0</v>
      </c>
    </row>
    <row r="472" spans="1:90" x14ac:dyDescent="0.25">
      <c r="A472" t="s">
        <v>89</v>
      </c>
      <c r="D472">
        <v>155197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</v>
      </c>
      <c r="K472" t="s">
        <v>90</v>
      </c>
      <c r="M472">
        <v>0</v>
      </c>
      <c r="N472" t="s">
        <v>3341</v>
      </c>
      <c r="O472" t="s">
        <v>92</v>
      </c>
      <c r="P472">
        <v>484</v>
      </c>
      <c r="Q472" t="b">
        <v>0</v>
      </c>
      <c r="R472" t="s">
        <v>93</v>
      </c>
      <c r="T472" s="2">
        <v>45</v>
      </c>
      <c r="U472" s="1">
        <f>Table_Query1[[#This Row],[Value.now_cost]]/10</f>
        <v>4.5</v>
      </c>
      <c r="V472" t="s">
        <v>3342</v>
      </c>
      <c r="W472" t="s">
        <v>92</v>
      </c>
      <c r="X472" t="s">
        <v>812</v>
      </c>
      <c r="Y472" t="s">
        <v>116</v>
      </c>
      <c r="Z472" t="b">
        <v>0</v>
      </c>
      <c r="AB472" t="s">
        <v>97</v>
      </c>
      <c r="AC472">
        <v>17</v>
      </c>
      <c r="AD472">
        <v>49</v>
      </c>
      <c r="AE472">
        <v>0</v>
      </c>
      <c r="AF472">
        <v>0</v>
      </c>
      <c r="AG472">
        <v>0</v>
      </c>
      <c r="AH472">
        <v>0</v>
      </c>
      <c r="AI472">
        <v>0</v>
      </c>
      <c r="AJ472" t="s">
        <v>92</v>
      </c>
      <c r="AK472" t="s">
        <v>92</v>
      </c>
      <c r="AL472" t="s">
        <v>812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 t="s">
        <v>92</v>
      </c>
      <c r="BA472" t="s">
        <v>92</v>
      </c>
      <c r="BB472" t="s">
        <v>92</v>
      </c>
      <c r="BC472" t="s">
        <v>92</v>
      </c>
      <c r="BD472">
        <v>0</v>
      </c>
      <c r="BE472" t="s">
        <v>98</v>
      </c>
      <c r="BF472" t="s">
        <v>98</v>
      </c>
      <c r="BG472" t="s">
        <v>98</v>
      </c>
      <c r="BH472" t="s">
        <v>98</v>
      </c>
      <c r="BI472">
        <v>466</v>
      </c>
      <c r="BJ472">
        <v>180</v>
      </c>
      <c r="BK472">
        <v>464</v>
      </c>
      <c r="BL472">
        <v>180</v>
      </c>
      <c r="BM472">
        <v>454</v>
      </c>
      <c r="BN472">
        <v>179</v>
      </c>
      <c r="BO472">
        <v>468</v>
      </c>
      <c r="BP472">
        <v>180</v>
      </c>
      <c r="BR472" t="s">
        <v>93</v>
      </c>
      <c r="BT472" t="s">
        <v>93</v>
      </c>
      <c r="BV472" t="s">
        <v>93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331</v>
      </c>
      <c r="CD472">
        <v>68</v>
      </c>
      <c r="CE472">
        <v>154</v>
      </c>
      <c r="CF472">
        <v>92</v>
      </c>
      <c r="CG472">
        <v>471</v>
      </c>
      <c r="CH472">
        <v>180</v>
      </c>
      <c r="CI472">
        <v>403</v>
      </c>
      <c r="CJ472">
        <v>159</v>
      </c>
      <c r="CK472">
        <v>0</v>
      </c>
      <c r="CL472">
        <v>0</v>
      </c>
    </row>
    <row r="473" spans="1:90" x14ac:dyDescent="0.25">
      <c r="A473" t="s">
        <v>89</v>
      </c>
      <c r="D473">
        <v>160987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3</v>
      </c>
      <c r="K473" t="s">
        <v>225</v>
      </c>
      <c r="M473">
        <v>0</v>
      </c>
      <c r="N473" t="s">
        <v>1860</v>
      </c>
      <c r="O473" t="s">
        <v>92</v>
      </c>
      <c r="P473">
        <v>251</v>
      </c>
      <c r="Q473" t="b">
        <v>0</v>
      </c>
      <c r="R473" t="s">
        <v>93</v>
      </c>
      <c r="T473" s="2">
        <v>45</v>
      </c>
      <c r="U473" s="1">
        <f>Table_Query1[[#This Row],[Value.now_cost]]/10</f>
        <v>4.5</v>
      </c>
      <c r="V473" t="s">
        <v>1976</v>
      </c>
      <c r="W473" t="s">
        <v>92</v>
      </c>
      <c r="X473" t="s">
        <v>1977</v>
      </c>
      <c r="Y473" t="s">
        <v>92</v>
      </c>
      <c r="Z473" t="b">
        <v>0</v>
      </c>
      <c r="AB473" t="s">
        <v>97</v>
      </c>
      <c r="AC473">
        <v>9</v>
      </c>
      <c r="AD473">
        <v>11</v>
      </c>
      <c r="AE473">
        <v>0</v>
      </c>
      <c r="AF473">
        <v>0</v>
      </c>
      <c r="AG473">
        <v>0</v>
      </c>
      <c r="AH473">
        <v>0</v>
      </c>
      <c r="AI473">
        <v>0</v>
      </c>
      <c r="AJ473" t="s">
        <v>92</v>
      </c>
      <c r="AK473" t="s">
        <v>92</v>
      </c>
      <c r="AL473" t="s">
        <v>1977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 t="s">
        <v>92</v>
      </c>
      <c r="BA473" t="s">
        <v>92</v>
      </c>
      <c r="BB473" t="s">
        <v>92</v>
      </c>
      <c r="BC473" t="s">
        <v>92</v>
      </c>
      <c r="BD473">
        <v>0</v>
      </c>
      <c r="BE473" t="s">
        <v>98</v>
      </c>
      <c r="BF473" t="s">
        <v>98</v>
      </c>
      <c r="BG473" t="s">
        <v>98</v>
      </c>
      <c r="BH473" t="s">
        <v>98</v>
      </c>
      <c r="BI473">
        <v>467</v>
      </c>
      <c r="BJ473">
        <v>183</v>
      </c>
      <c r="BK473">
        <v>465</v>
      </c>
      <c r="BL473">
        <v>185</v>
      </c>
      <c r="BM473">
        <v>455</v>
      </c>
      <c r="BN473">
        <v>180</v>
      </c>
      <c r="BO473">
        <v>469</v>
      </c>
      <c r="BP473">
        <v>183</v>
      </c>
      <c r="BR473" t="s">
        <v>93</v>
      </c>
      <c r="BT473" t="s">
        <v>93</v>
      </c>
      <c r="BV473" t="s">
        <v>93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334</v>
      </c>
      <c r="CD473">
        <v>190</v>
      </c>
      <c r="CE473">
        <v>157</v>
      </c>
      <c r="CF473">
        <v>11</v>
      </c>
      <c r="CG473">
        <v>472</v>
      </c>
      <c r="CH473">
        <v>186</v>
      </c>
      <c r="CI473">
        <v>556</v>
      </c>
      <c r="CJ473">
        <v>226</v>
      </c>
      <c r="CK473">
        <v>0</v>
      </c>
      <c r="CL473">
        <v>0</v>
      </c>
    </row>
    <row r="474" spans="1:90" x14ac:dyDescent="0.25">
      <c r="A474" t="s">
        <v>89</v>
      </c>
      <c r="D474">
        <v>165152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</v>
      </c>
      <c r="K474" t="s">
        <v>465</v>
      </c>
      <c r="M474">
        <v>0</v>
      </c>
      <c r="N474" t="s">
        <v>2504</v>
      </c>
      <c r="O474" t="s">
        <v>92</v>
      </c>
      <c r="P474">
        <v>334</v>
      </c>
      <c r="Q474" t="b">
        <v>0</v>
      </c>
      <c r="R474" t="s">
        <v>93</v>
      </c>
      <c r="T474" s="2">
        <v>45</v>
      </c>
      <c r="U474" s="1">
        <f>Table_Query1[[#This Row],[Value.now_cost]]/10</f>
        <v>4.5</v>
      </c>
      <c r="V474" t="s">
        <v>2505</v>
      </c>
      <c r="W474" t="s">
        <v>92</v>
      </c>
      <c r="X474" t="s">
        <v>2506</v>
      </c>
      <c r="Y474" t="s">
        <v>128</v>
      </c>
      <c r="Z474" t="b">
        <v>0</v>
      </c>
      <c r="AB474" t="s">
        <v>97</v>
      </c>
      <c r="AC474">
        <v>12</v>
      </c>
      <c r="AD474">
        <v>102</v>
      </c>
      <c r="AE474">
        <v>0</v>
      </c>
      <c r="AF474">
        <v>0</v>
      </c>
      <c r="AG474">
        <v>0</v>
      </c>
      <c r="AH474">
        <v>0</v>
      </c>
      <c r="AI474">
        <v>0</v>
      </c>
      <c r="AJ474" t="s">
        <v>92</v>
      </c>
      <c r="AK474" t="s">
        <v>92</v>
      </c>
      <c r="AL474" t="s">
        <v>2506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 t="s">
        <v>92</v>
      </c>
      <c r="BA474" t="s">
        <v>92</v>
      </c>
      <c r="BB474" t="s">
        <v>92</v>
      </c>
      <c r="BC474" t="s">
        <v>92</v>
      </c>
      <c r="BD474">
        <v>0</v>
      </c>
      <c r="BE474" t="s">
        <v>98</v>
      </c>
      <c r="BF474" t="s">
        <v>98</v>
      </c>
      <c r="BG474" t="s">
        <v>98</v>
      </c>
      <c r="BH474" t="s">
        <v>98</v>
      </c>
      <c r="BI474">
        <v>468</v>
      </c>
      <c r="BJ474">
        <v>184</v>
      </c>
      <c r="BK474">
        <v>466</v>
      </c>
      <c r="BL474">
        <v>186</v>
      </c>
      <c r="BM474">
        <v>456</v>
      </c>
      <c r="BN474">
        <v>181</v>
      </c>
      <c r="BO474">
        <v>470</v>
      </c>
      <c r="BP474">
        <v>184</v>
      </c>
      <c r="BR474" t="s">
        <v>93</v>
      </c>
      <c r="BT474" t="s">
        <v>93</v>
      </c>
      <c r="BV474" t="s">
        <v>93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336</v>
      </c>
      <c r="CD474">
        <v>191</v>
      </c>
      <c r="CE474">
        <v>159</v>
      </c>
      <c r="CF474">
        <v>12</v>
      </c>
      <c r="CG474">
        <v>473</v>
      </c>
      <c r="CH474">
        <v>187</v>
      </c>
      <c r="CI474">
        <v>478</v>
      </c>
      <c r="CJ474">
        <v>156</v>
      </c>
      <c r="CK474">
        <v>0</v>
      </c>
      <c r="CL474">
        <v>0</v>
      </c>
    </row>
    <row r="475" spans="1:90" x14ac:dyDescent="0.25">
      <c r="A475" t="s">
        <v>89</v>
      </c>
      <c r="D475">
        <v>168547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 t="s">
        <v>980</v>
      </c>
      <c r="M475">
        <v>0</v>
      </c>
      <c r="N475" t="s">
        <v>1115</v>
      </c>
      <c r="O475" t="s">
        <v>92</v>
      </c>
      <c r="P475">
        <v>449</v>
      </c>
      <c r="Q475" t="b">
        <v>0</v>
      </c>
      <c r="R475" t="s">
        <v>93</v>
      </c>
      <c r="T475" s="2">
        <v>45</v>
      </c>
      <c r="U475" s="1">
        <f>Table_Query1[[#This Row],[Value.now_cost]]/10</f>
        <v>4.5</v>
      </c>
      <c r="V475" t="s">
        <v>3201</v>
      </c>
      <c r="W475" t="s">
        <v>92</v>
      </c>
      <c r="X475" t="s">
        <v>3202</v>
      </c>
      <c r="Y475" t="s">
        <v>199</v>
      </c>
      <c r="Z475" t="b">
        <v>0</v>
      </c>
      <c r="AB475" t="s">
        <v>97</v>
      </c>
      <c r="AC475">
        <v>16</v>
      </c>
      <c r="AD475">
        <v>17</v>
      </c>
      <c r="AE475">
        <v>0</v>
      </c>
      <c r="AF475">
        <v>0</v>
      </c>
      <c r="AG475">
        <v>0</v>
      </c>
      <c r="AH475">
        <v>0</v>
      </c>
      <c r="AI475">
        <v>0</v>
      </c>
      <c r="AJ475" t="s">
        <v>92</v>
      </c>
      <c r="AK475" t="s">
        <v>92</v>
      </c>
      <c r="AL475" t="s">
        <v>3202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 t="s">
        <v>92</v>
      </c>
      <c r="BA475" t="s">
        <v>92</v>
      </c>
      <c r="BB475" t="s">
        <v>92</v>
      </c>
      <c r="BC475" t="s">
        <v>92</v>
      </c>
      <c r="BD475">
        <v>0</v>
      </c>
      <c r="BE475" t="s">
        <v>98</v>
      </c>
      <c r="BF475" t="s">
        <v>98</v>
      </c>
      <c r="BG475" t="s">
        <v>98</v>
      </c>
      <c r="BH475" t="s">
        <v>98</v>
      </c>
      <c r="BI475">
        <v>469</v>
      </c>
      <c r="BJ475">
        <v>64</v>
      </c>
      <c r="BK475">
        <v>467</v>
      </c>
      <c r="BL475">
        <v>60</v>
      </c>
      <c r="BM475">
        <v>457</v>
      </c>
      <c r="BN475">
        <v>54</v>
      </c>
      <c r="BO475">
        <v>471</v>
      </c>
      <c r="BP475">
        <v>64</v>
      </c>
      <c r="BR475" t="s">
        <v>93</v>
      </c>
      <c r="BT475" t="s">
        <v>93</v>
      </c>
      <c r="BV475" t="s">
        <v>93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340</v>
      </c>
      <c r="CD475">
        <v>21</v>
      </c>
      <c r="CE475">
        <v>163</v>
      </c>
      <c r="CF475">
        <v>53</v>
      </c>
      <c r="CG475">
        <v>474</v>
      </c>
      <c r="CH475">
        <v>64</v>
      </c>
      <c r="CI475">
        <v>322</v>
      </c>
      <c r="CJ475">
        <v>49</v>
      </c>
      <c r="CK475">
        <v>0</v>
      </c>
      <c r="CL475">
        <v>0</v>
      </c>
    </row>
    <row r="476" spans="1:90" x14ac:dyDescent="0.25">
      <c r="A476" t="s">
        <v>89</v>
      </c>
      <c r="D476">
        <v>174595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</v>
      </c>
      <c r="K476" t="s">
        <v>465</v>
      </c>
      <c r="M476">
        <v>0</v>
      </c>
      <c r="N476" t="s">
        <v>2484</v>
      </c>
      <c r="O476" t="s">
        <v>92</v>
      </c>
      <c r="P476">
        <v>327</v>
      </c>
      <c r="Q476" t="b">
        <v>0</v>
      </c>
      <c r="R476" t="s">
        <v>93</v>
      </c>
      <c r="T476" s="2">
        <v>45</v>
      </c>
      <c r="U476" s="1">
        <f>Table_Query1[[#This Row],[Value.now_cost]]/10</f>
        <v>4.5</v>
      </c>
      <c r="V476" t="s">
        <v>2485</v>
      </c>
      <c r="W476" t="s">
        <v>92</v>
      </c>
      <c r="X476" t="s">
        <v>2486</v>
      </c>
      <c r="Y476" t="s">
        <v>199</v>
      </c>
      <c r="Z476" t="b">
        <v>0</v>
      </c>
      <c r="AB476" t="s">
        <v>97</v>
      </c>
      <c r="AC476">
        <v>12</v>
      </c>
      <c r="AD476">
        <v>102</v>
      </c>
      <c r="AE476">
        <v>0</v>
      </c>
      <c r="AF476">
        <v>0</v>
      </c>
      <c r="AG476">
        <v>0</v>
      </c>
      <c r="AH476">
        <v>0</v>
      </c>
      <c r="AI476">
        <v>0</v>
      </c>
      <c r="AJ476" t="s">
        <v>92</v>
      </c>
      <c r="AK476" t="s">
        <v>92</v>
      </c>
      <c r="AL476" t="s">
        <v>2486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 t="s">
        <v>92</v>
      </c>
      <c r="BA476" t="s">
        <v>92</v>
      </c>
      <c r="BB476" t="s">
        <v>92</v>
      </c>
      <c r="BC476" t="s">
        <v>92</v>
      </c>
      <c r="BD476">
        <v>0</v>
      </c>
      <c r="BE476" t="s">
        <v>98</v>
      </c>
      <c r="BF476" t="s">
        <v>98</v>
      </c>
      <c r="BG476" t="s">
        <v>98</v>
      </c>
      <c r="BH476" t="s">
        <v>98</v>
      </c>
      <c r="BI476">
        <v>470</v>
      </c>
      <c r="BJ476">
        <v>42</v>
      </c>
      <c r="BK476">
        <v>469</v>
      </c>
      <c r="BL476">
        <v>42</v>
      </c>
      <c r="BM476">
        <v>459</v>
      </c>
      <c r="BN476">
        <v>44</v>
      </c>
      <c r="BO476">
        <v>472</v>
      </c>
      <c r="BP476">
        <v>44</v>
      </c>
      <c r="BR476" t="s">
        <v>93</v>
      </c>
      <c r="BT476" t="s">
        <v>93</v>
      </c>
      <c r="BV476" t="s">
        <v>93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347</v>
      </c>
      <c r="CD476">
        <v>56</v>
      </c>
      <c r="CE476">
        <v>170</v>
      </c>
      <c r="CF476">
        <v>2</v>
      </c>
      <c r="CG476">
        <v>475</v>
      </c>
      <c r="CH476">
        <v>44</v>
      </c>
      <c r="CI476">
        <v>294</v>
      </c>
      <c r="CJ476">
        <v>55</v>
      </c>
      <c r="CK476">
        <v>0</v>
      </c>
      <c r="CL476">
        <v>0</v>
      </c>
    </row>
    <row r="477" spans="1:90" x14ac:dyDescent="0.25">
      <c r="A477" t="s">
        <v>89</v>
      </c>
      <c r="D477">
        <v>180151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</v>
      </c>
      <c r="K477" t="s">
        <v>225</v>
      </c>
      <c r="M477">
        <v>0</v>
      </c>
      <c r="N477" t="s">
        <v>3692</v>
      </c>
      <c r="O477" t="s">
        <v>92</v>
      </c>
      <c r="P477">
        <v>543</v>
      </c>
      <c r="Q477" t="b">
        <v>0</v>
      </c>
      <c r="R477" t="s">
        <v>93</v>
      </c>
      <c r="T477" s="2">
        <v>45</v>
      </c>
      <c r="U477" s="1">
        <f>Table_Query1[[#This Row],[Value.now_cost]]/10</f>
        <v>4.5</v>
      </c>
      <c r="V477" t="s">
        <v>3693</v>
      </c>
      <c r="W477" t="s">
        <v>92</v>
      </c>
      <c r="X477" t="s">
        <v>3694</v>
      </c>
      <c r="Y477" t="s">
        <v>414</v>
      </c>
      <c r="Z477" t="b">
        <v>0</v>
      </c>
      <c r="AB477" t="s">
        <v>97</v>
      </c>
      <c r="AC477">
        <v>19</v>
      </c>
      <c r="AD477">
        <v>21</v>
      </c>
      <c r="AE477">
        <v>0</v>
      </c>
      <c r="AF477">
        <v>0</v>
      </c>
      <c r="AG477">
        <v>0</v>
      </c>
      <c r="AH477">
        <v>0</v>
      </c>
      <c r="AI477">
        <v>0</v>
      </c>
      <c r="AJ477" t="s">
        <v>92</v>
      </c>
      <c r="AK477" t="s">
        <v>92</v>
      </c>
      <c r="AL477" t="s">
        <v>3694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 t="s">
        <v>92</v>
      </c>
      <c r="BA477" t="s">
        <v>92</v>
      </c>
      <c r="BB477" t="s">
        <v>92</v>
      </c>
      <c r="BC477" t="s">
        <v>92</v>
      </c>
      <c r="BD477">
        <v>0</v>
      </c>
      <c r="BE477" t="s">
        <v>98</v>
      </c>
      <c r="BF477" t="s">
        <v>98</v>
      </c>
      <c r="BG477" t="s">
        <v>98</v>
      </c>
      <c r="BH477" t="s">
        <v>98</v>
      </c>
      <c r="BI477">
        <v>471</v>
      </c>
      <c r="BJ477">
        <v>185</v>
      </c>
      <c r="BK477">
        <v>470</v>
      </c>
      <c r="BL477">
        <v>187</v>
      </c>
      <c r="BM477">
        <v>460</v>
      </c>
      <c r="BN477">
        <v>182</v>
      </c>
      <c r="BO477">
        <v>473</v>
      </c>
      <c r="BP477">
        <v>185</v>
      </c>
      <c r="BR477" t="s">
        <v>93</v>
      </c>
      <c r="BT477" t="s">
        <v>93</v>
      </c>
      <c r="BV477" t="s">
        <v>93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349</v>
      </c>
      <c r="CD477">
        <v>193</v>
      </c>
      <c r="CE477">
        <v>172</v>
      </c>
      <c r="CF477">
        <v>14</v>
      </c>
      <c r="CG477">
        <v>476</v>
      </c>
      <c r="CH477">
        <v>188</v>
      </c>
      <c r="CI477">
        <v>211</v>
      </c>
      <c r="CJ477">
        <v>70</v>
      </c>
      <c r="CK477">
        <v>0</v>
      </c>
      <c r="CL477">
        <v>0</v>
      </c>
    </row>
    <row r="478" spans="1:90" x14ac:dyDescent="0.25">
      <c r="A478" t="s">
        <v>89</v>
      </c>
      <c r="D478">
        <v>184704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</v>
      </c>
      <c r="K478" t="s">
        <v>465</v>
      </c>
      <c r="M478">
        <v>0</v>
      </c>
      <c r="N478" t="s">
        <v>648</v>
      </c>
      <c r="O478" t="s">
        <v>92</v>
      </c>
      <c r="P478">
        <v>52</v>
      </c>
      <c r="Q478" t="b">
        <v>0</v>
      </c>
      <c r="R478" t="s">
        <v>93</v>
      </c>
      <c r="T478" s="2">
        <v>45</v>
      </c>
      <c r="U478" s="1">
        <f>Table_Query1[[#This Row],[Value.now_cost]]/10</f>
        <v>4.5</v>
      </c>
      <c r="V478" t="s">
        <v>649</v>
      </c>
      <c r="W478" t="s">
        <v>92</v>
      </c>
      <c r="X478" t="s">
        <v>650</v>
      </c>
      <c r="Y478" t="s">
        <v>199</v>
      </c>
      <c r="Z478" t="b">
        <v>0</v>
      </c>
      <c r="AB478" t="s">
        <v>97</v>
      </c>
      <c r="AC478">
        <v>2</v>
      </c>
      <c r="AD478">
        <v>7</v>
      </c>
      <c r="AE478">
        <v>0</v>
      </c>
      <c r="AF478">
        <v>0</v>
      </c>
      <c r="AG478">
        <v>0</v>
      </c>
      <c r="AH478">
        <v>0</v>
      </c>
      <c r="AI478">
        <v>0</v>
      </c>
      <c r="AJ478" t="s">
        <v>92</v>
      </c>
      <c r="AK478" t="s">
        <v>92</v>
      </c>
      <c r="AL478" t="s">
        <v>650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 t="s">
        <v>92</v>
      </c>
      <c r="BA478" t="s">
        <v>92</v>
      </c>
      <c r="BB478" t="s">
        <v>92</v>
      </c>
      <c r="BC478" t="s">
        <v>92</v>
      </c>
      <c r="BD478">
        <v>0</v>
      </c>
      <c r="BE478" t="s">
        <v>98</v>
      </c>
      <c r="BF478" t="s">
        <v>98</v>
      </c>
      <c r="BG478" t="s">
        <v>98</v>
      </c>
      <c r="BH478" t="s">
        <v>98</v>
      </c>
      <c r="BI478">
        <v>472</v>
      </c>
      <c r="BJ478">
        <v>186</v>
      </c>
      <c r="BK478">
        <v>471</v>
      </c>
      <c r="BL478">
        <v>188</v>
      </c>
      <c r="BM478">
        <v>461</v>
      </c>
      <c r="BN478">
        <v>183</v>
      </c>
      <c r="BO478">
        <v>474</v>
      </c>
      <c r="BP478">
        <v>186</v>
      </c>
      <c r="BR478" t="s">
        <v>93</v>
      </c>
      <c r="BT478" t="s">
        <v>93</v>
      </c>
      <c r="BV478" t="s">
        <v>93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353</v>
      </c>
      <c r="CD478">
        <v>194</v>
      </c>
      <c r="CE478">
        <v>176</v>
      </c>
      <c r="CF478">
        <v>15</v>
      </c>
      <c r="CG478">
        <v>477</v>
      </c>
      <c r="CH478">
        <v>189</v>
      </c>
      <c r="CI478">
        <v>313</v>
      </c>
      <c r="CJ478">
        <v>98</v>
      </c>
      <c r="CK478">
        <v>0</v>
      </c>
      <c r="CL478">
        <v>0</v>
      </c>
    </row>
    <row r="479" spans="1:90" x14ac:dyDescent="0.25">
      <c r="A479" t="s">
        <v>89</v>
      </c>
      <c r="D479">
        <v>192290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 t="s">
        <v>465</v>
      </c>
      <c r="M479">
        <v>0</v>
      </c>
      <c r="N479" t="s">
        <v>1500</v>
      </c>
      <c r="O479" t="s">
        <v>92</v>
      </c>
      <c r="P479">
        <v>176</v>
      </c>
      <c r="Q479" t="b">
        <v>0</v>
      </c>
      <c r="R479" t="s">
        <v>93</v>
      </c>
      <c r="T479" s="2">
        <v>45</v>
      </c>
      <c r="U479" s="1">
        <f>Table_Query1[[#This Row],[Value.now_cost]]/10</f>
        <v>4.5</v>
      </c>
      <c r="V479" t="s">
        <v>1501</v>
      </c>
      <c r="W479" t="s">
        <v>92</v>
      </c>
      <c r="X479" t="s">
        <v>1502</v>
      </c>
      <c r="Y479" t="s">
        <v>449</v>
      </c>
      <c r="Z479" t="b">
        <v>0</v>
      </c>
      <c r="AB479" t="s">
        <v>97</v>
      </c>
      <c r="AC479">
        <v>6</v>
      </c>
      <c r="AD479">
        <v>90</v>
      </c>
      <c r="AE479">
        <v>0</v>
      </c>
      <c r="AF479">
        <v>0</v>
      </c>
      <c r="AG479">
        <v>0</v>
      </c>
      <c r="AH479">
        <v>0</v>
      </c>
      <c r="AI479">
        <v>0</v>
      </c>
      <c r="AJ479" t="s">
        <v>92</v>
      </c>
      <c r="AK479" t="s">
        <v>92</v>
      </c>
      <c r="AL479" t="s">
        <v>1502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 t="s">
        <v>92</v>
      </c>
      <c r="BA479" t="s">
        <v>92</v>
      </c>
      <c r="BB479" t="s">
        <v>92</v>
      </c>
      <c r="BC479" t="s">
        <v>92</v>
      </c>
      <c r="BD479">
        <v>0</v>
      </c>
      <c r="BE479" t="s">
        <v>98</v>
      </c>
      <c r="BF479" t="s">
        <v>98</v>
      </c>
      <c r="BG479" t="s">
        <v>98</v>
      </c>
      <c r="BH479" t="s">
        <v>98</v>
      </c>
      <c r="BI479">
        <v>473</v>
      </c>
      <c r="BJ479">
        <v>181</v>
      </c>
      <c r="BK479">
        <v>472</v>
      </c>
      <c r="BL479">
        <v>181</v>
      </c>
      <c r="BM479">
        <v>462</v>
      </c>
      <c r="BN479">
        <v>180</v>
      </c>
      <c r="BO479">
        <v>475</v>
      </c>
      <c r="BP479">
        <v>181</v>
      </c>
      <c r="BR479" t="s">
        <v>93</v>
      </c>
      <c r="BT479" t="s">
        <v>93</v>
      </c>
      <c r="BV479" t="s">
        <v>93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356</v>
      </c>
      <c r="CD479">
        <v>83</v>
      </c>
      <c r="CE479">
        <v>179</v>
      </c>
      <c r="CF479">
        <v>107</v>
      </c>
      <c r="CG479">
        <v>478</v>
      </c>
      <c r="CH479">
        <v>181</v>
      </c>
      <c r="CI479">
        <v>193</v>
      </c>
      <c r="CJ479">
        <v>61</v>
      </c>
      <c r="CK479">
        <v>0</v>
      </c>
      <c r="CL479">
        <v>0</v>
      </c>
    </row>
    <row r="480" spans="1:90" x14ac:dyDescent="0.25">
      <c r="A480" t="s">
        <v>89</v>
      </c>
      <c r="D480">
        <v>199056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 t="s">
        <v>90</v>
      </c>
      <c r="M480">
        <v>0</v>
      </c>
      <c r="N480" t="s">
        <v>140</v>
      </c>
      <c r="O480" t="s">
        <v>92</v>
      </c>
      <c r="P480">
        <v>330</v>
      </c>
      <c r="Q480" t="b">
        <v>0</v>
      </c>
      <c r="R480" t="s">
        <v>93</v>
      </c>
      <c r="T480" s="2">
        <v>45</v>
      </c>
      <c r="U480" s="1">
        <f>Table_Query1[[#This Row],[Value.now_cost]]/10</f>
        <v>4.5</v>
      </c>
      <c r="V480" t="s">
        <v>2493</v>
      </c>
      <c r="W480" t="s">
        <v>92</v>
      </c>
      <c r="X480" t="s">
        <v>2494</v>
      </c>
      <c r="Y480" t="s">
        <v>116</v>
      </c>
      <c r="Z480" t="b">
        <v>0</v>
      </c>
      <c r="AB480" t="s">
        <v>97</v>
      </c>
      <c r="AC480">
        <v>12</v>
      </c>
      <c r="AD480">
        <v>102</v>
      </c>
      <c r="AE480">
        <v>0</v>
      </c>
      <c r="AF480">
        <v>0</v>
      </c>
      <c r="AG480">
        <v>0</v>
      </c>
      <c r="AH480">
        <v>0</v>
      </c>
      <c r="AI480">
        <v>0</v>
      </c>
      <c r="AJ480" t="s">
        <v>92</v>
      </c>
      <c r="AK480" t="s">
        <v>92</v>
      </c>
      <c r="AL480" t="s">
        <v>2494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 t="s">
        <v>92</v>
      </c>
      <c r="BA480" t="s">
        <v>92</v>
      </c>
      <c r="BB480" t="s">
        <v>92</v>
      </c>
      <c r="BC480" t="s">
        <v>92</v>
      </c>
      <c r="BD480">
        <v>0</v>
      </c>
      <c r="BE480" t="s">
        <v>98</v>
      </c>
      <c r="BF480" t="s">
        <v>98</v>
      </c>
      <c r="BG480" t="s">
        <v>98</v>
      </c>
      <c r="BH480" t="s">
        <v>98</v>
      </c>
      <c r="BI480">
        <v>474</v>
      </c>
      <c r="BJ480">
        <v>182</v>
      </c>
      <c r="BK480">
        <v>473</v>
      </c>
      <c r="BL480">
        <v>182</v>
      </c>
      <c r="BM480">
        <v>463</v>
      </c>
      <c r="BN480">
        <v>181</v>
      </c>
      <c r="BO480">
        <v>476</v>
      </c>
      <c r="BP480">
        <v>182</v>
      </c>
      <c r="BR480" t="s">
        <v>93</v>
      </c>
      <c r="BT480" t="s">
        <v>93</v>
      </c>
      <c r="BV480" t="s">
        <v>93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360</v>
      </c>
      <c r="CD480">
        <v>87</v>
      </c>
      <c r="CE480">
        <v>183</v>
      </c>
      <c r="CF480">
        <v>111</v>
      </c>
      <c r="CG480">
        <v>479</v>
      </c>
      <c r="CH480">
        <v>182</v>
      </c>
      <c r="CI480">
        <v>363</v>
      </c>
      <c r="CJ480">
        <v>136</v>
      </c>
      <c r="CK480">
        <v>0</v>
      </c>
      <c r="CL480">
        <v>0</v>
      </c>
    </row>
    <row r="481" spans="1:90" x14ac:dyDescent="0.25">
      <c r="A481" t="s">
        <v>89</v>
      </c>
      <c r="D481">
        <v>199249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</v>
      </c>
      <c r="K481" t="s">
        <v>706</v>
      </c>
      <c r="M481">
        <v>0</v>
      </c>
      <c r="N481" t="s">
        <v>2699</v>
      </c>
      <c r="O481" t="s">
        <v>92</v>
      </c>
      <c r="P481">
        <v>508</v>
      </c>
      <c r="Q481" t="b">
        <v>0</v>
      </c>
      <c r="R481" t="s">
        <v>93</v>
      </c>
      <c r="T481" s="2">
        <v>45</v>
      </c>
      <c r="U481" s="1">
        <f>Table_Query1[[#This Row],[Value.now_cost]]/10</f>
        <v>4.5</v>
      </c>
      <c r="V481" t="s">
        <v>3474</v>
      </c>
      <c r="W481" t="s">
        <v>92</v>
      </c>
      <c r="X481" t="s">
        <v>3475</v>
      </c>
      <c r="Y481" t="s">
        <v>116</v>
      </c>
      <c r="Z481" t="b">
        <v>0</v>
      </c>
      <c r="AB481" t="s">
        <v>97</v>
      </c>
      <c r="AC481">
        <v>18</v>
      </c>
      <c r="AD481">
        <v>6</v>
      </c>
      <c r="AE481">
        <v>0</v>
      </c>
      <c r="AF481">
        <v>0</v>
      </c>
      <c r="AG481">
        <v>0</v>
      </c>
      <c r="AH481">
        <v>0</v>
      </c>
      <c r="AI481">
        <v>0</v>
      </c>
      <c r="AJ481" t="s">
        <v>92</v>
      </c>
      <c r="AK481" t="s">
        <v>92</v>
      </c>
      <c r="AL481" t="s">
        <v>3475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 t="s">
        <v>92</v>
      </c>
      <c r="BA481" t="s">
        <v>92</v>
      </c>
      <c r="BB481" t="s">
        <v>92</v>
      </c>
      <c r="BC481" t="s">
        <v>92</v>
      </c>
      <c r="BD481">
        <v>0</v>
      </c>
      <c r="BE481" t="s">
        <v>98</v>
      </c>
      <c r="BF481" t="s">
        <v>98</v>
      </c>
      <c r="BG481" t="s">
        <v>98</v>
      </c>
      <c r="BH481" t="s">
        <v>98</v>
      </c>
      <c r="BI481">
        <v>475</v>
      </c>
      <c r="BJ481">
        <v>183</v>
      </c>
      <c r="BK481">
        <v>474</v>
      </c>
      <c r="BL481">
        <v>183</v>
      </c>
      <c r="BM481">
        <v>464</v>
      </c>
      <c r="BN481">
        <v>182</v>
      </c>
      <c r="BO481">
        <v>477</v>
      </c>
      <c r="BP481">
        <v>183</v>
      </c>
      <c r="BR481" t="s">
        <v>93</v>
      </c>
      <c r="BT481" t="s">
        <v>93</v>
      </c>
      <c r="BV481" t="s">
        <v>93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362</v>
      </c>
      <c r="CD481">
        <v>89</v>
      </c>
      <c r="CE481">
        <v>185</v>
      </c>
      <c r="CF481">
        <v>113</v>
      </c>
      <c r="CG481">
        <v>480</v>
      </c>
      <c r="CH481">
        <v>183</v>
      </c>
      <c r="CI481">
        <v>366</v>
      </c>
      <c r="CJ481">
        <v>139</v>
      </c>
      <c r="CK481">
        <v>0</v>
      </c>
      <c r="CL481">
        <v>0</v>
      </c>
    </row>
    <row r="482" spans="1:90" x14ac:dyDescent="0.25">
      <c r="A482" t="s">
        <v>89</v>
      </c>
      <c r="D482">
        <v>201440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4</v>
      </c>
      <c r="K482" t="s">
        <v>465</v>
      </c>
      <c r="M482">
        <v>0</v>
      </c>
      <c r="N482" t="s">
        <v>3278</v>
      </c>
      <c r="O482" t="s">
        <v>92</v>
      </c>
      <c r="P482">
        <v>466</v>
      </c>
      <c r="Q482" t="b">
        <v>0</v>
      </c>
      <c r="R482" t="s">
        <v>93</v>
      </c>
      <c r="T482" s="2">
        <v>45</v>
      </c>
      <c r="U482" s="1">
        <f>Table_Query1[[#This Row],[Value.now_cost]]/10</f>
        <v>4.5</v>
      </c>
      <c r="V482" t="s">
        <v>3279</v>
      </c>
      <c r="W482" t="s">
        <v>92</v>
      </c>
      <c r="X482" t="s">
        <v>3280</v>
      </c>
      <c r="Y482" t="s">
        <v>103</v>
      </c>
      <c r="Z482" t="b">
        <v>0</v>
      </c>
      <c r="AB482" t="s">
        <v>97</v>
      </c>
      <c r="AC482">
        <v>16</v>
      </c>
      <c r="AD482">
        <v>17</v>
      </c>
      <c r="AE482">
        <v>0</v>
      </c>
      <c r="AF482">
        <v>0</v>
      </c>
      <c r="AG482">
        <v>0</v>
      </c>
      <c r="AH482">
        <v>0</v>
      </c>
      <c r="AI482">
        <v>0</v>
      </c>
      <c r="AJ482" t="s">
        <v>92</v>
      </c>
      <c r="AK482" t="s">
        <v>92</v>
      </c>
      <c r="AL482" t="s">
        <v>3280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 t="s">
        <v>92</v>
      </c>
      <c r="BA482" t="s">
        <v>92</v>
      </c>
      <c r="BB482" t="s">
        <v>92</v>
      </c>
      <c r="BC482" t="s">
        <v>92</v>
      </c>
      <c r="BD482">
        <v>0</v>
      </c>
      <c r="BE482" t="s">
        <v>98</v>
      </c>
      <c r="BF482" t="s">
        <v>98</v>
      </c>
      <c r="BG482" t="s">
        <v>98</v>
      </c>
      <c r="BH482" t="s">
        <v>98</v>
      </c>
      <c r="BI482">
        <v>476</v>
      </c>
      <c r="BJ482">
        <v>43</v>
      </c>
      <c r="BK482">
        <v>475</v>
      </c>
      <c r="BL482">
        <v>43</v>
      </c>
      <c r="BM482">
        <v>465</v>
      </c>
      <c r="BN482">
        <v>45</v>
      </c>
      <c r="BO482">
        <v>478</v>
      </c>
      <c r="BP482">
        <v>45</v>
      </c>
      <c r="BR482" t="s">
        <v>93</v>
      </c>
      <c r="BT482" t="s">
        <v>93</v>
      </c>
      <c r="BV482" t="s">
        <v>93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367</v>
      </c>
      <c r="CD482">
        <v>57</v>
      </c>
      <c r="CE482">
        <v>190</v>
      </c>
      <c r="CF482">
        <v>3</v>
      </c>
      <c r="CG482">
        <v>481</v>
      </c>
      <c r="CH482">
        <v>45</v>
      </c>
      <c r="CI482">
        <v>275</v>
      </c>
      <c r="CJ482">
        <v>52</v>
      </c>
      <c r="CK482">
        <v>0</v>
      </c>
      <c r="CL482">
        <v>0</v>
      </c>
    </row>
    <row r="483" spans="1:90" x14ac:dyDescent="0.25">
      <c r="A483" t="s">
        <v>89</v>
      </c>
      <c r="D483">
        <v>204676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4</v>
      </c>
      <c r="K483" t="s">
        <v>90</v>
      </c>
      <c r="M483">
        <v>0</v>
      </c>
      <c r="N483" t="s">
        <v>1438</v>
      </c>
      <c r="O483" t="s">
        <v>92</v>
      </c>
      <c r="P483">
        <v>155</v>
      </c>
      <c r="Q483" t="b">
        <v>0</v>
      </c>
      <c r="R483" t="s">
        <v>93</v>
      </c>
      <c r="T483" s="2">
        <v>45</v>
      </c>
      <c r="U483" s="1">
        <f>Table_Query1[[#This Row],[Value.now_cost]]/10</f>
        <v>4.5</v>
      </c>
      <c r="V483" t="s">
        <v>1439</v>
      </c>
      <c r="W483" t="s">
        <v>92</v>
      </c>
      <c r="X483" t="s">
        <v>1440</v>
      </c>
      <c r="Y483" t="s">
        <v>225</v>
      </c>
      <c r="Z483" t="b">
        <v>0</v>
      </c>
      <c r="AB483" t="s">
        <v>97</v>
      </c>
      <c r="AC483">
        <v>5</v>
      </c>
      <c r="AD483">
        <v>36</v>
      </c>
      <c r="AE483">
        <v>0</v>
      </c>
      <c r="AF483">
        <v>0</v>
      </c>
      <c r="AG483">
        <v>0</v>
      </c>
      <c r="AH483">
        <v>0</v>
      </c>
      <c r="AI483">
        <v>0</v>
      </c>
      <c r="AJ483" t="s">
        <v>92</v>
      </c>
      <c r="AK483" t="s">
        <v>92</v>
      </c>
      <c r="AL483" t="s">
        <v>1440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 t="s">
        <v>92</v>
      </c>
      <c r="BA483" t="s">
        <v>92</v>
      </c>
      <c r="BB483" t="s">
        <v>92</v>
      </c>
      <c r="BC483" t="s">
        <v>92</v>
      </c>
      <c r="BD483">
        <v>0</v>
      </c>
      <c r="BE483" t="s">
        <v>98</v>
      </c>
      <c r="BF483" t="s">
        <v>98</v>
      </c>
      <c r="BG483" t="s">
        <v>98</v>
      </c>
      <c r="BH483" t="s">
        <v>98</v>
      </c>
      <c r="BI483">
        <v>477</v>
      </c>
      <c r="BJ483">
        <v>44</v>
      </c>
      <c r="BK483">
        <v>476</v>
      </c>
      <c r="BL483">
        <v>44</v>
      </c>
      <c r="BM483">
        <v>466</v>
      </c>
      <c r="BN483">
        <v>46</v>
      </c>
      <c r="BO483">
        <v>479</v>
      </c>
      <c r="BP483">
        <v>46</v>
      </c>
      <c r="BR483" t="s">
        <v>93</v>
      </c>
      <c r="BT483" t="s">
        <v>93</v>
      </c>
      <c r="BV483" t="s">
        <v>93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368</v>
      </c>
      <c r="CD483">
        <v>58</v>
      </c>
      <c r="CE483">
        <v>191</v>
      </c>
      <c r="CF483">
        <v>4</v>
      </c>
      <c r="CG483">
        <v>482</v>
      </c>
      <c r="CH483">
        <v>46</v>
      </c>
      <c r="CI483">
        <v>174</v>
      </c>
      <c r="CJ483">
        <v>34</v>
      </c>
      <c r="CK483">
        <v>0</v>
      </c>
      <c r="CL483">
        <v>0</v>
      </c>
    </row>
    <row r="484" spans="1:90" x14ac:dyDescent="0.25">
      <c r="A484" t="s">
        <v>89</v>
      </c>
      <c r="D484">
        <v>204727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 t="s">
        <v>90</v>
      </c>
      <c r="M484">
        <v>0</v>
      </c>
      <c r="N484" t="s">
        <v>1718</v>
      </c>
      <c r="O484" t="s">
        <v>92</v>
      </c>
      <c r="P484">
        <v>214</v>
      </c>
      <c r="Q484" t="b">
        <v>0</v>
      </c>
      <c r="R484" t="s">
        <v>93</v>
      </c>
      <c r="T484" s="2">
        <v>45</v>
      </c>
      <c r="U484" s="1">
        <f>Table_Query1[[#This Row],[Value.now_cost]]/10</f>
        <v>4.5</v>
      </c>
      <c r="V484" t="s">
        <v>1719</v>
      </c>
      <c r="W484" t="s">
        <v>92</v>
      </c>
      <c r="X484" t="s">
        <v>1720</v>
      </c>
      <c r="Y484" t="s">
        <v>128</v>
      </c>
      <c r="Z484" t="b">
        <v>0</v>
      </c>
      <c r="AB484" t="s">
        <v>97</v>
      </c>
      <c r="AC484">
        <v>7</v>
      </c>
      <c r="AD484">
        <v>8</v>
      </c>
      <c r="AE484">
        <v>0</v>
      </c>
      <c r="AF484">
        <v>0</v>
      </c>
      <c r="AG484">
        <v>0</v>
      </c>
      <c r="AH484">
        <v>0</v>
      </c>
      <c r="AI484">
        <v>0</v>
      </c>
      <c r="AJ484" t="s">
        <v>92</v>
      </c>
      <c r="AK484" t="s">
        <v>92</v>
      </c>
      <c r="AL484" t="s">
        <v>1721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 t="s">
        <v>92</v>
      </c>
      <c r="BA484" t="s">
        <v>92</v>
      </c>
      <c r="BB484" t="s">
        <v>92</v>
      </c>
      <c r="BC484" t="s">
        <v>92</v>
      </c>
      <c r="BD484">
        <v>0</v>
      </c>
      <c r="BE484" t="s">
        <v>98</v>
      </c>
      <c r="BF484" t="s">
        <v>98</v>
      </c>
      <c r="BG484" t="s">
        <v>98</v>
      </c>
      <c r="BH484" t="s">
        <v>98</v>
      </c>
      <c r="BI484">
        <v>478</v>
      </c>
      <c r="BJ484">
        <v>184</v>
      </c>
      <c r="BK484">
        <v>477</v>
      </c>
      <c r="BL484">
        <v>184</v>
      </c>
      <c r="BM484">
        <v>467</v>
      </c>
      <c r="BN484">
        <v>183</v>
      </c>
      <c r="BO484">
        <v>480</v>
      </c>
      <c r="BP484">
        <v>184</v>
      </c>
      <c r="BR484" t="s">
        <v>93</v>
      </c>
      <c r="BT484" t="s">
        <v>93</v>
      </c>
      <c r="BV484" t="s">
        <v>93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369</v>
      </c>
      <c r="CD484">
        <v>94</v>
      </c>
      <c r="CE484">
        <v>192</v>
      </c>
      <c r="CF484">
        <v>118</v>
      </c>
      <c r="CG484">
        <v>483</v>
      </c>
      <c r="CH484">
        <v>184</v>
      </c>
      <c r="CI484">
        <v>450</v>
      </c>
      <c r="CJ484">
        <v>182</v>
      </c>
      <c r="CK484">
        <v>0</v>
      </c>
      <c r="CL484">
        <v>0</v>
      </c>
    </row>
    <row r="485" spans="1:90" x14ac:dyDescent="0.25">
      <c r="A485" t="s">
        <v>89</v>
      </c>
      <c r="D485">
        <v>204822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2</v>
      </c>
      <c r="K485" t="s">
        <v>90</v>
      </c>
      <c r="M485">
        <v>0</v>
      </c>
      <c r="N485" t="s">
        <v>3256</v>
      </c>
      <c r="O485" t="s">
        <v>92</v>
      </c>
      <c r="P485">
        <v>461</v>
      </c>
      <c r="Q485" t="b">
        <v>0</v>
      </c>
      <c r="R485" t="s">
        <v>93</v>
      </c>
      <c r="T485" s="2">
        <v>45</v>
      </c>
      <c r="U485" s="1">
        <f>Table_Query1[[#This Row],[Value.now_cost]]/10</f>
        <v>4.5</v>
      </c>
      <c r="V485" t="s">
        <v>3257</v>
      </c>
      <c r="W485" t="s">
        <v>92</v>
      </c>
      <c r="X485" t="s">
        <v>1897</v>
      </c>
      <c r="Y485" t="s">
        <v>128</v>
      </c>
      <c r="Z485" t="b">
        <v>0</v>
      </c>
      <c r="AB485" t="s">
        <v>97</v>
      </c>
      <c r="AC485">
        <v>16</v>
      </c>
      <c r="AD485">
        <v>17</v>
      </c>
      <c r="AE485">
        <v>0</v>
      </c>
      <c r="AF485">
        <v>0</v>
      </c>
      <c r="AG485">
        <v>0</v>
      </c>
      <c r="AH485">
        <v>0</v>
      </c>
      <c r="AI485">
        <v>0</v>
      </c>
      <c r="AJ485" t="s">
        <v>92</v>
      </c>
      <c r="AK485" t="s">
        <v>92</v>
      </c>
      <c r="AL485" t="s">
        <v>3258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 t="s">
        <v>92</v>
      </c>
      <c r="BA485" t="s">
        <v>92</v>
      </c>
      <c r="BB485" t="s">
        <v>92</v>
      </c>
      <c r="BC485" t="s">
        <v>92</v>
      </c>
      <c r="BD485">
        <v>0</v>
      </c>
      <c r="BE485" t="s">
        <v>98</v>
      </c>
      <c r="BF485" t="s">
        <v>98</v>
      </c>
      <c r="BG485" t="s">
        <v>98</v>
      </c>
      <c r="BH485" t="s">
        <v>98</v>
      </c>
      <c r="BI485">
        <v>479</v>
      </c>
      <c r="BJ485">
        <v>185</v>
      </c>
      <c r="BK485">
        <v>478</v>
      </c>
      <c r="BL485">
        <v>185</v>
      </c>
      <c r="BM485">
        <v>468</v>
      </c>
      <c r="BN485">
        <v>184</v>
      </c>
      <c r="BO485">
        <v>481</v>
      </c>
      <c r="BP485">
        <v>185</v>
      </c>
      <c r="BR485" t="s">
        <v>93</v>
      </c>
      <c r="BT485" t="s">
        <v>93</v>
      </c>
      <c r="BV485" t="s">
        <v>93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370</v>
      </c>
      <c r="CD485">
        <v>95</v>
      </c>
      <c r="CE485">
        <v>193</v>
      </c>
      <c r="CF485">
        <v>119</v>
      </c>
      <c r="CG485">
        <v>484</v>
      </c>
      <c r="CH485">
        <v>185</v>
      </c>
      <c r="CI485">
        <v>458</v>
      </c>
      <c r="CJ485">
        <v>186</v>
      </c>
      <c r="CK485">
        <v>0</v>
      </c>
      <c r="CL485">
        <v>0</v>
      </c>
    </row>
    <row r="486" spans="1:90" x14ac:dyDescent="0.25">
      <c r="A486" t="s">
        <v>89</v>
      </c>
      <c r="D486">
        <v>216616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 t="s">
        <v>465</v>
      </c>
      <c r="M486">
        <v>0</v>
      </c>
      <c r="N486" t="s">
        <v>1466</v>
      </c>
      <c r="O486" t="s">
        <v>92</v>
      </c>
      <c r="P486">
        <v>173</v>
      </c>
      <c r="Q486" t="b">
        <v>0</v>
      </c>
      <c r="R486" t="s">
        <v>93</v>
      </c>
      <c r="T486" s="2">
        <v>45</v>
      </c>
      <c r="U486" s="1">
        <f>Table_Query1[[#This Row],[Value.now_cost]]/10</f>
        <v>4.5</v>
      </c>
      <c r="V486" t="s">
        <v>1493</v>
      </c>
      <c r="W486" t="s">
        <v>92</v>
      </c>
      <c r="X486" t="s">
        <v>1494</v>
      </c>
      <c r="Y486" t="s">
        <v>199</v>
      </c>
      <c r="Z486" t="b">
        <v>0</v>
      </c>
      <c r="AB486" t="s">
        <v>97</v>
      </c>
      <c r="AC486">
        <v>6</v>
      </c>
      <c r="AD486">
        <v>90</v>
      </c>
      <c r="AE486">
        <v>0</v>
      </c>
      <c r="AF486">
        <v>0</v>
      </c>
      <c r="AG486">
        <v>0</v>
      </c>
      <c r="AH486">
        <v>0</v>
      </c>
      <c r="AI486">
        <v>0</v>
      </c>
      <c r="AJ486" t="s">
        <v>92</v>
      </c>
      <c r="AK486" t="s">
        <v>92</v>
      </c>
      <c r="AL486" t="s">
        <v>1494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 t="s">
        <v>92</v>
      </c>
      <c r="BA486" t="s">
        <v>92</v>
      </c>
      <c r="BB486" t="s">
        <v>92</v>
      </c>
      <c r="BC486" t="s">
        <v>92</v>
      </c>
      <c r="BD486">
        <v>0</v>
      </c>
      <c r="BE486" t="s">
        <v>98</v>
      </c>
      <c r="BF486" t="s">
        <v>98</v>
      </c>
      <c r="BG486" t="s">
        <v>98</v>
      </c>
      <c r="BH486" t="s">
        <v>98</v>
      </c>
      <c r="BI486">
        <v>480</v>
      </c>
      <c r="BJ486">
        <v>186</v>
      </c>
      <c r="BK486">
        <v>479</v>
      </c>
      <c r="BL486">
        <v>186</v>
      </c>
      <c r="BM486">
        <v>470</v>
      </c>
      <c r="BN486">
        <v>185</v>
      </c>
      <c r="BO486">
        <v>482</v>
      </c>
      <c r="BP486">
        <v>186</v>
      </c>
      <c r="BR486" t="s">
        <v>93</v>
      </c>
      <c r="BT486" t="s">
        <v>93</v>
      </c>
      <c r="BV486" t="s">
        <v>93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381</v>
      </c>
      <c r="CD486">
        <v>103</v>
      </c>
      <c r="CE486">
        <v>204</v>
      </c>
      <c r="CF486">
        <v>127</v>
      </c>
      <c r="CG486">
        <v>485</v>
      </c>
      <c r="CH486">
        <v>186</v>
      </c>
      <c r="CI486">
        <v>335</v>
      </c>
      <c r="CJ486">
        <v>117</v>
      </c>
      <c r="CK486">
        <v>0</v>
      </c>
      <c r="CL486">
        <v>0</v>
      </c>
    </row>
    <row r="487" spans="1:90" x14ac:dyDescent="0.25">
      <c r="A487" t="s">
        <v>89</v>
      </c>
      <c r="D487">
        <v>220394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</v>
      </c>
      <c r="K487" t="s">
        <v>104</v>
      </c>
      <c r="M487">
        <v>0</v>
      </c>
      <c r="N487" t="s">
        <v>2593</v>
      </c>
      <c r="O487" t="s">
        <v>92</v>
      </c>
      <c r="P487">
        <v>351</v>
      </c>
      <c r="Q487" t="b">
        <v>0</v>
      </c>
      <c r="R487" t="s">
        <v>93</v>
      </c>
      <c r="T487" s="2">
        <v>45</v>
      </c>
      <c r="U487" s="1">
        <f>Table_Query1[[#This Row],[Value.now_cost]]/10</f>
        <v>4.5</v>
      </c>
      <c r="V487" t="s">
        <v>2594</v>
      </c>
      <c r="W487" t="s">
        <v>92</v>
      </c>
      <c r="X487" t="s">
        <v>2595</v>
      </c>
      <c r="Y487" t="s">
        <v>92</v>
      </c>
      <c r="Z487" t="b">
        <v>0</v>
      </c>
      <c r="AB487" t="s">
        <v>97</v>
      </c>
      <c r="AC487">
        <v>13</v>
      </c>
      <c r="AD487">
        <v>43</v>
      </c>
      <c r="AE487">
        <v>0</v>
      </c>
      <c r="AF487">
        <v>0</v>
      </c>
      <c r="AG487">
        <v>0</v>
      </c>
      <c r="AH487">
        <v>0</v>
      </c>
      <c r="AI487">
        <v>0</v>
      </c>
      <c r="AJ487" t="s">
        <v>92</v>
      </c>
      <c r="AK487" t="s">
        <v>92</v>
      </c>
      <c r="AL487" t="s">
        <v>2595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 t="s">
        <v>92</v>
      </c>
      <c r="BA487" t="s">
        <v>92</v>
      </c>
      <c r="BB487" t="s">
        <v>92</v>
      </c>
      <c r="BC487" t="s">
        <v>92</v>
      </c>
      <c r="BD487">
        <v>0</v>
      </c>
      <c r="BE487" t="s">
        <v>98</v>
      </c>
      <c r="BF487" t="s">
        <v>98</v>
      </c>
      <c r="BG487" t="s">
        <v>98</v>
      </c>
      <c r="BH487" t="s">
        <v>98</v>
      </c>
      <c r="BI487">
        <v>481</v>
      </c>
      <c r="BJ487">
        <v>187</v>
      </c>
      <c r="BK487">
        <v>480</v>
      </c>
      <c r="BL487">
        <v>189</v>
      </c>
      <c r="BM487">
        <v>471</v>
      </c>
      <c r="BN487">
        <v>184</v>
      </c>
      <c r="BO487">
        <v>483</v>
      </c>
      <c r="BP487">
        <v>187</v>
      </c>
      <c r="BR487" t="s">
        <v>93</v>
      </c>
      <c r="BT487" t="s">
        <v>93</v>
      </c>
      <c r="BV487" t="s">
        <v>93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386</v>
      </c>
      <c r="CD487">
        <v>198</v>
      </c>
      <c r="CE487">
        <v>209</v>
      </c>
      <c r="CF487">
        <v>19</v>
      </c>
      <c r="CG487">
        <v>486</v>
      </c>
      <c r="CH487">
        <v>190</v>
      </c>
      <c r="CI487">
        <v>562</v>
      </c>
      <c r="CJ487">
        <v>232</v>
      </c>
      <c r="CK487">
        <v>0</v>
      </c>
      <c r="CL487">
        <v>0</v>
      </c>
    </row>
    <row r="488" spans="1:90" x14ac:dyDescent="0.25">
      <c r="A488" t="s">
        <v>89</v>
      </c>
      <c r="D488">
        <v>221403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</v>
      </c>
      <c r="K488" t="s">
        <v>90</v>
      </c>
      <c r="M488">
        <v>0</v>
      </c>
      <c r="N488" t="s">
        <v>3222</v>
      </c>
      <c r="O488" t="s">
        <v>92</v>
      </c>
      <c r="P488">
        <v>452</v>
      </c>
      <c r="Q488" t="b">
        <v>0</v>
      </c>
      <c r="R488" t="s">
        <v>93</v>
      </c>
      <c r="T488" s="2">
        <v>45</v>
      </c>
      <c r="U488" s="1">
        <f>Table_Query1[[#This Row],[Value.now_cost]]/10</f>
        <v>4.5</v>
      </c>
      <c r="V488" t="s">
        <v>3223</v>
      </c>
      <c r="W488" t="s">
        <v>92</v>
      </c>
      <c r="X488" t="s">
        <v>3224</v>
      </c>
      <c r="Y488" t="s">
        <v>128</v>
      </c>
      <c r="Z488" t="b">
        <v>0</v>
      </c>
      <c r="AB488" t="s">
        <v>97</v>
      </c>
      <c r="AC488">
        <v>16</v>
      </c>
      <c r="AD488">
        <v>17</v>
      </c>
      <c r="AE488">
        <v>0</v>
      </c>
      <c r="AF488">
        <v>0</v>
      </c>
      <c r="AG488">
        <v>0</v>
      </c>
      <c r="AH488">
        <v>0</v>
      </c>
      <c r="AI488">
        <v>0</v>
      </c>
      <c r="AJ488" t="s">
        <v>92</v>
      </c>
      <c r="AK488" t="s">
        <v>92</v>
      </c>
      <c r="AL488" t="s">
        <v>3224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 t="s">
        <v>92</v>
      </c>
      <c r="BA488" t="s">
        <v>92</v>
      </c>
      <c r="BB488" t="s">
        <v>92</v>
      </c>
      <c r="BC488" t="s">
        <v>92</v>
      </c>
      <c r="BD488">
        <v>0</v>
      </c>
      <c r="BE488" t="s">
        <v>98</v>
      </c>
      <c r="BF488" t="s">
        <v>98</v>
      </c>
      <c r="BG488" t="s">
        <v>98</v>
      </c>
      <c r="BH488" t="s">
        <v>98</v>
      </c>
      <c r="BI488">
        <v>482</v>
      </c>
      <c r="BJ488">
        <v>187</v>
      </c>
      <c r="BK488">
        <v>481</v>
      </c>
      <c r="BL488">
        <v>187</v>
      </c>
      <c r="BM488">
        <v>472</v>
      </c>
      <c r="BN488">
        <v>186</v>
      </c>
      <c r="BO488">
        <v>484</v>
      </c>
      <c r="BP488">
        <v>187</v>
      </c>
      <c r="BR488" t="s">
        <v>93</v>
      </c>
      <c r="BT488" t="s">
        <v>93</v>
      </c>
      <c r="BV488" t="s">
        <v>93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387</v>
      </c>
      <c r="CD488">
        <v>106</v>
      </c>
      <c r="CE488">
        <v>210</v>
      </c>
      <c r="CF488">
        <v>130</v>
      </c>
      <c r="CG488">
        <v>487</v>
      </c>
      <c r="CH488">
        <v>187</v>
      </c>
      <c r="CI488">
        <v>467</v>
      </c>
      <c r="CJ488">
        <v>188</v>
      </c>
      <c r="CK488">
        <v>0</v>
      </c>
      <c r="CL488">
        <v>0</v>
      </c>
    </row>
    <row r="489" spans="1:90" x14ac:dyDescent="0.25">
      <c r="A489" t="s">
        <v>89</v>
      </c>
      <c r="D489">
        <v>223333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3</v>
      </c>
      <c r="K489" t="s">
        <v>465</v>
      </c>
      <c r="M489">
        <v>0</v>
      </c>
      <c r="N489" t="s">
        <v>2515</v>
      </c>
      <c r="O489" t="s">
        <v>92</v>
      </c>
      <c r="P489">
        <v>339</v>
      </c>
      <c r="Q489" t="b">
        <v>0</v>
      </c>
      <c r="R489" t="s">
        <v>93</v>
      </c>
      <c r="T489" s="2">
        <v>45</v>
      </c>
      <c r="U489" s="1">
        <f>Table_Query1[[#This Row],[Value.now_cost]]/10</f>
        <v>4.5</v>
      </c>
      <c r="V489" t="s">
        <v>2516</v>
      </c>
      <c r="W489" t="s">
        <v>92</v>
      </c>
      <c r="X489" t="s">
        <v>2517</v>
      </c>
      <c r="Y489" t="s">
        <v>465</v>
      </c>
      <c r="Z489" t="b">
        <v>0</v>
      </c>
      <c r="AB489" t="s">
        <v>97</v>
      </c>
      <c r="AC489">
        <v>12</v>
      </c>
      <c r="AD489">
        <v>102</v>
      </c>
      <c r="AE489">
        <v>0</v>
      </c>
      <c r="AF489">
        <v>0</v>
      </c>
      <c r="AG489">
        <v>0</v>
      </c>
      <c r="AH489">
        <v>0</v>
      </c>
      <c r="AI489">
        <v>0</v>
      </c>
      <c r="AJ489" t="s">
        <v>92</v>
      </c>
      <c r="AK489" t="s">
        <v>92</v>
      </c>
      <c r="AL489" t="s">
        <v>2517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 t="s">
        <v>92</v>
      </c>
      <c r="BA489" t="s">
        <v>92</v>
      </c>
      <c r="BB489" t="s">
        <v>92</v>
      </c>
      <c r="BC489" t="s">
        <v>92</v>
      </c>
      <c r="BD489">
        <v>0</v>
      </c>
      <c r="BE489" t="s">
        <v>98</v>
      </c>
      <c r="BF489" t="s">
        <v>98</v>
      </c>
      <c r="BG489" t="s">
        <v>98</v>
      </c>
      <c r="BH489" t="s">
        <v>98</v>
      </c>
      <c r="BI489">
        <v>484</v>
      </c>
      <c r="BJ489">
        <v>189</v>
      </c>
      <c r="BK489">
        <v>483</v>
      </c>
      <c r="BL489">
        <v>191</v>
      </c>
      <c r="BM489">
        <v>474</v>
      </c>
      <c r="BN489">
        <v>186</v>
      </c>
      <c r="BO489">
        <v>486</v>
      </c>
      <c r="BP489">
        <v>189</v>
      </c>
      <c r="BR489" t="s">
        <v>93</v>
      </c>
      <c r="BT489" t="s">
        <v>93</v>
      </c>
      <c r="BV489" t="s">
        <v>93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393</v>
      </c>
      <c r="CD489">
        <v>200</v>
      </c>
      <c r="CE489">
        <v>216</v>
      </c>
      <c r="CF489">
        <v>21</v>
      </c>
      <c r="CG489">
        <v>488</v>
      </c>
      <c r="CH489">
        <v>191</v>
      </c>
      <c r="CI489">
        <v>240</v>
      </c>
      <c r="CJ489">
        <v>77</v>
      </c>
      <c r="CK489">
        <v>0</v>
      </c>
      <c r="CL489">
        <v>0</v>
      </c>
    </row>
    <row r="490" spans="1:90" x14ac:dyDescent="0.25">
      <c r="A490" t="s">
        <v>89</v>
      </c>
      <c r="D490">
        <v>226182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</v>
      </c>
      <c r="K490" t="s">
        <v>90</v>
      </c>
      <c r="M490">
        <v>0</v>
      </c>
      <c r="N490" t="s">
        <v>3320</v>
      </c>
      <c r="O490" t="s">
        <v>92</v>
      </c>
      <c r="P490">
        <v>476</v>
      </c>
      <c r="Q490" t="b">
        <v>0</v>
      </c>
      <c r="R490" t="s">
        <v>93</v>
      </c>
      <c r="T490" s="2">
        <v>45</v>
      </c>
      <c r="U490" s="1">
        <f>Table_Query1[[#This Row],[Value.now_cost]]/10</f>
        <v>4.5</v>
      </c>
      <c r="V490" t="s">
        <v>3321</v>
      </c>
      <c r="W490" t="s">
        <v>92</v>
      </c>
      <c r="X490" t="s">
        <v>3322</v>
      </c>
      <c r="Y490" t="s">
        <v>116</v>
      </c>
      <c r="Z490" t="b">
        <v>0</v>
      </c>
      <c r="AB490" t="s">
        <v>97</v>
      </c>
      <c r="AC490">
        <v>17</v>
      </c>
      <c r="AD490">
        <v>49</v>
      </c>
      <c r="AE490">
        <v>0</v>
      </c>
      <c r="AF490">
        <v>0</v>
      </c>
      <c r="AG490">
        <v>0</v>
      </c>
      <c r="AH490">
        <v>0</v>
      </c>
      <c r="AI490">
        <v>0</v>
      </c>
      <c r="AJ490" t="s">
        <v>92</v>
      </c>
      <c r="AK490" t="s">
        <v>92</v>
      </c>
      <c r="AL490" t="s">
        <v>3322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 t="s">
        <v>92</v>
      </c>
      <c r="BA490" t="s">
        <v>92</v>
      </c>
      <c r="BB490" t="s">
        <v>92</v>
      </c>
      <c r="BC490" t="s">
        <v>92</v>
      </c>
      <c r="BD490">
        <v>0</v>
      </c>
      <c r="BE490" t="s">
        <v>98</v>
      </c>
      <c r="BF490" t="s">
        <v>98</v>
      </c>
      <c r="BG490" t="s">
        <v>98</v>
      </c>
      <c r="BH490" t="s">
        <v>98</v>
      </c>
      <c r="BI490">
        <v>485</v>
      </c>
      <c r="BJ490">
        <v>188</v>
      </c>
      <c r="BK490">
        <v>484</v>
      </c>
      <c r="BL490">
        <v>188</v>
      </c>
      <c r="BM490">
        <v>475</v>
      </c>
      <c r="BN490">
        <v>187</v>
      </c>
      <c r="BO490">
        <v>487</v>
      </c>
      <c r="BP490">
        <v>188</v>
      </c>
      <c r="BR490" t="s">
        <v>93</v>
      </c>
      <c r="BT490" t="s">
        <v>93</v>
      </c>
      <c r="BV490" t="s">
        <v>93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397</v>
      </c>
      <c r="CD490">
        <v>114</v>
      </c>
      <c r="CE490">
        <v>220</v>
      </c>
      <c r="CF490">
        <v>138</v>
      </c>
      <c r="CG490">
        <v>489</v>
      </c>
      <c r="CH490">
        <v>188</v>
      </c>
      <c r="CI490">
        <v>373</v>
      </c>
      <c r="CJ490">
        <v>142</v>
      </c>
      <c r="CK490">
        <v>0</v>
      </c>
      <c r="CL490">
        <v>0</v>
      </c>
    </row>
    <row r="491" spans="1:90" x14ac:dyDescent="0.25">
      <c r="A491" t="s">
        <v>89</v>
      </c>
      <c r="D491">
        <v>231372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 t="s">
        <v>225</v>
      </c>
      <c r="M491">
        <v>0</v>
      </c>
      <c r="N491" t="s">
        <v>3450</v>
      </c>
      <c r="O491" t="s">
        <v>92</v>
      </c>
      <c r="P491">
        <v>505</v>
      </c>
      <c r="Q491" t="b">
        <v>0</v>
      </c>
      <c r="R491" t="s">
        <v>93</v>
      </c>
      <c r="T491" s="2">
        <v>45</v>
      </c>
      <c r="U491" s="1">
        <f>Table_Query1[[#This Row],[Value.now_cost]]/10</f>
        <v>4.5</v>
      </c>
      <c r="V491" t="s">
        <v>3451</v>
      </c>
      <c r="W491" t="s">
        <v>92</v>
      </c>
      <c r="X491" t="s">
        <v>3452</v>
      </c>
      <c r="Y491" t="s">
        <v>101</v>
      </c>
      <c r="Z491" t="b">
        <v>0</v>
      </c>
      <c r="AB491" t="s">
        <v>97</v>
      </c>
      <c r="AC491">
        <v>18</v>
      </c>
      <c r="AD491">
        <v>6</v>
      </c>
      <c r="AE491">
        <v>0</v>
      </c>
      <c r="AF491">
        <v>0</v>
      </c>
      <c r="AG491">
        <v>0</v>
      </c>
      <c r="AH491">
        <v>0</v>
      </c>
      <c r="AI491">
        <v>0</v>
      </c>
      <c r="AJ491" t="s">
        <v>92</v>
      </c>
      <c r="AK491" t="s">
        <v>92</v>
      </c>
      <c r="AL491" t="s">
        <v>3453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 t="s">
        <v>92</v>
      </c>
      <c r="BA491" t="s">
        <v>92</v>
      </c>
      <c r="BB491" t="s">
        <v>92</v>
      </c>
      <c r="BC491" t="s">
        <v>92</v>
      </c>
      <c r="BD491">
        <v>0</v>
      </c>
      <c r="BE491" t="s">
        <v>98</v>
      </c>
      <c r="BF491" t="s">
        <v>98</v>
      </c>
      <c r="BG491" t="s">
        <v>98</v>
      </c>
      <c r="BH491" t="s">
        <v>98</v>
      </c>
      <c r="BI491">
        <v>486</v>
      </c>
      <c r="BJ491">
        <v>190</v>
      </c>
      <c r="BK491">
        <v>485</v>
      </c>
      <c r="BL491">
        <v>192</v>
      </c>
      <c r="BM491">
        <v>476</v>
      </c>
      <c r="BN491">
        <v>187</v>
      </c>
      <c r="BO491">
        <v>488</v>
      </c>
      <c r="BP491">
        <v>190</v>
      </c>
      <c r="BR491" t="s">
        <v>93</v>
      </c>
      <c r="BT491" t="s">
        <v>93</v>
      </c>
      <c r="BV491" t="s">
        <v>93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400</v>
      </c>
      <c r="CD491">
        <v>201</v>
      </c>
      <c r="CE491">
        <v>223</v>
      </c>
      <c r="CF491">
        <v>22</v>
      </c>
      <c r="CG491">
        <v>490</v>
      </c>
      <c r="CH491">
        <v>192</v>
      </c>
      <c r="CI491">
        <v>150</v>
      </c>
      <c r="CJ491">
        <v>54</v>
      </c>
      <c r="CK491">
        <v>0</v>
      </c>
      <c r="CL491">
        <v>0</v>
      </c>
    </row>
    <row r="492" spans="1:90" x14ac:dyDescent="0.25">
      <c r="A492" t="s">
        <v>89</v>
      </c>
      <c r="D492">
        <v>232223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4</v>
      </c>
      <c r="K492" t="s">
        <v>90</v>
      </c>
      <c r="M492">
        <v>0</v>
      </c>
      <c r="N492" t="s">
        <v>91</v>
      </c>
      <c r="O492" t="s">
        <v>92</v>
      </c>
      <c r="P492">
        <v>1</v>
      </c>
      <c r="Q492" t="b">
        <v>0</v>
      </c>
      <c r="R492" t="s">
        <v>93</v>
      </c>
      <c r="T492" s="2">
        <v>45</v>
      </c>
      <c r="U492" s="1">
        <f>Table_Query1[[#This Row],[Value.now_cost]]/10</f>
        <v>4.5</v>
      </c>
      <c r="V492" t="s">
        <v>94</v>
      </c>
      <c r="W492" t="s">
        <v>92</v>
      </c>
      <c r="X492" t="s">
        <v>95</v>
      </c>
      <c r="Y492" t="s">
        <v>96</v>
      </c>
      <c r="Z492" t="b">
        <v>0</v>
      </c>
      <c r="AB492" t="s">
        <v>97</v>
      </c>
      <c r="AC492">
        <v>1</v>
      </c>
      <c r="AD492">
        <v>3</v>
      </c>
      <c r="AE492">
        <v>0</v>
      </c>
      <c r="AF492">
        <v>0</v>
      </c>
      <c r="AG492">
        <v>0</v>
      </c>
      <c r="AH492">
        <v>0</v>
      </c>
      <c r="AI492">
        <v>0</v>
      </c>
      <c r="AJ492" t="s">
        <v>92</v>
      </c>
      <c r="AK492" t="s">
        <v>92</v>
      </c>
      <c r="AL492" t="s">
        <v>95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 t="s">
        <v>92</v>
      </c>
      <c r="BA492" t="s">
        <v>92</v>
      </c>
      <c r="BB492" t="s">
        <v>92</v>
      </c>
      <c r="BC492" t="s">
        <v>92</v>
      </c>
      <c r="BD492">
        <v>0</v>
      </c>
      <c r="BE492" t="s">
        <v>98</v>
      </c>
      <c r="BF492" t="s">
        <v>98</v>
      </c>
      <c r="BG492" t="s">
        <v>98</v>
      </c>
      <c r="BH492" t="s">
        <v>98</v>
      </c>
      <c r="BI492">
        <v>487</v>
      </c>
      <c r="BJ492">
        <v>45</v>
      </c>
      <c r="BK492">
        <v>486</v>
      </c>
      <c r="BL492">
        <v>45</v>
      </c>
      <c r="BM492">
        <v>477</v>
      </c>
      <c r="BN492">
        <v>47</v>
      </c>
      <c r="BO492">
        <v>489</v>
      </c>
      <c r="BP492">
        <v>47</v>
      </c>
      <c r="BR492" t="s">
        <v>93</v>
      </c>
      <c r="BT492" t="s">
        <v>93</v>
      </c>
      <c r="BV492" t="s">
        <v>93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401</v>
      </c>
      <c r="CD492">
        <v>61</v>
      </c>
      <c r="CE492">
        <v>224</v>
      </c>
      <c r="CF492">
        <v>7</v>
      </c>
      <c r="CG492">
        <v>491</v>
      </c>
      <c r="CH492">
        <v>47</v>
      </c>
      <c r="CI492">
        <v>113</v>
      </c>
      <c r="CJ492">
        <v>22</v>
      </c>
      <c r="CK492">
        <v>0</v>
      </c>
      <c r="CL492">
        <v>0</v>
      </c>
    </row>
    <row r="493" spans="1:90" x14ac:dyDescent="0.25">
      <c r="A493" t="s">
        <v>89</v>
      </c>
      <c r="D493">
        <v>232351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</v>
      </c>
      <c r="K493" t="s">
        <v>90</v>
      </c>
      <c r="M493">
        <v>0</v>
      </c>
      <c r="N493" t="s">
        <v>754</v>
      </c>
      <c r="O493" t="s">
        <v>92</v>
      </c>
      <c r="P493">
        <v>553</v>
      </c>
      <c r="Q493" t="b">
        <v>0</v>
      </c>
      <c r="R493" t="s">
        <v>93</v>
      </c>
      <c r="T493" s="2">
        <v>45</v>
      </c>
      <c r="U493" s="1">
        <f>Table_Query1[[#This Row],[Value.now_cost]]/10</f>
        <v>4.5</v>
      </c>
      <c r="V493" t="s">
        <v>3741</v>
      </c>
      <c r="W493" t="s">
        <v>92</v>
      </c>
      <c r="X493" t="s">
        <v>3742</v>
      </c>
      <c r="Y493" t="s">
        <v>116</v>
      </c>
      <c r="Z493" t="b">
        <v>0</v>
      </c>
      <c r="AB493" t="s">
        <v>97</v>
      </c>
      <c r="AC493">
        <v>20</v>
      </c>
      <c r="AD493">
        <v>39</v>
      </c>
      <c r="AE493">
        <v>0</v>
      </c>
      <c r="AF493">
        <v>0</v>
      </c>
      <c r="AG493">
        <v>0</v>
      </c>
      <c r="AH493">
        <v>0</v>
      </c>
      <c r="AI493">
        <v>0</v>
      </c>
      <c r="AJ493" t="s">
        <v>92</v>
      </c>
      <c r="AK493" t="s">
        <v>92</v>
      </c>
      <c r="AL493" t="s">
        <v>3742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 t="s">
        <v>92</v>
      </c>
      <c r="BA493" t="s">
        <v>92</v>
      </c>
      <c r="BB493" t="s">
        <v>92</v>
      </c>
      <c r="BC493" t="s">
        <v>92</v>
      </c>
      <c r="BD493">
        <v>0</v>
      </c>
      <c r="BE493" t="s">
        <v>98</v>
      </c>
      <c r="BF493" t="s">
        <v>98</v>
      </c>
      <c r="BG493" t="s">
        <v>98</v>
      </c>
      <c r="BH493" t="s">
        <v>98</v>
      </c>
      <c r="BI493">
        <v>488</v>
      </c>
      <c r="BJ493">
        <v>189</v>
      </c>
      <c r="BK493">
        <v>487</v>
      </c>
      <c r="BL493">
        <v>189</v>
      </c>
      <c r="BM493">
        <v>478</v>
      </c>
      <c r="BN493">
        <v>188</v>
      </c>
      <c r="BO493">
        <v>490</v>
      </c>
      <c r="BP493">
        <v>189</v>
      </c>
      <c r="BR493" t="s">
        <v>93</v>
      </c>
      <c r="BT493" t="s">
        <v>93</v>
      </c>
      <c r="BV493" t="s">
        <v>93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402</v>
      </c>
      <c r="CD493">
        <v>117</v>
      </c>
      <c r="CE493">
        <v>225</v>
      </c>
      <c r="CF493">
        <v>141</v>
      </c>
      <c r="CG493">
        <v>492</v>
      </c>
      <c r="CH493">
        <v>189</v>
      </c>
      <c r="CI493">
        <v>419</v>
      </c>
      <c r="CJ493">
        <v>170</v>
      </c>
      <c r="CK493">
        <v>0</v>
      </c>
      <c r="CL493">
        <v>0</v>
      </c>
    </row>
    <row r="494" spans="1:90" x14ac:dyDescent="0.25">
      <c r="A494" t="s">
        <v>89</v>
      </c>
      <c r="D494">
        <v>232477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</v>
      </c>
      <c r="K494" t="s">
        <v>465</v>
      </c>
      <c r="M494">
        <v>0</v>
      </c>
      <c r="N494" t="s">
        <v>2510</v>
      </c>
      <c r="O494" t="s">
        <v>92</v>
      </c>
      <c r="P494">
        <v>337</v>
      </c>
      <c r="Q494" t="b">
        <v>0</v>
      </c>
      <c r="R494" t="s">
        <v>93</v>
      </c>
      <c r="T494" s="2">
        <v>45</v>
      </c>
      <c r="U494" s="1">
        <f>Table_Query1[[#This Row],[Value.now_cost]]/10</f>
        <v>4.5</v>
      </c>
      <c r="V494" t="s">
        <v>2511</v>
      </c>
      <c r="W494" t="s">
        <v>92</v>
      </c>
      <c r="X494" t="s">
        <v>2512</v>
      </c>
      <c r="Y494" t="s">
        <v>116</v>
      </c>
      <c r="Z494" t="b">
        <v>0</v>
      </c>
      <c r="AB494" t="s">
        <v>97</v>
      </c>
      <c r="AC494">
        <v>12</v>
      </c>
      <c r="AD494">
        <v>102</v>
      </c>
      <c r="AE494">
        <v>0</v>
      </c>
      <c r="AF494">
        <v>0</v>
      </c>
      <c r="AG494">
        <v>0</v>
      </c>
      <c r="AH494">
        <v>0</v>
      </c>
      <c r="AI494">
        <v>0</v>
      </c>
      <c r="AJ494" t="s">
        <v>92</v>
      </c>
      <c r="AK494" t="s">
        <v>92</v>
      </c>
      <c r="AL494" t="s">
        <v>2512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 t="s">
        <v>92</v>
      </c>
      <c r="BA494" t="s">
        <v>92</v>
      </c>
      <c r="BB494" t="s">
        <v>92</v>
      </c>
      <c r="BC494" t="s">
        <v>92</v>
      </c>
      <c r="BD494">
        <v>0</v>
      </c>
      <c r="BE494" t="s">
        <v>98</v>
      </c>
      <c r="BF494" t="s">
        <v>98</v>
      </c>
      <c r="BG494" t="s">
        <v>98</v>
      </c>
      <c r="BH494" t="s">
        <v>98</v>
      </c>
      <c r="BI494">
        <v>489</v>
      </c>
      <c r="BJ494">
        <v>191</v>
      </c>
      <c r="BK494">
        <v>488</v>
      </c>
      <c r="BL494">
        <v>193</v>
      </c>
      <c r="BM494">
        <v>479</v>
      </c>
      <c r="BN494">
        <v>188</v>
      </c>
      <c r="BO494">
        <v>491</v>
      </c>
      <c r="BP494">
        <v>191</v>
      </c>
      <c r="BR494" t="s">
        <v>93</v>
      </c>
      <c r="BT494" t="s">
        <v>93</v>
      </c>
      <c r="BV494" t="s">
        <v>93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403</v>
      </c>
      <c r="CD494">
        <v>202</v>
      </c>
      <c r="CE494">
        <v>226</v>
      </c>
      <c r="CF494">
        <v>23</v>
      </c>
      <c r="CG494">
        <v>493</v>
      </c>
      <c r="CH494">
        <v>193</v>
      </c>
      <c r="CI494">
        <v>437</v>
      </c>
      <c r="CJ494">
        <v>135</v>
      </c>
      <c r="CK494">
        <v>0</v>
      </c>
      <c r="CL494">
        <v>0</v>
      </c>
    </row>
    <row r="495" spans="1:90" x14ac:dyDescent="0.25">
      <c r="A495" t="s">
        <v>89</v>
      </c>
      <c r="D495">
        <v>232917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 t="s">
        <v>449</v>
      </c>
      <c r="M495">
        <v>0</v>
      </c>
      <c r="N495" t="s">
        <v>1490</v>
      </c>
      <c r="O495" t="s">
        <v>92</v>
      </c>
      <c r="P495">
        <v>172</v>
      </c>
      <c r="Q495" t="b">
        <v>0</v>
      </c>
      <c r="R495" t="s">
        <v>93</v>
      </c>
      <c r="T495" s="2">
        <v>45</v>
      </c>
      <c r="U495" s="1">
        <f>Table_Query1[[#This Row],[Value.now_cost]]/10</f>
        <v>4.5</v>
      </c>
      <c r="V495" t="s">
        <v>1491</v>
      </c>
      <c r="W495" t="s">
        <v>92</v>
      </c>
      <c r="X495" t="s">
        <v>1492</v>
      </c>
      <c r="Y495" t="s">
        <v>225</v>
      </c>
      <c r="Z495" t="b">
        <v>0</v>
      </c>
      <c r="AB495" t="s">
        <v>97</v>
      </c>
      <c r="AC495">
        <v>6</v>
      </c>
      <c r="AD495">
        <v>90</v>
      </c>
      <c r="AE495">
        <v>0</v>
      </c>
      <c r="AF495">
        <v>0</v>
      </c>
      <c r="AG495">
        <v>0</v>
      </c>
      <c r="AH495">
        <v>0</v>
      </c>
      <c r="AI495">
        <v>0</v>
      </c>
      <c r="AJ495" t="s">
        <v>92</v>
      </c>
      <c r="AK495" t="s">
        <v>92</v>
      </c>
      <c r="AL495" t="s">
        <v>1492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 t="s">
        <v>92</v>
      </c>
      <c r="BA495" t="s">
        <v>92</v>
      </c>
      <c r="BB495" t="s">
        <v>92</v>
      </c>
      <c r="BC495" t="s">
        <v>92</v>
      </c>
      <c r="BD495">
        <v>0</v>
      </c>
      <c r="BE495" t="s">
        <v>98</v>
      </c>
      <c r="BF495" t="s">
        <v>98</v>
      </c>
      <c r="BG495" t="s">
        <v>98</v>
      </c>
      <c r="BH495" t="s">
        <v>98</v>
      </c>
      <c r="BI495">
        <v>490</v>
      </c>
      <c r="BJ495">
        <v>65</v>
      </c>
      <c r="BK495">
        <v>489</v>
      </c>
      <c r="BL495">
        <v>62</v>
      </c>
      <c r="BM495">
        <v>480</v>
      </c>
      <c r="BN495">
        <v>57</v>
      </c>
      <c r="BO495">
        <v>492</v>
      </c>
      <c r="BP495">
        <v>65</v>
      </c>
      <c r="BR495" t="s">
        <v>93</v>
      </c>
      <c r="BT495" t="s">
        <v>93</v>
      </c>
      <c r="BV495" t="s">
        <v>93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404</v>
      </c>
      <c r="CD495">
        <v>24</v>
      </c>
      <c r="CE495">
        <v>227</v>
      </c>
      <c r="CF495">
        <v>56</v>
      </c>
      <c r="CG495">
        <v>494</v>
      </c>
      <c r="CH495">
        <v>65</v>
      </c>
      <c r="CI495">
        <v>171</v>
      </c>
      <c r="CJ495">
        <v>27</v>
      </c>
      <c r="CK495">
        <v>0</v>
      </c>
      <c r="CL495">
        <v>0</v>
      </c>
    </row>
    <row r="496" spans="1:90" x14ac:dyDescent="0.25">
      <c r="A496" t="s">
        <v>89</v>
      </c>
      <c r="D496">
        <v>233425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4</v>
      </c>
      <c r="K496" t="s">
        <v>90</v>
      </c>
      <c r="M496">
        <v>0</v>
      </c>
      <c r="N496" t="s">
        <v>288</v>
      </c>
      <c r="O496" t="s">
        <v>92</v>
      </c>
      <c r="P496">
        <v>127</v>
      </c>
      <c r="Q496" t="b">
        <v>0</v>
      </c>
      <c r="R496" t="s">
        <v>93</v>
      </c>
      <c r="T496" s="2">
        <v>45</v>
      </c>
      <c r="U496" s="1">
        <f>Table_Query1[[#This Row],[Value.now_cost]]/10</f>
        <v>4.5</v>
      </c>
      <c r="V496" t="s">
        <v>1224</v>
      </c>
      <c r="W496" t="s">
        <v>92</v>
      </c>
      <c r="X496" t="s">
        <v>1225</v>
      </c>
      <c r="Y496" t="s">
        <v>465</v>
      </c>
      <c r="Z496" t="b">
        <v>0</v>
      </c>
      <c r="AB496" t="s">
        <v>97</v>
      </c>
      <c r="AC496">
        <v>5</v>
      </c>
      <c r="AD496">
        <v>36</v>
      </c>
      <c r="AE496">
        <v>0</v>
      </c>
      <c r="AF496">
        <v>0</v>
      </c>
      <c r="AG496">
        <v>0</v>
      </c>
      <c r="AH496">
        <v>0</v>
      </c>
      <c r="AI496">
        <v>0</v>
      </c>
      <c r="AJ496" t="s">
        <v>92</v>
      </c>
      <c r="AK496" t="s">
        <v>92</v>
      </c>
      <c r="AL496" t="s">
        <v>1225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 t="s">
        <v>92</v>
      </c>
      <c r="BA496" t="s">
        <v>92</v>
      </c>
      <c r="BB496" t="s">
        <v>92</v>
      </c>
      <c r="BC496" t="s">
        <v>92</v>
      </c>
      <c r="BD496">
        <v>0</v>
      </c>
      <c r="BE496" t="s">
        <v>98</v>
      </c>
      <c r="BF496" t="s">
        <v>98</v>
      </c>
      <c r="BG496" t="s">
        <v>98</v>
      </c>
      <c r="BH496" t="s">
        <v>98</v>
      </c>
      <c r="BI496">
        <v>491</v>
      </c>
      <c r="BJ496">
        <v>46</v>
      </c>
      <c r="BK496">
        <v>490</v>
      </c>
      <c r="BL496">
        <v>46</v>
      </c>
      <c r="BM496">
        <v>481</v>
      </c>
      <c r="BN496">
        <v>48</v>
      </c>
      <c r="BO496">
        <v>493</v>
      </c>
      <c r="BP496">
        <v>48</v>
      </c>
      <c r="BR496" t="s">
        <v>93</v>
      </c>
      <c r="BT496" t="s">
        <v>93</v>
      </c>
      <c r="BV496" t="s">
        <v>93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405</v>
      </c>
      <c r="CD496">
        <v>62</v>
      </c>
      <c r="CE496">
        <v>228</v>
      </c>
      <c r="CF496">
        <v>8</v>
      </c>
      <c r="CG496">
        <v>495</v>
      </c>
      <c r="CH496">
        <v>48</v>
      </c>
      <c r="CI496">
        <v>257</v>
      </c>
      <c r="CJ496">
        <v>49</v>
      </c>
      <c r="CK496">
        <v>0</v>
      </c>
      <c r="CL496">
        <v>0</v>
      </c>
    </row>
    <row r="497" spans="1:90" x14ac:dyDescent="0.25">
      <c r="A497" t="s">
        <v>89</v>
      </c>
      <c r="D497">
        <v>233821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2</v>
      </c>
      <c r="K497" t="s">
        <v>90</v>
      </c>
      <c r="M497">
        <v>0</v>
      </c>
      <c r="N497" t="s">
        <v>3307</v>
      </c>
      <c r="O497" t="s">
        <v>92</v>
      </c>
      <c r="P497">
        <v>471</v>
      </c>
      <c r="Q497" t="b">
        <v>0</v>
      </c>
      <c r="R497" t="s">
        <v>93</v>
      </c>
      <c r="T497" s="2">
        <v>45</v>
      </c>
      <c r="U497" s="1">
        <f>Table_Query1[[#This Row],[Value.now_cost]]/10</f>
        <v>4.5</v>
      </c>
      <c r="V497" t="s">
        <v>3308</v>
      </c>
      <c r="W497" t="s">
        <v>92</v>
      </c>
      <c r="X497" t="s">
        <v>3309</v>
      </c>
      <c r="Y497" t="s">
        <v>121</v>
      </c>
      <c r="Z497" t="b">
        <v>0</v>
      </c>
      <c r="AB497" t="s">
        <v>97</v>
      </c>
      <c r="AC497">
        <v>17</v>
      </c>
      <c r="AD497">
        <v>49</v>
      </c>
      <c r="AE497">
        <v>0</v>
      </c>
      <c r="AF497">
        <v>0</v>
      </c>
      <c r="AG497">
        <v>0</v>
      </c>
      <c r="AH497">
        <v>0</v>
      </c>
      <c r="AI497">
        <v>0</v>
      </c>
      <c r="AJ497" t="s">
        <v>92</v>
      </c>
      <c r="AK497" t="s">
        <v>92</v>
      </c>
      <c r="AL497" t="s">
        <v>3309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 t="s">
        <v>92</v>
      </c>
      <c r="BA497" t="s">
        <v>92</v>
      </c>
      <c r="BB497" t="s">
        <v>92</v>
      </c>
      <c r="BC497" t="s">
        <v>92</v>
      </c>
      <c r="BD497">
        <v>0</v>
      </c>
      <c r="BE497" t="s">
        <v>98</v>
      </c>
      <c r="BF497" t="s">
        <v>98</v>
      </c>
      <c r="BG497" t="s">
        <v>98</v>
      </c>
      <c r="BH497" t="s">
        <v>98</v>
      </c>
      <c r="BI497">
        <v>492</v>
      </c>
      <c r="BJ497">
        <v>190</v>
      </c>
      <c r="BK497">
        <v>491</v>
      </c>
      <c r="BL497">
        <v>190</v>
      </c>
      <c r="BM497">
        <v>482</v>
      </c>
      <c r="BN497">
        <v>189</v>
      </c>
      <c r="BO497">
        <v>494</v>
      </c>
      <c r="BP497">
        <v>190</v>
      </c>
      <c r="BR497" t="s">
        <v>93</v>
      </c>
      <c r="BT497" t="s">
        <v>93</v>
      </c>
      <c r="BV497" t="s">
        <v>93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406</v>
      </c>
      <c r="CD497">
        <v>118</v>
      </c>
      <c r="CE497">
        <v>229</v>
      </c>
      <c r="CF497">
        <v>142</v>
      </c>
      <c r="CG497">
        <v>496</v>
      </c>
      <c r="CH497">
        <v>190</v>
      </c>
      <c r="CI497">
        <v>166</v>
      </c>
      <c r="CJ497">
        <v>51</v>
      </c>
      <c r="CK497">
        <v>0</v>
      </c>
      <c r="CL497">
        <v>0</v>
      </c>
    </row>
    <row r="498" spans="1:90" x14ac:dyDescent="0.25">
      <c r="A498" t="s">
        <v>89</v>
      </c>
      <c r="D498">
        <v>235382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</v>
      </c>
      <c r="K498" t="s">
        <v>90</v>
      </c>
      <c r="M498">
        <v>0</v>
      </c>
      <c r="N498" t="s">
        <v>1195</v>
      </c>
      <c r="O498" t="s">
        <v>92</v>
      </c>
      <c r="P498">
        <v>123</v>
      </c>
      <c r="Q498" t="b">
        <v>0</v>
      </c>
      <c r="R498" t="s">
        <v>93</v>
      </c>
      <c r="T498" s="2">
        <v>45</v>
      </c>
      <c r="U498" s="1">
        <f>Table_Query1[[#This Row],[Value.now_cost]]/10</f>
        <v>4.5</v>
      </c>
      <c r="V498" t="s">
        <v>1196</v>
      </c>
      <c r="W498" t="s">
        <v>92</v>
      </c>
      <c r="X498" t="s">
        <v>1197</v>
      </c>
      <c r="Y498" t="s">
        <v>128</v>
      </c>
      <c r="Z498" t="b">
        <v>0</v>
      </c>
      <c r="AB498" t="s">
        <v>97</v>
      </c>
      <c r="AC498">
        <v>5</v>
      </c>
      <c r="AD498">
        <v>36</v>
      </c>
      <c r="AE498">
        <v>0</v>
      </c>
      <c r="AF498">
        <v>0</v>
      </c>
      <c r="AG498">
        <v>0</v>
      </c>
      <c r="AH498">
        <v>0</v>
      </c>
      <c r="AI498">
        <v>0</v>
      </c>
      <c r="AJ498" t="s">
        <v>92</v>
      </c>
      <c r="AK498" t="s">
        <v>92</v>
      </c>
      <c r="AL498" t="s">
        <v>1197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 t="s">
        <v>92</v>
      </c>
      <c r="BA498" t="s">
        <v>92</v>
      </c>
      <c r="BB498" t="s">
        <v>92</v>
      </c>
      <c r="BC498" t="s">
        <v>92</v>
      </c>
      <c r="BD498">
        <v>0</v>
      </c>
      <c r="BE498" t="s">
        <v>98</v>
      </c>
      <c r="BF498" t="s">
        <v>98</v>
      </c>
      <c r="BG498" t="s">
        <v>98</v>
      </c>
      <c r="BH498" t="s">
        <v>98</v>
      </c>
      <c r="BI498">
        <v>493</v>
      </c>
      <c r="BJ498">
        <v>192</v>
      </c>
      <c r="BK498">
        <v>492</v>
      </c>
      <c r="BL498">
        <v>194</v>
      </c>
      <c r="BM498">
        <v>483</v>
      </c>
      <c r="BN498">
        <v>189</v>
      </c>
      <c r="BO498">
        <v>495</v>
      </c>
      <c r="BP498">
        <v>192</v>
      </c>
      <c r="BR498" t="s">
        <v>93</v>
      </c>
      <c r="BT498" t="s">
        <v>93</v>
      </c>
      <c r="BV498" t="s">
        <v>93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407</v>
      </c>
      <c r="CD498">
        <v>203</v>
      </c>
      <c r="CE498">
        <v>230</v>
      </c>
      <c r="CF498">
        <v>24</v>
      </c>
      <c r="CG498">
        <v>497</v>
      </c>
      <c r="CH498">
        <v>194</v>
      </c>
      <c r="CI498">
        <v>453</v>
      </c>
      <c r="CJ498">
        <v>140</v>
      </c>
      <c r="CK498">
        <v>0</v>
      </c>
      <c r="CL498">
        <v>0</v>
      </c>
    </row>
    <row r="499" spans="1:90" x14ac:dyDescent="0.25">
      <c r="A499" t="s">
        <v>89</v>
      </c>
      <c r="D499">
        <v>242500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</v>
      </c>
      <c r="K499" t="s">
        <v>465</v>
      </c>
      <c r="M499">
        <v>0</v>
      </c>
      <c r="N499" t="s">
        <v>870</v>
      </c>
      <c r="O499" t="s">
        <v>92</v>
      </c>
      <c r="P499">
        <v>336</v>
      </c>
      <c r="Q499" t="b">
        <v>0</v>
      </c>
      <c r="R499" t="s">
        <v>93</v>
      </c>
      <c r="T499" s="2">
        <v>45</v>
      </c>
      <c r="U499" s="1">
        <f>Table_Query1[[#This Row],[Value.now_cost]]/10</f>
        <v>4.5</v>
      </c>
      <c r="V499" t="s">
        <v>2509</v>
      </c>
      <c r="W499" t="s">
        <v>92</v>
      </c>
      <c r="X499" t="s">
        <v>1507</v>
      </c>
      <c r="Y499" t="s">
        <v>247</v>
      </c>
      <c r="Z499" t="b">
        <v>0</v>
      </c>
      <c r="AB499" t="s">
        <v>97</v>
      </c>
      <c r="AC499">
        <v>12</v>
      </c>
      <c r="AD499">
        <v>102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92</v>
      </c>
      <c r="AK499" t="s">
        <v>92</v>
      </c>
      <c r="AL499" t="s">
        <v>1507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 t="s">
        <v>92</v>
      </c>
      <c r="BA499" t="s">
        <v>92</v>
      </c>
      <c r="BB499" t="s">
        <v>92</v>
      </c>
      <c r="BC499" t="s">
        <v>92</v>
      </c>
      <c r="BD499">
        <v>0</v>
      </c>
      <c r="BE499" t="s">
        <v>98</v>
      </c>
      <c r="BF499" t="s">
        <v>98</v>
      </c>
      <c r="BG499" t="s">
        <v>98</v>
      </c>
      <c r="BH499" t="s">
        <v>98</v>
      </c>
      <c r="BI499">
        <v>494</v>
      </c>
      <c r="BJ499">
        <v>47</v>
      </c>
      <c r="BK499">
        <v>493</v>
      </c>
      <c r="BL499">
        <v>47</v>
      </c>
      <c r="BM499">
        <v>484</v>
      </c>
      <c r="BN499">
        <v>49</v>
      </c>
      <c r="BO499">
        <v>496</v>
      </c>
      <c r="BP499">
        <v>49</v>
      </c>
      <c r="BR499" t="s">
        <v>93</v>
      </c>
      <c r="BT499" t="s">
        <v>93</v>
      </c>
      <c r="BV499" t="s">
        <v>93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411</v>
      </c>
      <c r="CD499">
        <v>63</v>
      </c>
      <c r="CE499">
        <v>234</v>
      </c>
      <c r="CF499">
        <v>9</v>
      </c>
      <c r="CG499">
        <v>498</v>
      </c>
      <c r="CH499">
        <v>49</v>
      </c>
      <c r="CI499">
        <v>194</v>
      </c>
      <c r="CJ499">
        <v>36</v>
      </c>
      <c r="CK499">
        <v>0</v>
      </c>
      <c r="CL499">
        <v>0</v>
      </c>
    </row>
    <row r="500" spans="1:90" x14ac:dyDescent="0.25">
      <c r="A500" t="s">
        <v>89</v>
      </c>
      <c r="D500">
        <v>243505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3</v>
      </c>
      <c r="K500" t="s">
        <v>90</v>
      </c>
      <c r="M500">
        <v>0</v>
      </c>
      <c r="N500" t="s">
        <v>210</v>
      </c>
      <c r="O500" t="s">
        <v>92</v>
      </c>
      <c r="P500">
        <v>144</v>
      </c>
      <c r="Q500" t="b">
        <v>0</v>
      </c>
      <c r="R500" t="s">
        <v>93</v>
      </c>
      <c r="T500" s="2">
        <v>45</v>
      </c>
      <c r="U500" s="1">
        <f>Table_Query1[[#This Row],[Value.now_cost]]/10</f>
        <v>4.5</v>
      </c>
      <c r="V500" t="s">
        <v>1356</v>
      </c>
      <c r="W500" t="s">
        <v>92</v>
      </c>
      <c r="X500" t="s">
        <v>1357</v>
      </c>
      <c r="Y500" t="s">
        <v>128</v>
      </c>
      <c r="Z500" t="b">
        <v>0</v>
      </c>
      <c r="AB500" t="s">
        <v>97</v>
      </c>
      <c r="AC500">
        <v>5</v>
      </c>
      <c r="AD500">
        <v>36</v>
      </c>
      <c r="AE500">
        <v>0</v>
      </c>
      <c r="AF500">
        <v>0</v>
      </c>
      <c r="AG500">
        <v>0</v>
      </c>
      <c r="AH500">
        <v>0</v>
      </c>
      <c r="AI500">
        <v>0</v>
      </c>
      <c r="AJ500" t="s">
        <v>92</v>
      </c>
      <c r="AK500" t="s">
        <v>92</v>
      </c>
      <c r="AL500" t="s">
        <v>1357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 t="s">
        <v>92</v>
      </c>
      <c r="BA500" t="s">
        <v>92</v>
      </c>
      <c r="BB500" t="s">
        <v>92</v>
      </c>
      <c r="BC500" t="s">
        <v>92</v>
      </c>
      <c r="BD500">
        <v>0</v>
      </c>
      <c r="BE500" t="s">
        <v>98</v>
      </c>
      <c r="BF500" t="s">
        <v>98</v>
      </c>
      <c r="BG500" t="s">
        <v>98</v>
      </c>
      <c r="BH500" t="s">
        <v>98</v>
      </c>
      <c r="BI500">
        <v>495</v>
      </c>
      <c r="BJ500">
        <v>193</v>
      </c>
      <c r="BK500">
        <v>494</v>
      </c>
      <c r="BL500">
        <v>195</v>
      </c>
      <c r="BM500">
        <v>485</v>
      </c>
      <c r="BN500">
        <v>190</v>
      </c>
      <c r="BO500">
        <v>497</v>
      </c>
      <c r="BP500">
        <v>193</v>
      </c>
      <c r="BR500" t="s">
        <v>93</v>
      </c>
      <c r="BT500" t="s">
        <v>93</v>
      </c>
      <c r="BV500" t="s">
        <v>93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413</v>
      </c>
      <c r="CD500">
        <v>205</v>
      </c>
      <c r="CE500">
        <v>236</v>
      </c>
      <c r="CF500">
        <v>26</v>
      </c>
      <c r="CG500">
        <v>499</v>
      </c>
      <c r="CH500">
        <v>195</v>
      </c>
      <c r="CI500">
        <v>494</v>
      </c>
      <c r="CJ500">
        <v>166</v>
      </c>
      <c r="CK500">
        <v>0</v>
      </c>
      <c r="CL500">
        <v>0</v>
      </c>
    </row>
    <row r="501" spans="1:90" x14ac:dyDescent="0.25">
      <c r="A501" t="s">
        <v>89</v>
      </c>
      <c r="D501">
        <v>243532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3</v>
      </c>
      <c r="K501" t="s">
        <v>465</v>
      </c>
      <c r="M501">
        <v>0</v>
      </c>
      <c r="N501" t="s">
        <v>2498</v>
      </c>
      <c r="O501" t="s">
        <v>92</v>
      </c>
      <c r="P501">
        <v>332</v>
      </c>
      <c r="Q501" t="b">
        <v>0</v>
      </c>
      <c r="R501" t="s">
        <v>93</v>
      </c>
      <c r="T501" s="2">
        <v>45</v>
      </c>
      <c r="U501" s="1">
        <f>Table_Query1[[#This Row],[Value.now_cost]]/10</f>
        <v>4.5</v>
      </c>
      <c r="V501" t="s">
        <v>2499</v>
      </c>
      <c r="W501" t="s">
        <v>92</v>
      </c>
      <c r="X501" t="s">
        <v>2500</v>
      </c>
      <c r="Y501" t="s">
        <v>103</v>
      </c>
      <c r="Z501" t="b">
        <v>0</v>
      </c>
      <c r="AB501" t="s">
        <v>97</v>
      </c>
      <c r="AC501">
        <v>12</v>
      </c>
      <c r="AD501">
        <v>102</v>
      </c>
      <c r="AE501">
        <v>0</v>
      </c>
      <c r="AF501">
        <v>0</v>
      </c>
      <c r="AG501">
        <v>0</v>
      </c>
      <c r="AH501">
        <v>0</v>
      </c>
      <c r="AI501">
        <v>0</v>
      </c>
      <c r="AJ501" t="s">
        <v>92</v>
      </c>
      <c r="AK501" t="s">
        <v>92</v>
      </c>
      <c r="AL501" t="s">
        <v>2500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 t="s">
        <v>92</v>
      </c>
      <c r="BA501" t="s">
        <v>92</v>
      </c>
      <c r="BB501" t="s">
        <v>92</v>
      </c>
      <c r="BC501" t="s">
        <v>92</v>
      </c>
      <c r="BD501">
        <v>0</v>
      </c>
      <c r="BE501" t="s">
        <v>98</v>
      </c>
      <c r="BF501" t="s">
        <v>98</v>
      </c>
      <c r="BG501" t="s">
        <v>98</v>
      </c>
      <c r="BH501" t="s">
        <v>98</v>
      </c>
      <c r="BI501">
        <v>496</v>
      </c>
      <c r="BJ501">
        <v>194</v>
      </c>
      <c r="BK501">
        <v>495</v>
      </c>
      <c r="BL501">
        <v>196</v>
      </c>
      <c r="BM501">
        <v>486</v>
      </c>
      <c r="BN501">
        <v>191</v>
      </c>
      <c r="BO501">
        <v>498</v>
      </c>
      <c r="BP501">
        <v>194</v>
      </c>
      <c r="BR501" t="s">
        <v>93</v>
      </c>
      <c r="BT501" t="s">
        <v>93</v>
      </c>
      <c r="BV501" t="s">
        <v>93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414</v>
      </c>
      <c r="CD501">
        <v>206</v>
      </c>
      <c r="CE501">
        <v>237</v>
      </c>
      <c r="CF501">
        <v>27</v>
      </c>
      <c r="CG501">
        <v>500</v>
      </c>
      <c r="CH501">
        <v>196</v>
      </c>
      <c r="CI501">
        <v>273</v>
      </c>
      <c r="CJ501">
        <v>85</v>
      </c>
      <c r="CK501">
        <v>0</v>
      </c>
      <c r="CL501">
        <v>0</v>
      </c>
    </row>
    <row r="502" spans="1:90" x14ac:dyDescent="0.25">
      <c r="A502" t="s">
        <v>89</v>
      </c>
      <c r="D502">
        <v>244042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4</v>
      </c>
      <c r="K502" t="s">
        <v>225</v>
      </c>
      <c r="M502">
        <v>0</v>
      </c>
      <c r="N502" t="s">
        <v>2177</v>
      </c>
      <c r="O502" t="s">
        <v>92</v>
      </c>
      <c r="P502">
        <v>279</v>
      </c>
      <c r="Q502" t="b">
        <v>0</v>
      </c>
      <c r="R502" t="s">
        <v>93</v>
      </c>
      <c r="T502" s="2">
        <v>45</v>
      </c>
      <c r="U502" s="1">
        <f>Table_Query1[[#This Row],[Value.now_cost]]/10</f>
        <v>4.5</v>
      </c>
      <c r="V502" t="s">
        <v>2178</v>
      </c>
      <c r="W502" t="s">
        <v>92</v>
      </c>
      <c r="X502" t="s">
        <v>2179</v>
      </c>
      <c r="Y502" t="s">
        <v>199</v>
      </c>
      <c r="Z502" t="b">
        <v>0</v>
      </c>
      <c r="AB502" t="s">
        <v>97</v>
      </c>
      <c r="AC502">
        <v>10</v>
      </c>
      <c r="AD502">
        <v>54</v>
      </c>
      <c r="AE502">
        <v>0</v>
      </c>
      <c r="AF502">
        <v>0</v>
      </c>
      <c r="AG502">
        <v>0</v>
      </c>
      <c r="AH502">
        <v>0</v>
      </c>
      <c r="AI502">
        <v>0</v>
      </c>
      <c r="AJ502" t="s">
        <v>92</v>
      </c>
      <c r="AK502" t="s">
        <v>92</v>
      </c>
      <c r="AL502" t="s">
        <v>2180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 t="s">
        <v>92</v>
      </c>
      <c r="BA502" t="s">
        <v>92</v>
      </c>
      <c r="BB502" t="s">
        <v>92</v>
      </c>
      <c r="BC502" t="s">
        <v>92</v>
      </c>
      <c r="BD502">
        <v>0</v>
      </c>
      <c r="BE502" t="s">
        <v>98</v>
      </c>
      <c r="BF502" t="s">
        <v>98</v>
      </c>
      <c r="BG502" t="s">
        <v>98</v>
      </c>
      <c r="BH502" t="s">
        <v>98</v>
      </c>
      <c r="BI502">
        <v>497</v>
      </c>
      <c r="BJ502">
        <v>48</v>
      </c>
      <c r="BK502">
        <v>496</v>
      </c>
      <c r="BL502">
        <v>48</v>
      </c>
      <c r="BM502">
        <v>487</v>
      </c>
      <c r="BN502">
        <v>50</v>
      </c>
      <c r="BO502">
        <v>499</v>
      </c>
      <c r="BP502">
        <v>50</v>
      </c>
      <c r="BR502" t="s">
        <v>93</v>
      </c>
      <c r="BT502" t="s">
        <v>93</v>
      </c>
      <c r="BV502" t="s">
        <v>93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416</v>
      </c>
      <c r="CD502">
        <v>64</v>
      </c>
      <c r="CE502">
        <v>239</v>
      </c>
      <c r="CF502">
        <v>10</v>
      </c>
      <c r="CG502">
        <v>501</v>
      </c>
      <c r="CH502">
        <v>50</v>
      </c>
      <c r="CI502">
        <v>332</v>
      </c>
      <c r="CJ502">
        <v>63</v>
      </c>
      <c r="CK502">
        <v>0</v>
      </c>
      <c r="CL502">
        <v>0</v>
      </c>
    </row>
    <row r="503" spans="1:90" x14ac:dyDescent="0.25">
      <c r="A503" t="s">
        <v>89</v>
      </c>
      <c r="D503">
        <v>244262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</v>
      </c>
      <c r="K503" t="s">
        <v>90</v>
      </c>
      <c r="M503">
        <v>0</v>
      </c>
      <c r="N503" t="s">
        <v>2468</v>
      </c>
      <c r="O503" t="s">
        <v>92</v>
      </c>
      <c r="P503">
        <v>321</v>
      </c>
      <c r="Q503" t="b">
        <v>0</v>
      </c>
      <c r="R503" t="s">
        <v>93</v>
      </c>
      <c r="T503" s="2">
        <v>45</v>
      </c>
      <c r="U503" s="1">
        <f>Table_Query1[[#This Row],[Value.now_cost]]/10</f>
        <v>4.5</v>
      </c>
      <c r="V503" t="s">
        <v>2469</v>
      </c>
      <c r="W503" t="s">
        <v>92</v>
      </c>
      <c r="X503" t="s">
        <v>2470</v>
      </c>
      <c r="Y503" t="s">
        <v>465</v>
      </c>
      <c r="Z503" t="b">
        <v>0</v>
      </c>
      <c r="AB503" t="s">
        <v>97</v>
      </c>
      <c r="AC503">
        <v>12</v>
      </c>
      <c r="AD503">
        <v>102</v>
      </c>
      <c r="AE503">
        <v>0</v>
      </c>
      <c r="AF503">
        <v>0</v>
      </c>
      <c r="AG503">
        <v>0</v>
      </c>
      <c r="AH503">
        <v>0</v>
      </c>
      <c r="AI503">
        <v>0</v>
      </c>
      <c r="AJ503" t="s">
        <v>92</v>
      </c>
      <c r="AK503" t="s">
        <v>92</v>
      </c>
      <c r="AL503" t="s">
        <v>2470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 t="s">
        <v>92</v>
      </c>
      <c r="BA503" t="s">
        <v>92</v>
      </c>
      <c r="BB503" t="s">
        <v>92</v>
      </c>
      <c r="BC503" t="s">
        <v>92</v>
      </c>
      <c r="BD503">
        <v>0</v>
      </c>
      <c r="BE503" t="s">
        <v>98</v>
      </c>
      <c r="BF503" t="s">
        <v>98</v>
      </c>
      <c r="BG503" t="s">
        <v>98</v>
      </c>
      <c r="BH503" t="s">
        <v>98</v>
      </c>
      <c r="BI503">
        <v>498</v>
      </c>
      <c r="BJ503">
        <v>191</v>
      </c>
      <c r="BK503">
        <v>497</v>
      </c>
      <c r="BL503">
        <v>191</v>
      </c>
      <c r="BM503">
        <v>488</v>
      </c>
      <c r="BN503">
        <v>190</v>
      </c>
      <c r="BO503">
        <v>500</v>
      </c>
      <c r="BP503">
        <v>191</v>
      </c>
      <c r="BQ503">
        <v>1</v>
      </c>
      <c r="BR503" t="s">
        <v>93</v>
      </c>
      <c r="BS503">
        <v>2</v>
      </c>
      <c r="BT503" t="s">
        <v>93</v>
      </c>
      <c r="BV503" t="s">
        <v>93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418</v>
      </c>
      <c r="CD503">
        <v>123</v>
      </c>
      <c r="CE503">
        <v>241</v>
      </c>
      <c r="CF503">
        <v>147</v>
      </c>
      <c r="CG503">
        <v>502</v>
      </c>
      <c r="CH503">
        <v>191</v>
      </c>
      <c r="CI503">
        <v>248</v>
      </c>
      <c r="CJ503">
        <v>84</v>
      </c>
      <c r="CK503">
        <v>0</v>
      </c>
      <c r="CL503">
        <v>0</v>
      </c>
    </row>
    <row r="504" spans="1:90" x14ac:dyDescent="0.25">
      <c r="A504" t="s">
        <v>89</v>
      </c>
      <c r="D504">
        <v>245830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3</v>
      </c>
      <c r="K504" t="s">
        <v>465</v>
      </c>
      <c r="M504">
        <v>0</v>
      </c>
      <c r="N504" t="s">
        <v>1000</v>
      </c>
      <c r="O504" t="s">
        <v>92</v>
      </c>
      <c r="P504">
        <v>440</v>
      </c>
      <c r="Q504" t="b">
        <v>0</v>
      </c>
      <c r="R504" t="s">
        <v>93</v>
      </c>
      <c r="T504" s="2">
        <v>45</v>
      </c>
      <c r="U504" s="1">
        <f>Table_Query1[[#This Row],[Value.now_cost]]/10</f>
        <v>4.5</v>
      </c>
      <c r="V504" t="s">
        <v>3146</v>
      </c>
      <c r="W504" t="s">
        <v>92</v>
      </c>
      <c r="X504" t="s">
        <v>3147</v>
      </c>
      <c r="Y504" t="s">
        <v>92</v>
      </c>
      <c r="Z504" t="b">
        <v>0</v>
      </c>
      <c r="AB504" t="s">
        <v>97</v>
      </c>
      <c r="AC504">
        <v>16</v>
      </c>
      <c r="AD504">
        <v>17</v>
      </c>
      <c r="AE504">
        <v>0</v>
      </c>
      <c r="AF504">
        <v>0</v>
      </c>
      <c r="AG504">
        <v>0</v>
      </c>
      <c r="AH504">
        <v>0</v>
      </c>
      <c r="AI504">
        <v>0</v>
      </c>
      <c r="AJ504" t="s">
        <v>92</v>
      </c>
      <c r="AK504" t="s">
        <v>92</v>
      </c>
      <c r="AL504" t="s">
        <v>3147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 t="s">
        <v>92</v>
      </c>
      <c r="BA504" t="s">
        <v>92</v>
      </c>
      <c r="BB504" t="s">
        <v>92</v>
      </c>
      <c r="BC504" t="s">
        <v>92</v>
      </c>
      <c r="BD504">
        <v>0</v>
      </c>
      <c r="BE504" t="s">
        <v>98</v>
      </c>
      <c r="BF504" t="s">
        <v>98</v>
      </c>
      <c r="BG504" t="s">
        <v>98</v>
      </c>
      <c r="BH504" t="s">
        <v>98</v>
      </c>
      <c r="BI504">
        <v>500</v>
      </c>
      <c r="BJ504">
        <v>196</v>
      </c>
      <c r="BK504">
        <v>498</v>
      </c>
      <c r="BL504">
        <v>197</v>
      </c>
      <c r="BM504">
        <v>490</v>
      </c>
      <c r="BN504">
        <v>193</v>
      </c>
      <c r="BO504">
        <v>502</v>
      </c>
      <c r="BP504">
        <v>196</v>
      </c>
      <c r="BR504" t="s">
        <v>93</v>
      </c>
      <c r="BT504" t="s">
        <v>93</v>
      </c>
      <c r="BV504" t="s">
        <v>93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421</v>
      </c>
      <c r="CD504">
        <v>209</v>
      </c>
      <c r="CE504">
        <v>244</v>
      </c>
      <c r="CF504">
        <v>30</v>
      </c>
      <c r="CG504">
        <v>503</v>
      </c>
      <c r="CH504">
        <v>197</v>
      </c>
      <c r="CI504">
        <v>552</v>
      </c>
      <c r="CJ504">
        <v>222</v>
      </c>
      <c r="CK504">
        <v>0</v>
      </c>
      <c r="CL504">
        <v>0</v>
      </c>
    </row>
    <row r="505" spans="1:90" x14ac:dyDescent="0.25">
      <c r="A505" t="s">
        <v>89</v>
      </c>
      <c r="D505">
        <v>245923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</v>
      </c>
      <c r="K505" t="s">
        <v>465</v>
      </c>
      <c r="M505">
        <v>0</v>
      </c>
      <c r="N505" t="s">
        <v>1487</v>
      </c>
      <c r="O505" t="s">
        <v>92</v>
      </c>
      <c r="P505">
        <v>550</v>
      </c>
      <c r="Q505" t="b">
        <v>0</v>
      </c>
      <c r="R505" t="s">
        <v>93</v>
      </c>
      <c r="T505" s="2">
        <v>45</v>
      </c>
      <c r="U505" s="1">
        <f>Table_Query1[[#This Row],[Value.now_cost]]/10</f>
        <v>4.5</v>
      </c>
      <c r="V505" t="s">
        <v>3730</v>
      </c>
      <c r="W505" t="s">
        <v>92</v>
      </c>
      <c r="X505" t="s">
        <v>3731</v>
      </c>
      <c r="Y505" t="s">
        <v>128</v>
      </c>
      <c r="Z505" t="b">
        <v>0</v>
      </c>
      <c r="AB505" t="s">
        <v>97</v>
      </c>
      <c r="AC505">
        <v>20</v>
      </c>
      <c r="AD505">
        <v>39</v>
      </c>
      <c r="AE505">
        <v>0</v>
      </c>
      <c r="AF505">
        <v>0</v>
      </c>
      <c r="AG505">
        <v>0</v>
      </c>
      <c r="AH505">
        <v>0</v>
      </c>
      <c r="AI505">
        <v>0</v>
      </c>
      <c r="AJ505" t="s">
        <v>92</v>
      </c>
      <c r="AK505" t="s">
        <v>92</v>
      </c>
      <c r="AL505" t="s">
        <v>3731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 t="s">
        <v>92</v>
      </c>
      <c r="BA505" t="s">
        <v>92</v>
      </c>
      <c r="BB505" t="s">
        <v>92</v>
      </c>
      <c r="BC505" t="s">
        <v>92</v>
      </c>
      <c r="BD505">
        <v>0</v>
      </c>
      <c r="BE505" t="s">
        <v>98</v>
      </c>
      <c r="BF505" t="s">
        <v>98</v>
      </c>
      <c r="BG505" t="s">
        <v>98</v>
      </c>
      <c r="BH505" t="s">
        <v>98</v>
      </c>
      <c r="BI505">
        <v>501</v>
      </c>
      <c r="BJ505">
        <v>197</v>
      </c>
      <c r="BK505">
        <v>499</v>
      </c>
      <c r="BL505">
        <v>198</v>
      </c>
      <c r="BM505">
        <v>491</v>
      </c>
      <c r="BN505">
        <v>194</v>
      </c>
      <c r="BO505">
        <v>503</v>
      </c>
      <c r="BP505">
        <v>197</v>
      </c>
      <c r="BR505" t="s">
        <v>93</v>
      </c>
      <c r="BT505" t="s">
        <v>93</v>
      </c>
      <c r="BV505" t="s">
        <v>93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422</v>
      </c>
      <c r="CD505">
        <v>210</v>
      </c>
      <c r="CE505">
        <v>245</v>
      </c>
      <c r="CF505">
        <v>31</v>
      </c>
      <c r="CG505">
        <v>504</v>
      </c>
      <c r="CH505">
        <v>198</v>
      </c>
      <c r="CI505">
        <v>514</v>
      </c>
      <c r="CJ505">
        <v>185</v>
      </c>
      <c r="CK505">
        <v>0</v>
      </c>
      <c r="CL505">
        <v>0</v>
      </c>
    </row>
    <row r="506" spans="1:90" x14ac:dyDescent="0.25">
      <c r="A506" t="s">
        <v>89</v>
      </c>
      <c r="D506">
        <v>250735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</v>
      </c>
      <c r="K506" t="s">
        <v>1441</v>
      </c>
      <c r="M506">
        <v>0</v>
      </c>
      <c r="N506" t="s">
        <v>1460</v>
      </c>
      <c r="O506" t="s">
        <v>92</v>
      </c>
      <c r="P506">
        <v>162</v>
      </c>
      <c r="Q506" t="b">
        <v>0</v>
      </c>
      <c r="R506" t="s">
        <v>93</v>
      </c>
      <c r="T506" s="2">
        <v>45</v>
      </c>
      <c r="U506" s="1">
        <f>Table_Query1[[#This Row],[Value.now_cost]]/10</f>
        <v>4.5</v>
      </c>
      <c r="V506" t="s">
        <v>1461</v>
      </c>
      <c r="W506" t="s">
        <v>92</v>
      </c>
      <c r="X506" t="s">
        <v>1462</v>
      </c>
      <c r="Y506" t="s">
        <v>128</v>
      </c>
      <c r="Z506" t="b">
        <v>0</v>
      </c>
      <c r="AB506" t="s">
        <v>97</v>
      </c>
      <c r="AC506">
        <v>6</v>
      </c>
      <c r="AD506">
        <v>90</v>
      </c>
      <c r="AE506">
        <v>0</v>
      </c>
      <c r="AF506">
        <v>0</v>
      </c>
      <c r="AG506">
        <v>0</v>
      </c>
      <c r="AH506">
        <v>0</v>
      </c>
      <c r="AI506">
        <v>0</v>
      </c>
      <c r="AJ506" t="s">
        <v>92</v>
      </c>
      <c r="AK506" t="s">
        <v>92</v>
      </c>
      <c r="AL506" t="s">
        <v>1462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 t="s">
        <v>92</v>
      </c>
      <c r="BA506" t="s">
        <v>92</v>
      </c>
      <c r="BB506" t="s">
        <v>92</v>
      </c>
      <c r="BC506" t="s">
        <v>92</v>
      </c>
      <c r="BD506">
        <v>0</v>
      </c>
      <c r="BE506" t="s">
        <v>98</v>
      </c>
      <c r="BF506" t="s">
        <v>98</v>
      </c>
      <c r="BG506" t="s">
        <v>98</v>
      </c>
      <c r="BH506" t="s">
        <v>98</v>
      </c>
      <c r="BI506">
        <v>502</v>
      </c>
      <c r="BJ506">
        <v>198</v>
      </c>
      <c r="BK506">
        <v>500</v>
      </c>
      <c r="BL506">
        <v>199</v>
      </c>
      <c r="BM506">
        <v>492</v>
      </c>
      <c r="BN506">
        <v>195</v>
      </c>
      <c r="BO506">
        <v>504</v>
      </c>
      <c r="BP506">
        <v>198</v>
      </c>
      <c r="BR506" t="s">
        <v>93</v>
      </c>
      <c r="BT506" t="s">
        <v>93</v>
      </c>
      <c r="BV506" t="s">
        <v>93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423</v>
      </c>
      <c r="CD506">
        <v>211</v>
      </c>
      <c r="CE506">
        <v>246</v>
      </c>
      <c r="CF506">
        <v>32</v>
      </c>
      <c r="CG506">
        <v>505</v>
      </c>
      <c r="CH506">
        <v>199</v>
      </c>
      <c r="CI506">
        <v>510</v>
      </c>
      <c r="CJ506">
        <v>181</v>
      </c>
      <c r="CK506">
        <v>0</v>
      </c>
      <c r="CL506">
        <v>0</v>
      </c>
    </row>
    <row r="507" spans="1:90" x14ac:dyDescent="0.25">
      <c r="A507" t="s">
        <v>89</v>
      </c>
      <c r="D507">
        <v>422303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</v>
      </c>
      <c r="K507" t="s">
        <v>465</v>
      </c>
      <c r="M507">
        <v>0</v>
      </c>
      <c r="N507" t="s">
        <v>626</v>
      </c>
      <c r="O507" t="s">
        <v>92</v>
      </c>
      <c r="P507">
        <v>324</v>
      </c>
      <c r="Q507" t="b">
        <v>0</v>
      </c>
      <c r="R507" t="s">
        <v>93</v>
      </c>
      <c r="T507" s="2">
        <v>45</v>
      </c>
      <c r="U507" s="1">
        <f>Table_Query1[[#This Row],[Value.now_cost]]/10</f>
        <v>4.5</v>
      </c>
      <c r="V507" t="s">
        <v>2475</v>
      </c>
      <c r="W507" t="s">
        <v>92</v>
      </c>
      <c r="X507" t="s">
        <v>2476</v>
      </c>
      <c r="Y507" t="s">
        <v>302</v>
      </c>
      <c r="Z507" t="b">
        <v>0</v>
      </c>
      <c r="AB507" t="s">
        <v>97</v>
      </c>
      <c r="AC507">
        <v>12</v>
      </c>
      <c r="AD507">
        <v>102</v>
      </c>
      <c r="AE507">
        <v>0</v>
      </c>
      <c r="AF507">
        <v>0</v>
      </c>
      <c r="AG507">
        <v>0</v>
      </c>
      <c r="AH507">
        <v>0</v>
      </c>
      <c r="AI507">
        <v>0</v>
      </c>
      <c r="AJ507" t="s">
        <v>92</v>
      </c>
      <c r="AK507" t="s">
        <v>92</v>
      </c>
      <c r="AL507" t="s">
        <v>2476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 t="s">
        <v>92</v>
      </c>
      <c r="BA507" t="s">
        <v>92</v>
      </c>
      <c r="BB507" t="s">
        <v>92</v>
      </c>
      <c r="BC507" t="s">
        <v>92</v>
      </c>
      <c r="BD507">
        <v>0</v>
      </c>
      <c r="BE507" t="s">
        <v>98</v>
      </c>
      <c r="BF507" t="s">
        <v>98</v>
      </c>
      <c r="BG507" t="s">
        <v>98</v>
      </c>
      <c r="BH507" t="s">
        <v>98</v>
      </c>
      <c r="BI507">
        <v>503</v>
      </c>
      <c r="BJ507">
        <v>49</v>
      </c>
      <c r="BK507">
        <v>501</v>
      </c>
      <c r="BL507">
        <v>49</v>
      </c>
      <c r="BM507">
        <v>493</v>
      </c>
      <c r="BN507">
        <v>51</v>
      </c>
      <c r="BO507">
        <v>505</v>
      </c>
      <c r="BP507">
        <v>51</v>
      </c>
      <c r="BR507" t="s">
        <v>93</v>
      </c>
      <c r="BT507" t="s">
        <v>93</v>
      </c>
      <c r="BV507" t="s">
        <v>93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424</v>
      </c>
      <c r="CD507">
        <v>65</v>
      </c>
      <c r="CE507">
        <v>247</v>
      </c>
      <c r="CF507">
        <v>11</v>
      </c>
      <c r="CG507">
        <v>506</v>
      </c>
      <c r="CH507">
        <v>51</v>
      </c>
      <c r="CI507">
        <v>65</v>
      </c>
      <c r="CJ507">
        <v>12</v>
      </c>
      <c r="CK507">
        <v>0</v>
      </c>
      <c r="CL507">
        <v>0</v>
      </c>
    </row>
    <row r="508" spans="1:90" x14ac:dyDescent="0.25">
      <c r="A508" t="s">
        <v>89</v>
      </c>
      <c r="D508">
        <v>428610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3</v>
      </c>
      <c r="K508" t="s">
        <v>465</v>
      </c>
      <c r="M508">
        <v>0</v>
      </c>
      <c r="N508" t="s">
        <v>2753</v>
      </c>
      <c r="O508" t="s">
        <v>92</v>
      </c>
      <c r="P508">
        <v>561</v>
      </c>
      <c r="Q508" t="b">
        <v>0</v>
      </c>
      <c r="R508" t="s">
        <v>93</v>
      </c>
      <c r="T508" s="2">
        <v>45</v>
      </c>
      <c r="U508" s="1">
        <f>Table_Query1[[#This Row],[Value.now_cost]]/10</f>
        <v>4.5</v>
      </c>
      <c r="V508" t="s">
        <v>3785</v>
      </c>
      <c r="W508" t="s">
        <v>92</v>
      </c>
      <c r="X508" t="s">
        <v>3786</v>
      </c>
      <c r="Y508" t="s">
        <v>116</v>
      </c>
      <c r="Z508" t="b">
        <v>0</v>
      </c>
      <c r="AB508" t="s">
        <v>97</v>
      </c>
      <c r="AC508">
        <v>20</v>
      </c>
      <c r="AD508">
        <v>39</v>
      </c>
      <c r="AE508">
        <v>0</v>
      </c>
      <c r="AF508">
        <v>0</v>
      </c>
      <c r="AG508">
        <v>0</v>
      </c>
      <c r="AH508">
        <v>0</v>
      </c>
      <c r="AI508">
        <v>0</v>
      </c>
      <c r="AJ508" t="s">
        <v>92</v>
      </c>
      <c r="AK508" t="s">
        <v>92</v>
      </c>
      <c r="AL508" t="s">
        <v>3787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 t="s">
        <v>92</v>
      </c>
      <c r="BA508" t="s">
        <v>92</v>
      </c>
      <c r="BB508" t="s">
        <v>92</v>
      </c>
      <c r="BC508" t="s">
        <v>92</v>
      </c>
      <c r="BD508">
        <v>0</v>
      </c>
      <c r="BE508" t="s">
        <v>98</v>
      </c>
      <c r="BF508" t="s">
        <v>98</v>
      </c>
      <c r="BG508" t="s">
        <v>98</v>
      </c>
      <c r="BH508" t="s">
        <v>98</v>
      </c>
      <c r="BI508">
        <v>504</v>
      </c>
      <c r="BJ508">
        <v>199</v>
      </c>
      <c r="BK508">
        <v>502</v>
      </c>
      <c r="BL508">
        <v>200</v>
      </c>
      <c r="BM508">
        <v>494</v>
      </c>
      <c r="BN508">
        <v>196</v>
      </c>
      <c r="BO508">
        <v>506</v>
      </c>
      <c r="BP508">
        <v>199</v>
      </c>
      <c r="BR508" t="s">
        <v>93</v>
      </c>
      <c r="BT508" t="s">
        <v>93</v>
      </c>
      <c r="BV508" t="s">
        <v>93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425</v>
      </c>
      <c r="CD508">
        <v>212</v>
      </c>
      <c r="CE508">
        <v>248</v>
      </c>
      <c r="CF508">
        <v>33</v>
      </c>
      <c r="CG508">
        <v>507</v>
      </c>
      <c r="CH508">
        <v>200</v>
      </c>
      <c r="CI508">
        <v>404</v>
      </c>
      <c r="CJ508">
        <v>124</v>
      </c>
      <c r="CK508">
        <v>0</v>
      </c>
      <c r="CL508">
        <v>0</v>
      </c>
    </row>
    <row r="509" spans="1:90" x14ac:dyDescent="0.25">
      <c r="A509" t="s">
        <v>89</v>
      </c>
      <c r="D509">
        <v>432714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</v>
      </c>
      <c r="K509" t="s">
        <v>104</v>
      </c>
      <c r="M509">
        <v>0</v>
      </c>
      <c r="N509" t="s">
        <v>792</v>
      </c>
      <c r="O509" t="s">
        <v>92</v>
      </c>
      <c r="P509">
        <v>360</v>
      </c>
      <c r="Q509" t="b">
        <v>0</v>
      </c>
      <c r="R509" t="s">
        <v>93</v>
      </c>
      <c r="T509" s="2">
        <v>45</v>
      </c>
      <c r="U509" s="1">
        <f>Table_Query1[[#This Row],[Value.now_cost]]/10</f>
        <v>4.5</v>
      </c>
      <c r="V509" t="s">
        <v>2672</v>
      </c>
      <c r="W509" t="s">
        <v>92</v>
      </c>
      <c r="X509" t="s">
        <v>2476</v>
      </c>
      <c r="Y509" t="s">
        <v>128</v>
      </c>
      <c r="Z509" t="b">
        <v>0</v>
      </c>
      <c r="AB509" t="s">
        <v>97</v>
      </c>
      <c r="AC509">
        <v>13</v>
      </c>
      <c r="AD509">
        <v>43</v>
      </c>
      <c r="AE509">
        <v>0</v>
      </c>
      <c r="AF509">
        <v>0</v>
      </c>
      <c r="AG509">
        <v>0</v>
      </c>
      <c r="AH509">
        <v>0</v>
      </c>
      <c r="AI509">
        <v>0</v>
      </c>
      <c r="AJ509" t="s">
        <v>92</v>
      </c>
      <c r="AK509" t="s">
        <v>92</v>
      </c>
      <c r="AL509" t="s">
        <v>2476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 t="s">
        <v>92</v>
      </c>
      <c r="BA509" t="s">
        <v>92</v>
      </c>
      <c r="BB509" t="s">
        <v>92</v>
      </c>
      <c r="BC509" t="s">
        <v>92</v>
      </c>
      <c r="BD509">
        <v>0</v>
      </c>
      <c r="BE509" t="s">
        <v>98</v>
      </c>
      <c r="BF509" t="s">
        <v>98</v>
      </c>
      <c r="BG509" t="s">
        <v>98</v>
      </c>
      <c r="BH509" t="s">
        <v>98</v>
      </c>
      <c r="BI509">
        <v>505</v>
      </c>
      <c r="BJ509">
        <v>200</v>
      </c>
      <c r="BK509">
        <v>503</v>
      </c>
      <c r="BL509">
        <v>201</v>
      </c>
      <c r="BM509">
        <v>495</v>
      </c>
      <c r="BN509">
        <v>197</v>
      </c>
      <c r="BO509">
        <v>507</v>
      </c>
      <c r="BP509">
        <v>200</v>
      </c>
      <c r="BR509" t="s">
        <v>93</v>
      </c>
      <c r="BT509" t="s">
        <v>93</v>
      </c>
      <c r="BV509" t="s">
        <v>93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427</v>
      </c>
      <c r="CD509">
        <v>214</v>
      </c>
      <c r="CE509">
        <v>250</v>
      </c>
      <c r="CF509">
        <v>35</v>
      </c>
      <c r="CG509">
        <v>508</v>
      </c>
      <c r="CH509">
        <v>201</v>
      </c>
      <c r="CI509">
        <v>505</v>
      </c>
      <c r="CJ509">
        <v>176</v>
      </c>
      <c r="CK509">
        <v>0</v>
      </c>
      <c r="CL509">
        <v>0</v>
      </c>
    </row>
    <row r="510" spans="1:90" x14ac:dyDescent="0.25">
      <c r="A510" t="s">
        <v>89</v>
      </c>
      <c r="D510">
        <v>437476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3</v>
      </c>
      <c r="K510" t="s">
        <v>465</v>
      </c>
      <c r="M510">
        <v>0</v>
      </c>
      <c r="N510" t="s">
        <v>3249</v>
      </c>
      <c r="O510" t="s">
        <v>92</v>
      </c>
      <c r="P510">
        <v>459</v>
      </c>
      <c r="Q510" t="b">
        <v>0</v>
      </c>
      <c r="R510" t="s">
        <v>93</v>
      </c>
      <c r="T510" s="2">
        <v>45</v>
      </c>
      <c r="U510" s="1">
        <f>Table_Query1[[#This Row],[Value.now_cost]]/10</f>
        <v>4.5</v>
      </c>
      <c r="V510" t="s">
        <v>3250</v>
      </c>
      <c r="W510" t="s">
        <v>92</v>
      </c>
      <c r="X510" t="s">
        <v>3251</v>
      </c>
      <c r="Y510" t="s">
        <v>92</v>
      </c>
      <c r="Z510" t="b">
        <v>0</v>
      </c>
      <c r="AB510" t="s">
        <v>97</v>
      </c>
      <c r="AC510">
        <v>16</v>
      </c>
      <c r="AD510">
        <v>17</v>
      </c>
      <c r="AE510">
        <v>0</v>
      </c>
      <c r="AF510">
        <v>0</v>
      </c>
      <c r="AG510">
        <v>0</v>
      </c>
      <c r="AH510">
        <v>0</v>
      </c>
      <c r="AI510">
        <v>0</v>
      </c>
      <c r="AJ510" t="s">
        <v>92</v>
      </c>
      <c r="AK510" t="s">
        <v>92</v>
      </c>
      <c r="AL510" t="s">
        <v>3252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 t="s">
        <v>92</v>
      </c>
      <c r="BA510" t="s">
        <v>92</v>
      </c>
      <c r="BB510" t="s">
        <v>92</v>
      </c>
      <c r="BC510" t="s">
        <v>92</v>
      </c>
      <c r="BD510">
        <v>0</v>
      </c>
      <c r="BE510" t="s">
        <v>98</v>
      </c>
      <c r="BF510" t="s">
        <v>98</v>
      </c>
      <c r="BG510" t="s">
        <v>98</v>
      </c>
      <c r="BH510" t="s">
        <v>98</v>
      </c>
      <c r="BI510">
        <v>507</v>
      </c>
      <c r="BJ510">
        <v>201</v>
      </c>
      <c r="BK510">
        <v>505</v>
      </c>
      <c r="BL510">
        <v>202</v>
      </c>
      <c r="BM510">
        <v>497</v>
      </c>
      <c r="BN510">
        <v>199</v>
      </c>
      <c r="BO510">
        <v>508</v>
      </c>
      <c r="BP510">
        <v>201</v>
      </c>
      <c r="BR510" t="s">
        <v>93</v>
      </c>
      <c r="BT510" t="s">
        <v>93</v>
      </c>
      <c r="BV510" t="s">
        <v>93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432</v>
      </c>
      <c r="CD510">
        <v>216</v>
      </c>
      <c r="CE510">
        <v>255</v>
      </c>
      <c r="CF510">
        <v>37</v>
      </c>
      <c r="CG510">
        <v>509</v>
      </c>
      <c r="CH510">
        <v>202</v>
      </c>
      <c r="CI510">
        <v>550</v>
      </c>
      <c r="CJ510">
        <v>220</v>
      </c>
      <c r="CK510">
        <v>0</v>
      </c>
      <c r="CL510">
        <v>0</v>
      </c>
    </row>
    <row r="511" spans="1:90" x14ac:dyDescent="0.25">
      <c r="A511" t="s">
        <v>89</v>
      </c>
      <c r="D511">
        <v>441455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</v>
      </c>
      <c r="K511" t="s">
        <v>465</v>
      </c>
      <c r="M511">
        <v>0</v>
      </c>
      <c r="N511" t="s">
        <v>1516</v>
      </c>
      <c r="O511" t="s">
        <v>92</v>
      </c>
      <c r="P511">
        <v>182</v>
      </c>
      <c r="Q511" t="b">
        <v>0</v>
      </c>
      <c r="R511" t="s">
        <v>93</v>
      </c>
      <c r="T511" s="2">
        <v>45</v>
      </c>
      <c r="U511" s="1">
        <f>Table_Query1[[#This Row],[Value.now_cost]]/10</f>
        <v>4.5</v>
      </c>
      <c r="V511" t="s">
        <v>1517</v>
      </c>
      <c r="W511" t="s">
        <v>92</v>
      </c>
      <c r="X511" t="s">
        <v>1518</v>
      </c>
      <c r="Y511" t="s">
        <v>116</v>
      </c>
      <c r="Z511" t="b">
        <v>0</v>
      </c>
      <c r="AB511" t="s">
        <v>97</v>
      </c>
      <c r="AC511">
        <v>6</v>
      </c>
      <c r="AD511">
        <v>90</v>
      </c>
      <c r="AE511">
        <v>0</v>
      </c>
      <c r="AF511">
        <v>0</v>
      </c>
      <c r="AG511">
        <v>0</v>
      </c>
      <c r="AH511">
        <v>0</v>
      </c>
      <c r="AI511">
        <v>0</v>
      </c>
      <c r="AJ511" t="s">
        <v>92</v>
      </c>
      <c r="AK511" t="s">
        <v>92</v>
      </c>
      <c r="AL511" t="s">
        <v>1519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 t="s">
        <v>92</v>
      </c>
      <c r="BA511" t="s">
        <v>92</v>
      </c>
      <c r="BB511" t="s">
        <v>92</v>
      </c>
      <c r="BC511" t="s">
        <v>92</v>
      </c>
      <c r="BD511">
        <v>0</v>
      </c>
      <c r="BE511" t="s">
        <v>98</v>
      </c>
      <c r="BF511" t="s">
        <v>98</v>
      </c>
      <c r="BG511" t="s">
        <v>98</v>
      </c>
      <c r="BH511" t="s">
        <v>98</v>
      </c>
      <c r="BI511">
        <v>508</v>
      </c>
      <c r="BJ511">
        <v>192</v>
      </c>
      <c r="BK511">
        <v>506</v>
      </c>
      <c r="BL511">
        <v>192</v>
      </c>
      <c r="BM511">
        <v>498</v>
      </c>
      <c r="BN511">
        <v>191</v>
      </c>
      <c r="BO511">
        <v>509</v>
      </c>
      <c r="BP511">
        <v>192</v>
      </c>
      <c r="BR511" t="s">
        <v>93</v>
      </c>
      <c r="BT511" t="s">
        <v>93</v>
      </c>
      <c r="BV511" t="s">
        <v>93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436</v>
      </c>
      <c r="CD511">
        <v>127</v>
      </c>
      <c r="CE511">
        <v>259</v>
      </c>
      <c r="CF511">
        <v>151</v>
      </c>
      <c r="CG511">
        <v>510</v>
      </c>
      <c r="CH511">
        <v>192</v>
      </c>
      <c r="CI511">
        <v>346</v>
      </c>
      <c r="CJ511">
        <v>124</v>
      </c>
      <c r="CK511">
        <v>0</v>
      </c>
      <c r="CL511">
        <v>0</v>
      </c>
    </row>
    <row r="512" spans="1:90" x14ac:dyDescent="0.25">
      <c r="A512" t="s">
        <v>89</v>
      </c>
      <c r="D512">
        <v>444183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</v>
      </c>
      <c r="K512" t="s">
        <v>225</v>
      </c>
      <c r="M512">
        <v>0</v>
      </c>
      <c r="N512" t="s">
        <v>804</v>
      </c>
      <c r="O512" t="s">
        <v>92</v>
      </c>
      <c r="P512">
        <v>71</v>
      </c>
      <c r="Q512" t="b">
        <v>0</v>
      </c>
      <c r="R512" t="s">
        <v>93</v>
      </c>
      <c r="T512" s="2">
        <v>45</v>
      </c>
      <c r="U512" s="1">
        <f>Table_Query1[[#This Row],[Value.now_cost]]/10</f>
        <v>4.5</v>
      </c>
      <c r="V512" t="s">
        <v>805</v>
      </c>
      <c r="W512" t="s">
        <v>92</v>
      </c>
      <c r="X512" t="s">
        <v>806</v>
      </c>
      <c r="Y512" t="s">
        <v>128</v>
      </c>
      <c r="Z512" t="b">
        <v>0</v>
      </c>
      <c r="AB512" t="s">
        <v>97</v>
      </c>
      <c r="AC512">
        <v>3</v>
      </c>
      <c r="AD512">
        <v>91</v>
      </c>
      <c r="AE512">
        <v>0</v>
      </c>
      <c r="AF512">
        <v>0</v>
      </c>
      <c r="AG512">
        <v>0</v>
      </c>
      <c r="AH512">
        <v>0</v>
      </c>
      <c r="AI512">
        <v>0</v>
      </c>
      <c r="AJ512" t="s">
        <v>92</v>
      </c>
      <c r="AK512" t="s">
        <v>92</v>
      </c>
      <c r="AL512" t="s">
        <v>806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 t="s">
        <v>92</v>
      </c>
      <c r="BA512" t="s">
        <v>92</v>
      </c>
      <c r="BB512" t="s">
        <v>92</v>
      </c>
      <c r="BC512" t="s">
        <v>92</v>
      </c>
      <c r="BD512">
        <v>0</v>
      </c>
      <c r="BE512" t="s">
        <v>98</v>
      </c>
      <c r="BF512" t="s">
        <v>98</v>
      </c>
      <c r="BG512" t="s">
        <v>98</v>
      </c>
      <c r="BH512" t="s">
        <v>98</v>
      </c>
      <c r="BI512">
        <v>509</v>
      </c>
      <c r="BJ512">
        <v>202</v>
      </c>
      <c r="BK512">
        <v>507</v>
      </c>
      <c r="BL512">
        <v>203</v>
      </c>
      <c r="BM512">
        <v>499</v>
      </c>
      <c r="BN512">
        <v>200</v>
      </c>
      <c r="BO512">
        <v>510</v>
      </c>
      <c r="BP512">
        <v>202</v>
      </c>
      <c r="BR512" t="s">
        <v>93</v>
      </c>
      <c r="BT512" t="s">
        <v>93</v>
      </c>
      <c r="BV512" t="s">
        <v>93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437</v>
      </c>
      <c r="CD512">
        <v>218</v>
      </c>
      <c r="CE512">
        <v>260</v>
      </c>
      <c r="CF512">
        <v>39</v>
      </c>
      <c r="CG512">
        <v>511</v>
      </c>
      <c r="CH512">
        <v>203</v>
      </c>
      <c r="CI512">
        <v>518</v>
      </c>
      <c r="CJ512">
        <v>188</v>
      </c>
      <c r="CK512">
        <v>0</v>
      </c>
      <c r="CL512">
        <v>0</v>
      </c>
    </row>
    <row r="513" spans="1:90" x14ac:dyDescent="0.25">
      <c r="A513" t="s">
        <v>89</v>
      </c>
      <c r="D513">
        <v>450541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4</v>
      </c>
      <c r="K513" t="s">
        <v>90</v>
      </c>
      <c r="M513">
        <v>0</v>
      </c>
      <c r="N513" t="s">
        <v>1487</v>
      </c>
      <c r="O513" t="s">
        <v>92</v>
      </c>
      <c r="P513">
        <v>237</v>
      </c>
      <c r="Q513" t="b">
        <v>0</v>
      </c>
      <c r="R513" t="s">
        <v>93</v>
      </c>
      <c r="T513" s="2">
        <v>45</v>
      </c>
      <c r="U513" s="1">
        <f>Table_Query1[[#This Row],[Value.now_cost]]/10</f>
        <v>4.5</v>
      </c>
      <c r="V513" t="s">
        <v>1894</v>
      </c>
      <c r="W513" t="s">
        <v>92</v>
      </c>
      <c r="X513" t="s">
        <v>1895</v>
      </c>
      <c r="Y513" t="s">
        <v>199</v>
      </c>
      <c r="Z513" t="b">
        <v>0</v>
      </c>
      <c r="AB513" t="s">
        <v>97</v>
      </c>
      <c r="AC513">
        <v>8</v>
      </c>
      <c r="AD513">
        <v>31</v>
      </c>
      <c r="AE513">
        <v>0</v>
      </c>
      <c r="AF513">
        <v>0</v>
      </c>
      <c r="AG513">
        <v>0</v>
      </c>
      <c r="AH513">
        <v>0</v>
      </c>
      <c r="AI513">
        <v>0</v>
      </c>
      <c r="AJ513" t="s">
        <v>92</v>
      </c>
      <c r="AK513" t="s">
        <v>92</v>
      </c>
      <c r="AL513" t="s">
        <v>1895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 t="s">
        <v>92</v>
      </c>
      <c r="BA513" t="s">
        <v>92</v>
      </c>
      <c r="BB513" t="s">
        <v>92</v>
      </c>
      <c r="BC513" t="s">
        <v>92</v>
      </c>
      <c r="BD513">
        <v>0</v>
      </c>
      <c r="BE513" t="s">
        <v>98</v>
      </c>
      <c r="BF513" t="s">
        <v>98</v>
      </c>
      <c r="BG513" t="s">
        <v>98</v>
      </c>
      <c r="BH513" t="s">
        <v>98</v>
      </c>
      <c r="BI513">
        <v>510</v>
      </c>
      <c r="BJ513">
        <v>51</v>
      </c>
      <c r="BK513">
        <v>508</v>
      </c>
      <c r="BL513">
        <v>51</v>
      </c>
      <c r="BM513">
        <v>500</v>
      </c>
      <c r="BN513">
        <v>52</v>
      </c>
      <c r="BO513">
        <v>511</v>
      </c>
      <c r="BP513">
        <v>52</v>
      </c>
      <c r="BR513" t="s">
        <v>93</v>
      </c>
      <c r="BT513" t="s">
        <v>93</v>
      </c>
      <c r="BV513" t="s">
        <v>93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441</v>
      </c>
      <c r="CD513">
        <v>69</v>
      </c>
      <c r="CE513">
        <v>264</v>
      </c>
      <c r="CF513">
        <v>15</v>
      </c>
      <c r="CG513">
        <v>512</v>
      </c>
      <c r="CH513">
        <v>52</v>
      </c>
      <c r="CI513">
        <v>302</v>
      </c>
      <c r="CJ513">
        <v>59</v>
      </c>
      <c r="CK513">
        <v>0</v>
      </c>
      <c r="CL513">
        <v>0</v>
      </c>
    </row>
    <row r="514" spans="1:90" x14ac:dyDescent="0.25">
      <c r="A514" t="s">
        <v>89</v>
      </c>
      <c r="D514">
        <v>453537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</v>
      </c>
      <c r="K514" t="s">
        <v>465</v>
      </c>
      <c r="M514">
        <v>0</v>
      </c>
      <c r="N514" t="s">
        <v>2477</v>
      </c>
      <c r="O514" t="s">
        <v>92</v>
      </c>
      <c r="P514">
        <v>325</v>
      </c>
      <c r="Q514" t="b">
        <v>0</v>
      </c>
      <c r="R514" t="s">
        <v>93</v>
      </c>
      <c r="T514" s="2">
        <v>45</v>
      </c>
      <c r="U514" s="1">
        <f>Table_Query1[[#This Row],[Value.now_cost]]/10</f>
        <v>4.5</v>
      </c>
      <c r="V514" t="s">
        <v>2478</v>
      </c>
      <c r="W514" t="s">
        <v>92</v>
      </c>
      <c r="X514" t="s">
        <v>2479</v>
      </c>
      <c r="Y514" t="s">
        <v>449</v>
      </c>
      <c r="Z514" t="b">
        <v>0</v>
      </c>
      <c r="AB514" t="s">
        <v>97</v>
      </c>
      <c r="AC514">
        <v>12</v>
      </c>
      <c r="AD514">
        <v>102</v>
      </c>
      <c r="AE514">
        <v>0</v>
      </c>
      <c r="AF514">
        <v>0</v>
      </c>
      <c r="AG514">
        <v>0</v>
      </c>
      <c r="AH514">
        <v>0</v>
      </c>
      <c r="AI514">
        <v>0</v>
      </c>
      <c r="AJ514" t="s">
        <v>92</v>
      </c>
      <c r="AK514" t="s">
        <v>92</v>
      </c>
      <c r="AL514" t="s">
        <v>2480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 t="s">
        <v>92</v>
      </c>
      <c r="BA514" t="s">
        <v>92</v>
      </c>
      <c r="BB514" t="s">
        <v>92</v>
      </c>
      <c r="BC514" t="s">
        <v>92</v>
      </c>
      <c r="BD514">
        <v>0</v>
      </c>
      <c r="BE514" t="s">
        <v>98</v>
      </c>
      <c r="BF514" t="s">
        <v>98</v>
      </c>
      <c r="BG514" t="s">
        <v>98</v>
      </c>
      <c r="BH514" t="s">
        <v>98</v>
      </c>
      <c r="BI514">
        <v>511</v>
      </c>
      <c r="BJ514">
        <v>203</v>
      </c>
      <c r="BK514">
        <v>509</v>
      </c>
      <c r="BL514">
        <v>204</v>
      </c>
      <c r="BM514">
        <v>501</v>
      </c>
      <c r="BN514">
        <v>201</v>
      </c>
      <c r="BO514">
        <v>512</v>
      </c>
      <c r="BP514">
        <v>203</v>
      </c>
      <c r="BR514" t="s">
        <v>93</v>
      </c>
      <c r="BT514" t="s">
        <v>93</v>
      </c>
      <c r="BV514" t="s">
        <v>93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442</v>
      </c>
      <c r="CD514">
        <v>220</v>
      </c>
      <c r="CE514">
        <v>265</v>
      </c>
      <c r="CF514">
        <v>41</v>
      </c>
      <c r="CG514">
        <v>513</v>
      </c>
      <c r="CH514">
        <v>204</v>
      </c>
      <c r="CI514">
        <v>181</v>
      </c>
      <c r="CJ514">
        <v>64</v>
      </c>
      <c r="CK514">
        <v>0</v>
      </c>
      <c r="CL514">
        <v>0</v>
      </c>
    </row>
    <row r="515" spans="1:90" x14ac:dyDescent="0.25">
      <c r="A515" t="s">
        <v>89</v>
      </c>
      <c r="D515">
        <v>461682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3</v>
      </c>
      <c r="K515" t="s">
        <v>465</v>
      </c>
      <c r="M515">
        <v>0</v>
      </c>
      <c r="N515" t="s">
        <v>2765</v>
      </c>
      <c r="O515" t="s">
        <v>92</v>
      </c>
      <c r="P515">
        <v>434</v>
      </c>
      <c r="Q515" t="b">
        <v>0</v>
      </c>
      <c r="R515" t="s">
        <v>93</v>
      </c>
      <c r="T515" s="2">
        <v>45</v>
      </c>
      <c r="U515" s="1">
        <f>Table_Query1[[#This Row],[Value.now_cost]]/10</f>
        <v>4.5</v>
      </c>
      <c r="V515" t="s">
        <v>3115</v>
      </c>
      <c r="W515" t="s">
        <v>92</v>
      </c>
      <c r="X515" t="s">
        <v>3116</v>
      </c>
      <c r="Y515" t="s">
        <v>128</v>
      </c>
      <c r="Z515" t="b">
        <v>0</v>
      </c>
      <c r="AB515" t="s">
        <v>97</v>
      </c>
      <c r="AC515">
        <v>16</v>
      </c>
      <c r="AD515">
        <v>17</v>
      </c>
      <c r="AE515">
        <v>0</v>
      </c>
      <c r="AF515">
        <v>0</v>
      </c>
      <c r="AG515">
        <v>0</v>
      </c>
      <c r="AH515">
        <v>0</v>
      </c>
      <c r="AI515">
        <v>0</v>
      </c>
      <c r="AJ515" t="s">
        <v>92</v>
      </c>
      <c r="AK515" t="s">
        <v>92</v>
      </c>
      <c r="AL515" t="s">
        <v>3117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 t="s">
        <v>92</v>
      </c>
      <c r="BA515" t="s">
        <v>92</v>
      </c>
      <c r="BB515" t="s">
        <v>92</v>
      </c>
      <c r="BC515" t="s">
        <v>92</v>
      </c>
      <c r="BD515">
        <v>0</v>
      </c>
      <c r="BE515" t="s">
        <v>98</v>
      </c>
      <c r="BF515" t="s">
        <v>98</v>
      </c>
      <c r="BG515" t="s">
        <v>98</v>
      </c>
      <c r="BH515" t="s">
        <v>98</v>
      </c>
      <c r="BI515">
        <v>512</v>
      </c>
      <c r="BJ515">
        <v>204</v>
      </c>
      <c r="BK515">
        <v>510</v>
      </c>
      <c r="BL515">
        <v>205</v>
      </c>
      <c r="BM515">
        <v>502</v>
      </c>
      <c r="BN515">
        <v>202</v>
      </c>
      <c r="BO515">
        <v>513</v>
      </c>
      <c r="BP515">
        <v>204</v>
      </c>
      <c r="BR515" t="s">
        <v>93</v>
      </c>
      <c r="BT515" t="s">
        <v>93</v>
      </c>
      <c r="BV515" t="s">
        <v>93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444</v>
      </c>
      <c r="CD515">
        <v>221</v>
      </c>
      <c r="CE515">
        <v>267</v>
      </c>
      <c r="CF515">
        <v>42</v>
      </c>
      <c r="CG515">
        <v>514</v>
      </c>
      <c r="CH515">
        <v>205</v>
      </c>
      <c r="CI515">
        <v>532</v>
      </c>
      <c r="CJ515">
        <v>202</v>
      </c>
      <c r="CK515">
        <v>0</v>
      </c>
      <c r="CL515">
        <v>0</v>
      </c>
    </row>
    <row r="516" spans="1:90" x14ac:dyDescent="0.25">
      <c r="A516" t="s">
        <v>89</v>
      </c>
      <c r="D516">
        <v>465527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</v>
      </c>
      <c r="K516" t="s">
        <v>90</v>
      </c>
      <c r="M516">
        <v>0</v>
      </c>
      <c r="N516" t="s">
        <v>2818</v>
      </c>
      <c r="O516" t="s">
        <v>92</v>
      </c>
      <c r="P516">
        <v>383</v>
      </c>
      <c r="Q516" t="b">
        <v>0</v>
      </c>
      <c r="R516" t="s">
        <v>93</v>
      </c>
      <c r="T516" s="2">
        <v>45</v>
      </c>
      <c r="U516" s="1">
        <f>Table_Query1[[#This Row],[Value.now_cost]]/10</f>
        <v>4.5</v>
      </c>
      <c r="V516" t="s">
        <v>2819</v>
      </c>
      <c r="W516" t="s">
        <v>92</v>
      </c>
      <c r="X516" t="s">
        <v>2820</v>
      </c>
      <c r="Y516" t="s">
        <v>128</v>
      </c>
      <c r="Z516" t="b">
        <v>0</v>
      </c>
      <c r="AB516" t="s">
        <v>97</v>
      </c>
      <c r="AC516">
        <v>14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 t="s">
        <v>92</v>
      </c>
      <c r="AK516" t="s">
        <v>92</v>
      </c>
      <c r="AL516" t="s">
        <v>2818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 t="s">
        <v>92</v>
      </c>
      <c r="BA516" t="s">
        <v>92</v>
      </c>
      <c r="BB516" t="s">
        <v>92</v>
      </c>
      <c r="BC516" t="s">
        <v>92</v>
      </c>
      <c r="BD516">
        <v>0</v>
      </c>
      <c r="BE516" t="s">
        <v>98</v>
      </c>
      <c r="BF516" t="s">
        <v>98</v>
      </c>
      <c r="BG516" t="s">
        <v>98</v>
      </c>
      <c r="BH516" t="s">
        <v>98</v>
      </c>
      <c r="BI516">
        <v>513</v>
      </c>
      <c r="BJ516">
        <v>205</v>
      </c>
      <c r="BK516">
        <v>511</v>
      </c>
      <c r="BL516">
        <v>206</v>
      </c>
      <c r="BM516">
        <v>504</v>
      </c>
      <c r="BN516">
        <v>204</v>
      </c>
      <c r="BO516">
        <v>514</v>
      </c>
      <c r="BP516">
        <v>205</v>
      </c>
      <c r="BR516" t="s">
        <v>93</v>
      </c>
      <c r="BT516" t="s">
        <v>93</v>
      </c>
      <c r="BV516" t="s">
        <v>93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446</v>
      </c>
      <c r="CD516">
        <v>223</v>
      </c>
      <c r="CE516">
        <v>269</v>
      </c>
      <c r="CF516">
        <v>44</v>
      </c>
      <c r="CG516">
        <v>515</v>
      </c>
      <c r="CH516">
        <v>206</v>
      </c>
      <c r="CI516">
        <v>523</v>
      </c>
      <c r="CJ516">
        <v>193</v>
      </c>
      <c r="CK516">
        <v>0</v>
      </c>
      <c r="CL516">
        <v>0</v>
      </c>
    </row>
    <row r="517" spans="1:90" x14ac:dyDescent="0.25">
      <c r="A517" t="s">
        <v>89</v>
      </c>
      <c r="D517">
        <v>472464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4</v>
      </c>
      <c r="K517" t="s">
        <v>90</v>
      </c>
      <c r="M517">
        <v>0</v>
      </c>
      <c r="N517" t="s">
        <v>2912</v>
      </c>
      <c r="O517" t="s">
        <v>92</v>
      </c>
      <c r="P517">
        <v>399</v>
      </c>
      <c r="Q517" t="b">
        <v>0</v>
      </c>
      <c r="R517" t="s">
        <v>93</v>
      </c>
      <c r="T517" s="2">
        <v>45</v>
      </c>
      <c r="U517" s="1">
        <f>Table_Query1[[#This Row],[Value.now_cost]]/10</f>
        <v>4.5</v>
      </c>
      <c r="V517" t="s">
        <v>2913</v>
      </c>
      <c r="W517" t="s">
        <v>92</v>
      </c>
      <c r="X517" t="s">
        <v>2914</v>
      </c>
      <c r="Y517" t="s">
        <v>116</v>
      </c>
      <c r="Z517" t="b">
        <v>0</v>
      </c>
      <c r="AB517" t="s">
        <v>97</v>
      </c>
      <c r="AC517">
        <v>14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 t="s">
        <v>92</v>
      </c>
      <c r="AK517" t="s">
        <v>92</v>
      </c>
      <c r="AL517" t="s">
        <v>2914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 t="s">
        <v>92</v>
      </c>
      <c r="BA517" t="s">
        <v>92</v>
      </c>
      <c r="BB517" t="s">
        <v>92</v>
      </c>
      <c r="BC517" t="s">
        <v>92</v>
      </c>
      <c r="BD517">
        <v>0</v>
      </c>
      <c r="BE517" t="s">
        <v>98</v>
      </c>
      <c r="BF517" t="s">
        <v>98</v>
      </c>
      <c r="BG517" t="s">
        <v>98</v>
      </c>
      <c r="BH517" t="s">
        <v>98</v>
      </c>
      <c r="BI517">
        <v>514</v>
      </c>
      <c r="BJ517">
        <v>52</v>
      </c>
      <c r="BK517">
        <v>512</v>
      </c>
      <c r="BL517">
        <v>52</v>
      </c>
      <c r="BM517">
        <v>505</v>
      </c>
      <c r="BN517">
        <v>53</v>
      </c>
      <c r="BO517">
        <v>515</v>
      </c>
      <c r="BP517">
        <v>53</v>
      </c>
      <c r="BR517" t="s">
        <v>93</v>
      </c>
      <c r="BT517" t="s">
        <v>93</v>
      </c>
      <c r="BV517" t="s">
        <v>93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448</v>
      </c>
      <c r="CD517">
        <v>70</v>
      </c>
      <c r="CE517">
        <v>271</v>
      </c>
      <c r="CF517">
        <v>16</v>
      </c>
      <c r="CG517">
        <v>516</v>
      </c>
      <c r="CH517">
        <v>53</v>
      </c>
      <c r="CI517">
        <v>434</v>
      </c>
      <c r="CJ517">
        <v>69</v>
      </c>
      <c r="CK517">
        <v>0</v>
      </c>
      <c r="CL517">
        <v>0</v>
      </c>
    </row>
    <row r="518" spans="1:90" x14ac:dyDescent="0.25">
      <c r="A518" t="s">
        <v>89</v>
      </c>
      <c r="D518">
        <v>476938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</v>
      </c>
      <c r="K518" t="s">
        <v>465</v>
      </c>
      <c r="M518">
        <v>0</v>
      </c>
      <c r="N518" t="s">
        <v>3326</v>
      </c>
      <c r="O518" t="s">
        <v>92</v>
      </c>
      <c r="P518">
        <v>478</v>
      </c>
      <c r="Q518" t="b">
        <v>0</v>
      </c>
      <c r="R518" t="s">
        <v>93</v>
      </c>
      <c r="T518" s="2">
        <v>45</v>
      </c>
      <c r="U518" s="1">
        <f>Table_Query1[[#This Row],[Value.now_cost]]/10</f>
        <v>4.5</v>
      </c>
      <c r="V518" t="s">
        <v>3327</v>
      </c>
      <c r="W518" t="s">
        <v>92</v>
      </c>
      <c r="X518" t="s">
        <v>3328</v>
      </c>
      <c r="Y518" t="s">
        <v>103</v>
      </c>
      <c r="Z518" t="b">
        <v>0</v>
      </c>
      <c r="AB518" t="s">
        <v>97</v>
      </c>
      <c r="AC518">
        <v>17</v>
      </c>
      <c r="AD518">
        <v>49</v>
      </c>
      <c r="AE518">
        <v>0</v>
      </c>
      <c r="AF518">
        <v>0</v>
      </c>
      <c r="AG518">
        <v>0</v>
      </c>
      <c r="AH518">
        <v>0</v>
      </c>
      <c r="AI518">
        <v>0</v>
      </c>
      <c r="AJ518" t="s">
        <v>92</v>
      </c>
      <c r="AK518" t="s">
        <v>92</v>
      </c>
      <c r="AL518" t="s">
        <v>3328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 t="s">
        <v>92</v>
      </c>
      <c r="BA518" t="s">
        <v>92</v>
      </c>
      <c r="BB518" t="s">
        <v>92</v>
      </c>
      <c r="BC518" t="s">
        <v>92</v>
      </c>
      <c r="BD518">
        <v>0</v>
      </c>
      <c r="BE518" t="s">
        <v>98</v>
      </c>
      <c r="BF518" t="s">
        <v>98</v>
      </c>
      <c r="BG518" t="s">
        <v>98</v>
      </c>
      <c r="BH518" t="s">
        <v>98</v>
      </c>
      <c r="BI518">
        <v>515</v>
      </c>
      <c r="BJ518">
        <v>206</v>
      </c>
      <c r="BK518">
        <v>513</v>
      </c>
      <c r="BL518">
        <v>207</v>
      </c>
      <c r="BM518">
        <v>506</v>
      </c>
      <c r="BN518">
        <v>205</v>
      </c>
      <c r="BO518">
        <v>516</v>
      </c>
      <c r="BP518">
        <v>206</v>
      </c>
      <c r="BR518" t="s">
        <v>93</v>
      </c>
      <c r="BT518" t="s">
        <v>93</v>
      </c>
      <c r="BV518" t="s">
        <v>93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451</v>
      </c>
      <c r="CD518">
        <v>226</v>
      </c>
      <c r="CE518">
        <v>274</v>
      </c>
      <c r="CF518">
        <v>47</v>
      </c>
      <c r="CG518">
        <v>517</v>
      </c>
      <c r="CH518">
        <v>207</v>
      </c>
      <c r="CI518">
        <v>283</v>
      </c>
      <c r="CJ518">
        <v>92</v>
      </c>
      <c r="CK518">
        <v>0</v>
      </c>
      <c r="CL518">
        <v>0</v>
      </c>
    </row>
    <row r="519" spans="1:90" x14ac:dyDescent="0.25">
      <c r="A519" t="s">
        <v>89</v>
      </c>
      <c r="D519">
        <v>477555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3</v>
      </c>
      <c r="K519" t="s">
        <v>104</v>
      </c>
      <c r="M519">
        <v>0</v>
      </c>
      <c r="N519" t="s">
        <v>2560</v>
      </c>
      <c r="O519" t="s">
        <v>92</v>
      </c>
      <c r="P519">
        <v>345</v>
      </c>
      <c r="Q519" t="b">
        <v>0</v>
      </c>
      <c r="R519" t="s">
        <v>93</v>
      </c>
      <c r="T519" s="2">
        <v>45</v>
      </c>
      <c r="U519" s="1">
        <f>Table_Query1[[#This Row],[Value.now_cost]]/10</f>
        <v>4.5</v>
      </c>
      <c r="V519" t="s">
        <v>2561</v>
      </c>
      <c r="W519" t="s">
        <v>92</v>
      </c>
      <c r="X519" t="s">
        <v>2562</v>
      </c>
      <c r="Y519" t="s">
        <v>92</v>
      </c>
      <c r="Z519" t="b">
        <v>0</v>
      </c>
      <c r="AB519" t="s">
        <v>97</v>
      </c>
      <c r="AC519">
        <v>13</v>
      </c>
      <c r="AD519">
        <v>43</v>
      </c>
      <c r="AE519">
        <v>0</v>
      </c>
      <c r="AF519">
        <v>0</v>
      </c>
      <c r="AG519">
        <v>0</v>
      </c>
      <c r="AH519">
        <v>0</v>
      </c>
      <c r="AI519">
        <v>0</v>
      </c>
      <c r="AJ519" t="s">
        <v>92</v>
      </c>
      <c r="AK519" t="s">
        <v>92</v>
      </c>
      <c r="AL519" t="s">
        <v>2562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 t="s">
        <v>92</v>
      </c>
      <c r="BA519" t="s">
        <v>92</v>
      </c>
      <c r="BB519" t="s">
        <v>92</v>
      </c>
      <c r="BC519" t="s">
        <v>92</v>
      </c>
      <c r="BD519">
        <v>0</v>
      </c>
      <c r="BE519" t="s">
        <v>98</v>
      </c>
      <c r="BF519" t="s">
        <v>98</v>
      </c>
      <c r="BG519" t="s">
        <v>98</v>
      </c>
      <c r="BH519" t="s">
        <v>98</v>
      </c>
      <c r="BI519">
        <v>516</v>
      </c>
      <c r="BJ519">
        <v>207</v>
      </c>
      <c r="BK519">
        <v>514</v>
      </c>
      <c r="BL519">
        <v>208</v>
      </c>
      <c r="BM519">
        <v>507</v>
      </c>
      <c r="BN519">
        <v>206</v>
      </c>
      <c r="BO519">
        <v>517</v>
      </c>
      <c r="BP519">
        <v>207</v>
      </c>
      <c r="BR519" t="s">
        <v>93</v>
      </c>
      <c r="BT519" t="s">
        <v>93</v>
      </c>
      <c r="BV519" t="s">
        <v>93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453</v>
      </c>
      <c r="CD519">
        <v>227</v>
      </c>
      <c r="CE519">
        <v>276</v>
      </c>
      <c r="CF519">
        <v>48</v>
      </c>
      <c r="CG519">
        <v>518</v>
      </c>
      <c r="CH519">
        <v>208</v>
      </c>
      <c r="CI519">
        <v>549</v>
      </c>
      <c r="CJ519">
        <v>219</v>
      </c>
      <c r="CK519">
        <v>0</v>
      </c>
      <c r="CL519">
        <v>0</v>
      </c>
    </row>
    <row r="520" spans="1:90" x14ac:dyDescent="0.25">
      <c r="A520" t="s">
        <v>89</v>
      </c>
      <c r="D520">
        <v>481405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 t="s">
        <v>225</v>
      </c>
      <c r="M520">
        <v>0</v>
      </c>
      <c r="N520" t="s">
        <v>967</v>
      </c>
      <c r="O520" t="s">
        <v>92</v>
      </c>
      <c r="P520">
        <v>94</v>
      </c>
      <c r="Q520" t="b">
        <v>0</v>
      </c>
      <c r="R520" t="s">
        <v>93</v>
      </c>
      <c r="T520" s="2">
        <v>45</v>
      </c>
      <c r="U520" s="1">
        <f>Table_Query1[[#This Row],[Value.now_cost]]/10</f>
        <v>4.5</v>
      </c>
      <c r="V520" t="s">
        <v>971</v>
      </c>
      <c r="W520" t="s">
        <v>92</v>
      </c>
      <c r="X520" t="s">
        <v>972</v>
      </c>
      <c r="Y520" t="s">
        <v>128</v>
      </c>
      <c r="Z520" t="b">
        <v>0</v>
      </c>
      <c r="AB520" t="s">
        <v>97</v>
      </c>
      <c r="AC520">
        <v>4</v>
      </c>
      <c r="AD520">
        <v>94</v>
      </c>
      <c r="AE520">
        <v>0</v>
      </c>
      <c r="AF520">
        <v>0</v>
      </c>
      <c r="AG520">
        <v>0</v>
      </c>
      <c r="AH520">
        <v>0</v>
      </c>
      <c r="AI520">
        <v>0</v>
      </c>
      <c r="AJ520" t="s">
        <v>92</v>
      </c>
      <c r="AK520" t="s">
        <v>92</v>
      </c>
      <c r="AL520" t="s">
        <v>972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 t="s">
        <v>92</v>
      </c>
      <c r="BA520" t="s">
        <v>92</v>
      </c>
      <c r="BB520" t="s">
        <v>92</v>
      </c>
      <c r="BC520" t="s">
        <v>92</v>
      </c>
      <c r="BD520">
        <v>0</v>
      </c>
      <c r="BE520" t="s">
        <v>98</v>
      </c>
      <c r="BF520" t="s">
        <v>98</v>
      </c>
      <c r="BG520" t="s">
        <v>98</v>
      </c>
      <c r="BH520" t="s">
        <v>98</v>
      </c>
      <c r="BI520">
        <v>518</v>
      </c>
      <c r="BJ520">
        <v>209</v>
      </c>
      <c r="BK520">
        <v>515</v>
      </c>
      <c r="BL520">
        <v>209</v>
      </c>
      <c r="BM520">
        <v>510</v>
      </c>
      <c r="BN520">
        <v>208</v>
      </c>
      <c r="BO520">
        <v>519</v>
      </c>
      <c r="BP520">
        <v>209</v>
      </c>
      <c r="BR520" t="s">
        <v>93</v>
      </c>
      <c r="BT520" t="s">
        <v>93</v>
      </c>
      <c r="BV520" t="s">
        <v>93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457</v>
      </c>
      <c r="CD520">
        <v>230</v>
      </c>
      <c r="CE520">
        <v>280</v>
      </c>
      <c r="CF520">
        <v>51</v>
      </c>
      <c r="CG520">
        <v>519</v>
      </c>
      <c r="CH520">
        <v>209</v>
      </c>
      <c r="CI520">
        <v>470</v>
      </c>
      <c r="CJ520">
        <v>150</v>
      </c>
      <c r="CK520">
        <v>0</v>
      </c>
      <c r="CL520">
        <v>0</v>
      </c>
    </row>
    <row r="521" spans="1:90" x14ac:dyDescent="0.25">
      <c r="A521" t="s">
        <v>89</v>
      </c>
      <c r="D521">
        <v>481624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</v>
      </c>
      <c r="K521" t="s">
        <v>465</v>
      </c>
      <c r="M521">
        <v>0</v>
      </c>
      <c r="N521" t="s">
        <v>656</v>
      </c>
      <c r="O521" t="s">
        <v>92</v>
      </c>
      <c r="P521">
        <v>54</v>
      </c>
      <c r="Q521" t="b">
        <v>0</v>
      </c>
      <c r="R521" t="s">
        <v>93</v>
      </c>
      <c r="T521" s="2">
        <v>45</v>
      </c>
      <c r="U521" s="1">
        <f>Table_Query1[[#This Row],[Value.now_cost]]/10</f>
        <v>4.5</v>
      </c>
      <c r="V521" t="s">
        <v>657</v>
      </c>
      <c r="W521" t="s">
        <v>92</v>
      </c>
      <c r="X521" t="s">
        <v>658</v>
      </c>
      <c r="Y521" t="s">
        <v>128</v>
      </c>
      <c r="Z521" t="b">
        <v>0</v>
      </c>
      <c r="AB521" t="s">
        <v>97</v>
      </c>
      <c r="AC521">
        <v>2</v>
      </c>
      <c r="AD521">
        <v>7</v>
      </c>
      <c r="AE521">
        <v>0</v>
      </c>
      <c r="AF521">
        <v>0</v>
      </c>
      <c r="AG521">
        <v>0</v>
      </c>
      <c r="AH521">
        <v>0</v>
      </c>
      <c r="AI521">
        <v>0</v>
      </c>
      <c r="AJ521" t="s">
        <v>92</v>
      </c>
      <c r="AK521" t="s">
        <v>92</v>
      </c>
      <c r="AL521" t="s">
        <v>659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 t="s">
        <v>92</v>
      </c>
      <c r="BA521" t="s">
        <v>92</v>
      </c>
      <c r="BB521" t="s">
        <v>92</v>
      </c>
      <c r="BC521" t="s">
        <v>92</v>
      </c>
      <c r="BD521">
        <v>0</v>
      </c>
      <c r="BE521" t="s">
        <v>98</v>
      </c>
      <c r="BF521" t="s">
        <v>98</v>
      </c>
      <c r="BG521" t="s">
        <v>98</v>
      </c>
      <c r="BH521" t="s">
        <v>98</v>
      </c>
      <c r="BI521">
        <v>519</v>
      </c>
      <c r="BJ521">
        <v>210</v>
      </c>
      <c r="BK521">
        <v>516</v>
      </c>
      <c r="BL521">
        <v>210</v>
      </c>
      <c r="BM521">
        <v>511</v>
      </c>
      <c r="BN521">
        <v>209</v>
      </c>
      <c r="BO521">
        <v>520</v>
      </c>
      <c r="BP521">
        <v>210</v>
      </c>
      <c r="BR521" t="s">
        <v>93</v>
      </c>
      <c r="BT521" t="s">
        <v>93</v>
      </c>
      <c r="BV521" t="s">
        <v>93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458</v>
      </c>
      <c r="CD521">
        <v>231</v>
      </c>
      <c r="CE521">
        <v>281</v>
      </c>
      <c r="CF521">
        <v>52</v>
      </c>
      <c r="CG521">
        <v>520</v>
      </c>
      <c r="CH521">
        <v>210</v>
      </c>
      <c r="CI521">
        <v>535</v>
      </c>
      <c r="CJ521">
        <v>205</v>
      </c>
      <c r="CK521">
        <v>0</v>
      </c>
      <c r="CL521">
        <v>0</v>
      </c>
    </row>
    <row r="522" spans="1:90" x14ac:dyDescent="0.25">
      <c r="A522" t="s">
        <v>89</v>
      </c>
      <c r="D522">
        <v>484658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</v>
      </c>
      <c r="K522" t="s">
        <v>90</v>
      </c>
      <c r="M522">
        <v>0</v>
      </c>
      <c r="N522" t="s">
        <v>1297</v>
      </c>
      <c r="O522" t="s">
        <v>92</v>
      </c>
      <c r="P522">
        <v>137</v>
      </c>
      <c r="Q522" t="b">
        <v>0</v>
      </c>
      <c r="R522" t="s">
        <v>93</v>
      </c>
      <c r="T522" s="2">
        <v>45</v>
      </c>
      <c r="U522" s="1">
        <f>Table_Query1[[#This Row],[Value.now_cost]]/10</f>
        <v>4.5</v>
      </c>
      <c r="V522" t="s">
        <v>1298</v>
      </c>
      <c r="W522" t="s">
        <v>92</v>
      </c>
      <c r="X522" t="s">
        <v>1299</v>
      </c>
      <c r="Y522" t="s">
        <v>128</v>
      </c>
      <c r="Z522" t="b">
        <v>0</v>
      </c>
      <c r="AB522" t="s">
        <v>97</v>
      </c>
      <c r="AC522">
        <v>5</v>
      </c>
      <c r="AD522">
        <v>36</v>
      </c>
      <c r="AE522">
        <v>0</v>
      </c>
      <c r="AF522">
        <v>0</v>
      </c>
      <c r="AG522">
        <v>0</v>
      </c>
      <c r="AH522">
        <v>0</v>
      </c>
      <c r="AI522">
        <v>0</v>
      </c>
      <c r="AJ522" t="s">
        <v>92</v>
      </c>
      <c r="AK522" t="s">
        <v>92</v>
      </c>
      <c r="AL522" t="s">
        <v>1299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 t="s">
        <v>92</v>
      </c>
      <c r="BA522" t="s">
        <v>92</v>
      </c>
      <c r="BB522" t="s">
        <v>92</v>
      </c>
      <c r="BC522" t="s">
        <v>92</v>
      </c>
      <c r="BD522">
        <v>0</v>
      </c>
      <c r="BE522" t="s">
        <v>98</v>
      </c>
      <c r="BF522" t="s">
        <v>98</v>
      </c>
      <c r="BG522" t="s">
        <v>98</v>
      </c>
      <c r="BH522" t="s">
        <v>98</v>
      </c>
      <c r="BI522">
        <v>520</v>
      </c>
      <c r="BJ522">
        <v>211</v>
      </c>
      <c r="BK522">
        <v>517</v>
      </c>
      <c r="BL522">
        <v>211</v>
      </c>
      <c r="BM522">
        <v>512</v>
      </c>
      <c r="BN522">
        <v>210</v>
      </c>
      <c r="BO522">
        <v>521</v>
      </c>
      <c r="BP522">
        <v>211</v>
      </c>
      <c r="BR522" t="s">
        <v>93</v>
      </c>
      <c r="BT522" t="s">
        <v>93</v>
      </c>
      <c r="BV522" t="s">
        <v>93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461</v>
      </c>
      <c r="CD522">
        <v>234</v>
      </c>
      <c r="CE522">
        <v>284</v>
      </c>
      <c r="CF522">
        <v>55</v>
      </c>
      <c r="CG522">
        <v>521</v>
      </c>
      <c r="CH522">
        <v>211</v>
      </c>
      <c r="CI522">
        <v>531</v>
      </c>
      <c r="CJ522">
        <v>201</v>
      </c>
      <c r="CK522">
        <v>0</v>
      </c>
      <c r="CL522">
        <v>0</v>
      </c>
    </row>
    <row r="523" spans="1:90" x14ac:dyDescent="0.25">
      <c r="A523" t="s">
        <v>89</v>
      </c>
      <c r="D523">
        <v>487053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</v>
      </c>
      <c r="K523" t="s">
        <v>706</v>
      </c>
      <c r="M523">
        <v>0</v>
      </c>
      <c r="N523" t="s">
        <v>3538</v>
      </c>
      <c r="O523" t="s">
        <v>92</v>
      </c>
      <c r="P523">
        <v>519</v>
      </c>
      <c r="Q523" t="b">
        <v>0</v>
      </c>
      <c r="R523" t="s">
        <v>93</v>
      </c>
      <c r="T523" s="2">
        <v>45</v>
      </c>
      <c r="U523" s="1">
        <f>Table_Query1[[#This Row],[Value.now_cost]]/10</f>
        <v>4.5</v>
      </c>
      <c r="V523" t="s">
        <v>3539</v>
      </c>
      <c r="W523" t="s">
        <v>92</v>
      </c>
      <c r="X523" t="s">
        <v>3540</v>
      </c>
      <c r="Y523" t="s">
        <v>103</v>
      </c>
      <c r="Z523" t="b">
        <v>0</v>
      </c>
      <c r="AB523" t="s">
        <v>97</v>
      </c>
      <c r="AC523">
        <v>18</v>
      </c>
      <c r="AD523">
        <v>6</v>
      </c>
      <c r="AE523">
        <v>0</v>
      </c>
      <c r="AF523">
        <v>0</v>
      </c>
      <c r="AG523">
        <v>0</v>
      </c>
      <c r="AH523">
        <v>0</v>
      </c>
      <c r="AI523">
        <v>0</v>
      </c>
      <c r="AJ523" t="s">
        <v>92</v>
      </c>
      <c r="AK523" t="s">
        <v>92</v>
      </c>
      <c r="AL523" t="s">
        <v>3540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 t="s">
        <v>92</v>
      </c>
      <c r="BA523" t="s">
        <v>92</v>
      </c>
      <c r="BB523" t="s">
        <v>92</v>
      </c>
      <c r="BC523" t="s">
        <v>92</v>
      </c>
      <c r="BD523">
        <v>0</v>
      </c>
      <c r="BE523" t="s">
        <v>98</v>
      </c>
      <c r="BF523" t="s">
        <v>98</v>
      </c>
      <c r="BG523" t="s">
        <v>98</v>
      </c>
      <c r="BH523" t="s">
        <v>98</v>
      </c>
      <c r="BI523">
        <v>521</v>
      </c>
      <c r="BJ523">
        <v>193</v>
      </c>
      <c r="BK523">
        <v>518</v>
      </c>
      <c r="BL523">
        <v>193</v>
      </c>
      <c r="BM523">
        <v>513</v>
      </c>
      <c r="BN523">
        <v>193</v>
      </c>
      <c r="BO523">
        <v>522</v>
      </c>
      <c r="BP523">
        <v>193</v>
      </c>
      <c r="BR523" t="s">
        <v>93</v>
      </c>
      <c r="BT523" t="s">
        <v>93</v>
      </c>
      <c r="BV523" t="s">
        <v>93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462</v>
      </c>
      <c r="CD523">
        <v>134</v>
      </c>
      <c r="CE523">
        <v>285</v>
      </c>
      <c r="CF523">
        <v>158</v>
      </c>
      <c r="CG523">
        <v>522</v>
      </c>
      <c r="CH523">
        <v>193</v>
      </c>
      <c r="CI523">
        <v>272</v>
      </c>
      <c r="CJ523">
        <v>93</v>
      </c>
      <c r="CK523">
        <v>0</v>
      </c>
      <c r="CL523">
        <v>0</v>
      </c>
    </row>
    <row r="524" spans="1:90" x14ac:dyDescent="0.25">
      <c r="A524" t="s">
        <v>89</v>
      </c>
      <c r="D524">
        <v>487837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4</v>
      </c>
      <c r="K524" t="s">
        <v>225</v>
      </c>
      <c r="M524">
        <v>0</v>
      </c>
      <c r="N524" t="s">
        <v>3655</v>
      </c>
      <c r="O524" t="s">
        <v>92</v>
      </c>
      <c r="P524">
        <v>538</v>
      </c>
      <c r="Q524" t="b">
        <v>0</v>
      </c>
      <c r="R524" t="s">
        <v>93</v>
      </c>
      <c r="T524" s="2">
        <v>45</v>
      </c>
      <c r="U524" s="1">
        <f>Table_Query1[[#This Row],[Value.now_cost]]/10</f>
        <v>4.5</v>
      </c>
      <c r="V524" t="s">
        <v>3656</v>
      </c>
      <c r="W524" t="s">
        <v>92</v>
      </c>
      <c r="X524" t="s">
        <v>3657</v>
      </c>
      <c r="Y524" t="s">
        <v>101</v>
      </c>
      <c r="Z524" t="b">
        <v>0</v>
      </c>
      <c r="AB524" t="s">
        <v>97</v>
      </c>
      <c r="AC524">
        <v>19</v>
      </c>
      <c r="AD524">
        <v>21</v>
      </c>
      <c r="AE524">
        <v>0</v>
      </c>
      <c r="AF524">
        <v>0</v>
      </c>
      <c r="AG524">
        <v>0</v>
      </c>
      <c r="AH524">
        <v>0</v>
      </c>
      <c r="AI524">
        <v>0</v>
      </c>
      <c r="AJ524" t="s">
        <v>92</v>
      </c>
      <c r="AK524" t="s">
        <v>92</v>
      </c>
      <c r="AL524" t="s">
        <v>3657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 t="s">
        <v>92</v>
      </c>
      <c r="BA524" t="s">
        <v>92</v>
      </c>
      <c r="BB524" t="s">
        <v>92</v>
      </c>
      <c r="BC524" t="s">
        <v>92</v>
      </c>
      <c r="BD524">
        <v>0</v>
      </c>
      <c r="BE524" t="s">
        <v>98</v>
      </c>
      <c r="BF524" t="s">
        <v>98</v>
      </c>
      <c r="BG524" t="s">
        <v>98</v>
      </c>
      <c r="BH524" t="s">
        <v>98</v>
      </c>
      <c r="BI524">
        <v>522</v>
      </c>
      <c r="BJ524">
        <v>53</v>
      </c>
      <c r="BK524">
        <v>519</v>
      </c>
      <c r="BL524">
        <v>53</v>
      </c>
      <c r="BM524">
        <v>514</v>
      </c>
      <c r="BN524">
        <v>54</v>
      </c>
      <c r="BO524">
        <v>523</v>
      </c>
      <c r="BP524">
        <v>54</v>
      </c>
      <c r="BR524" t="s">
        <v>93</v>
      </c>
      <c r="BT524" t="s">
        <v>93</v>
      </c>
      <c r="BV524" t="s">
        <v>93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463</v>
      </c>
      <c r="CD524">
        <v>71</v>
      </c>
      <c r="CE524">
        <v>286</v>
      </c>
      <c r="CF524">
        <v>17</v>
      </c>
      <c r="CG524">
        <v>523</v>
      </c>
      <c r="CH524">
        <v>54</v>
      </c>
      <c r="CI524">
        <v>148</v>
      </c>
      <c r="CJ524">
        <v>31</v>
      </c>
      <c r="CK524">
        <v>0</v>
      </c>
      <c r="CL524">
        <v>0</v>
      </c>
    </row>
    <row r="525" spans="1:90" x14ac:dyDescent="0.25">
      <c r="A525" t="s">
        <v>89</v>
      </c>
      <c r="D525">
        <v>489639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 t="s">
        <v>157</v>
      </c>
      <c r="M525">
        <v>0</v>
      </c>
      <c r="N525" t="s">
        <v>1416</v>
      </c>
      <c r="O525" t="s">
        <v>92</v>
      </c>
      <c r="P525">
        <v>152</v>
      </c>
      <c r="Q525" t="b">
        <v>0</v>
      </c>
      <c r="R525" t="s">
        <v>93</v>
      </c>
      <c r="T525" s="2">
        <v>45</v>
      </c>
      <c r="U525" s="1">
        <f>Table_Query1[[#This Row],[Value.now_cost]]/10</f>
        <v>4.5</v>
      </c>
      <c r="V525" t="s">
        <v>1417</v>
      </c>
      <c r="W525" t="s">
        <v>92</v>
      </c>
      <c r="X525" t="s">
        <v>1418</v>
      </c>
      <c r="Y525" t="s">
        <v>126</v>
      </c>
      <c r="Z525" t="b">
        <v>0</v>
      </c>
      <c r="AB525" t="s">
        <v>97</v>
      </c>
      <c r="AC525">
        <v>5</v>
      </c>
      <c r="AD525">
        <v>36</v>
      </c>
      <c r="AE525">
        <v>0</v>
      </c>
      <c r="AF525">
        <v>0</v>
      </c>
      <c r="AG525">
        <v>0</v>
      </c>
      <c r="AH525">
        <v>0</v>
      </c>
      <c r="AI525">
        <v>0</v>
      </c>
      <c r="AJ525" t="s">
        <v>92</v>
      </c>
      <c r="AK525" t="s">
        <v>92</v>
      </c>
      <c r="AL525" t="s">
        <v>1418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 t="s">
        <v>92</v>
      </c>
      <c r="BA525" t="s">
        <v>92</v>
      </c>
      <c r="BB525" t="s">
        <v>92</v>
      </c>
      <c r="BC525" t="s">
        <v>92</v>
      </c>
      <c r="BD525">
        <v>0</v>
      </c>
      <c r="BE525" t="s">
        <v>98</v>
      </c>
      <c r="BF525" t="s">
        <v>98</v>
      </c>
      <c r="BG525" t="s">
        <v>98</v>
      </c>
      <c r="BH525" t="s">
        <v>98</v>
      </c>
      <c r="BI525">
        <v>523</v>
      </c>
      <c r="BJ525">
        <v>66</v>
      </c>
      <c r="BK525">
        <v>520</v>
      </c>
      <c r="BL525">
        <v>63</v>
      </c>
      <c r="BM525">
        <v>515</v>
      </c>
      <c r="BN525">
        <v>58</v>
      </c>
      <c r="BO525">
        <v>524</v>
      </c>
      <c r="BP525">
        <v>66</v>
      </c>
      <c r="BR525" t="s">
        <v>93</v>
      </c>
      <c r="BT525" t="s">
        <v>93</v>
      </c>
      <c r="BV525" t="s">
        <v>93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466</v>
      </c>
      <c r="CD525">
        <v>25</v>
      </c>
      <c r="CE525">
        <v>289</v>
      </c>
      <c r="CF525">
        <v>57</v>
      </c>
      <c r="CG525">
        <v>524</v>
      </c>
      <c r="CH525">
        <v>66</v>
      </c>
      <c r="CI525">
        <v>127</v>
      </c>
      <c r="CJ525">
        <v>19</v>
      </c>
      <c r="CK525">
        <v>0</v>
      </c>
      <c r="CL525">
        <v>0</v>
      </c>
    </row>
    <row r="526" spans="1:90" x14ac:dyDescent="0.25">
      <c r="A526" t="s">
        <v>89</v>
      </c>
      <c r="D526">
        <v>490094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</v>
      </c>
      <c r="K526" t="s">
        <v>465</v>
      </c>
      <c r="M526">
        <v>0</v>
      </c>
      <c r="N526" t="s">
        <v>589</v>
      </c>
      <c r="O526" t="s">
        <v>92</v>
      </c>
      <c r="P526">
        <v>46</v>
      </c>
      <c r="Q526" t="b">
        <v>0</v>
      </c>
      <c r="R526" t="s">
        <v>93</v>
      </c>
      <c r="T526" s="2">
        <v>45</v>
      </c>
      <c r="U526" s="1">
        <f>Table_Query1[[#This Row],[Value.now_cost]]/10</f>
        <v>4.5</v>
      </c>
      <c r="V526" t="s">
        <v>590</v>
      </c>
      <c r="W526" t="s">
        <v>92</v>
      </c>
      <c r="X526" t="s">
        <v>591</v>
      </c>
      <c r="Y526" t="s">
        <v>128</v>
      </c>
      <c r="Z526" t="b">
        <v>0</v>
      </c>
      <c r="AB526" t="s">
        <v>97</v>
      </c>
      <c r="AC526">
        <v>2</v>
      </c>
      <c r="AD526">
        <v>7</v>
      </c>
      <c r="AE526">
        <v>0</v>
      </c>
      <c r="AF526">
        <v>0</v>
      </c>
      <c r="AG526">
        <v>0</v>
      </c>
      <c r="AH526">
        <v>0</v>
      </c>
      <c r="AI526">
        <v>0</v>
      </c>
      <c r="AJ526" t="s">
        <v>92</v>
      </c>
      <c r="AK526" t="s">
        <v>92</v>
      </c>
      <c r="AL526" t="s">
        <v>591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 t="s">
        <v>92</v>
      </c>
      <c r="BA526" t="s">
        <v>92</v>
      </c>
      <c r="BB526" t="s">
        <v>92</v>
      </c>
      <c r="BC526" t="s">
        <v>92</v>
      </c>
      <c r="BD526">
        <v>0</v>
      </c>
      <c r="BE526" t="s">
        <v>98</v>
      </c>
      <c r="BF526" t="s">
        <v>98</v>
      </c>
      <c r="BG526" t="s">
        <v>98</v>
      </c>
      <c r="BH526" t="s">
        <v>98</v>
      </c>
      <c r="BI526">
        <v>524</v>
      </c>
      <c r="BJ526">
        <v>212</v>
      </c>
      <c r="BK526">
        <v>521</v>
      </c>
      <c r="BL526">
        <v>212</v>
      </c>
      <c r="BM526">
        <v>516</v>
      </c>
      <c r="BN526">
        <v>211</v>
      </c>
      <c r="BO526">
        <v>525</v>
      </c>
      <c r="BP526">
        <v>212</v>
      </c>
      <c r="BR526" t="s">
        <v>93</v>
      </c>
      <c r="BT526" t="s">
        <v>93</v>
      </c>
      <c r="BV526" t="s">
        <v>93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467</v>
      </c>
      <c r="CD526">
        <v>236</v>
      </c>
      <c r="CE526">
        <v>290</v>
      </c>
      <c r="CF526">
        <v>57</v>
      </c>
      <c r="CG526">
        <v>525</v>
      </c>
      <c r="CH526">
        <v>212</v>
      </c>
      <c r="CI526">
        <v>459</v>
      </c>
      <c r="CJ526">
        <v>142</v>
      </c>
      <c r="CK526">
        <v>0</v>
      </c>
      <c r="CL526">
        <v>0</v>
      </c>
    </row>
    <row r="527" spans="1:90" x14ac:dyDescent="0.25">
      <c r="A527" t="s">
        <v>89</v>
      </c>
      <c r="D527">
        <v>490180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4</v>
      </c>
      <c r="K527" t="s">
        <v>465</v>
      </c>
      <c r="M527">
        <v>0</v>
      </c>
      <c r="N527" t="s">
        <v>2495</v>
      </c>
      <c r="O527" t="s">
        <v>92</v>
      </c>
      <c r="P527">
        <v>331</v>
      </c>
      <c r="Q527" t="b">
        <v>0</v>
      </c>
      <c r="R527" t="s">
        <v>93</v>
      </c>
      <c r="T527" s="2">
        <v>45</v>
      </c>
      <c r="U527" s="1">
        <f>Table_Query1[[#This Row],[Value.now_cost]]/10</f>
        <v>4.5</v>
      </c>
      <c r="V527" t="s">
        <v>2496</v>
      </c>
      <c r="W527" t="s">
        <v>92</v>
      </c>
      <c r="X527" t="s">
        <v>2497</v>
      </c>
      <c r="Y527" t="s">
        <v>199</v>
      </c>
      <c r="Z527" t="b">
        <v>0</v>
      </c>
      <c r="AB527" t="s">
        <v>97</v>
      </c>
      <c r="AC527">
        <v>12</v>
      </c>
      <c r="AD527">
        <v>102</v>
      </c>
      <c r="AE527">
        <v>0</v>
      </c>
      <c r="AF527">
        <v>0</v>
      </c>
      <c r="AG527">
        <v>0</v>
      </c>
      <c r="AH527">
        <v>0</v>
      </c>
      <c r="AI527">
        <v>0</v>
      </c>
      <c r="AJ527" t="s">
        <v>92</v>
      </c>
      <c r="AK527" t="s">
        <v>92</v>
      </c>
      <c r="AL527" t="s">
        <v>2497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 t="s">
        <v>92</v>
      </c>
      <c r="BA527" t="s">
        <v>92</v>
      </c>
      <c r="BB527" t="s">
        <v>92</v>
      </c>
      <c r="BC527" t="s">
        <v>92</v>
      </c>
      <c r="BD527">
        <v>0</v>
      </c>
      <c r="BE527" t="s">
        <v>98</v>
      </c>
      <c r="BF527" t="s">
        <v>98</v>
      </c>
      <c r="BG527" t="s">
        <v>98</v>
      </c>
      <c r="BH527" t="s">
        <v>98</v>
      </c>
      <c r="BI527">
        <v>525</v>
      </c>
      <c r="BJ527">
        <v>54</v>
      </c>
      <c r="BK527">
        <v>522</v>
      </c>
      <c r="BL527">
        <v>54</v>
      </c>
      <c r="BM527">
        <v>517</v>
      </c>
      <c r="BN527">
        <v>55</v>
      </c>
      <c r="BO527">
        <v>526</v>
      </c>
      <c r="BP527">
        <v>55</v>
      </c>
      <c r="BR527" t="s">
        <v>93</v>
      </c>
      <c r="BT527" t="s">
        <v>93</v>
      </c>
      <c r="BV527" t="s">
        <v>93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468</v>
      </c>
      <c r="CD527">
        <v>72</v>
      </c>
      <c r="CE527">
        <v>291</v>
      </c>
      <c r="CF527">
        <v>18</v>
      </c>
      <c r="CG527">
        <v>526</v>
      </c>
      <c r="CH527">
        <v>55</v>
      </c>
      <c r="CI527">
        <v>324</v>
      </c>
      <c r="CJ527">
        <v>61</v>
      </c>
      <c r="CK527">
        <v>0</v>
      </c>
      <c r="CL527">
        <v>0</v>
      </c>
    </row>
    <row r="528" spans="1:90" x14ac:dyDescent="0.25">
      <c r="A528" t="s">
        <v>89</v>
      </c>
      <c r="D528">
        <v>493250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</v>
      </c>
      <c r="K528" t="s">
        <v>90</v>
      </c>
      <c r="M528">
        <v>0</v>
      </c>
      <c r="N528" t="s">
        <v>2738</v>
      </c>
      <c r="O528" t="s">
        <v>92</v>
      </c>
      <c r="P528">
        <v>371</v>
      </c>
      <c r="Q528" t="b">
        <v>0</v>
      </c>
      <c r="R528" t="s">
        <v>93</v>
      </c>
      <c r="T528" s="2">
        <v>45</v>
      </c>
      <c r="U528" s="1">
        <f>Table_Query1[[#This Row],[Value.now_cost]]/10</f>
        <v>4.5</v>
      </c>
      <c r="V528" t="s">
        <v>2739</v>
      </c>
      <c r="W528" t="s">
        <v>92</v>
      </c>
      <c r="X528" t="s">
        <v>2740</v>
      </c>
      <c r="Y528" t="s">
        <v>465</v>
      </c>
      <c r="Z528" t="b">
        <v>0</v>
      </c>
      <c r="AB528" t="s">
        <v>97</v>
      </c>
      <c r="AC528">
        <v>14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 t="s">
        <v>92</v>
      </c>
      <c r="AK528" t="s">
        <v>92</v>
      </c>
      <c r="AL528" t="s">
        <v>2738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 t="s">
        <v>92</v>
      </c>
      <c r="BA528" t="s">
        <v>92</v>
      </c>
      <c r="BB528" t="s">
        <v>92</v>
      </c>
      <c r="BC528" t="s">
        <v>92</v>
      </c>
      <c r="BD528">
        <v>0</v>
      </c>
      <c r="BE528" t="s">
        <v>98</v>
      </c>
      <c r="BF528" t="s">
        <v>98</v>
      </c>
      <c r="BG528" t="s">
        <v>98</v>
      </c>
      <c r="BH528" t="s">
        <v>98</v>
      </c>
      <c r="BI528">
        <v>526</v>
      </c>
      <c r="BJ528">
        <v>213</v>
      </c>
      <c r="BK528">
        <v>523</v>
      </c>
      <c r="BL528">
        <v>213</v>
      </c>
      <c r="BM528">
        <v>518</v>
      </c>
      <c r="BN528">
        <v>212</v>
      </c>
      <c r="BO528">
        <v>527</v>
      </c>
      <c r="BP528">
        <v>213</v>
      </c>
      <c r="BR528" t="s">
        <v>93</v>
      </c>
      <c r="BT528" t="s">
        <v>93</v>
      </c>
      <c r="BV528" t="s">
        <v>93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470</v>
      </c>
      <c r="CD528">
        <v>237</v>
      </c>
      <c r="CE528">
        <v>293</v>
      </c>
      <c r="CF528">
        <v>58</v>
      </c>
      <c r="CG528">
        <v>527</v>
      </c>
      <c r="CH528">
        <v>213</v>
      </c>
      <c r="CI528">
        <v>249</v>
      </c>
      <c r="CJ528">
        <v>79</v>
      </c>
      <c r="CK528">
        <v>0</v>
      </c>
      <c r="CL528">
        <v>0</v>
      </c>
    </row>
    <row r="529" spans="1:90" x14ac:dyDescent="0.25">
      <c r="A529" t="s">
        <v>89</v>
      </c>
      <c r="D529">
        <v>510363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</v>
      </c>
      <c r="K529" t="s">
        <v>465</v>
      </c>
      <c r="M529">
        <v>0</v>
      </c>
      <c r="N529" t="s">
        <v>3726</v>
      </c>
      <c r="O529" t="s">
        <v>92</v>
      </c>
      <c r="P529">
        <v>549</v>
      </c>
      <c r="Q529" t="b">
        <v>0</v>
      </c>
      <c r="R529" t="s">
        <v>93</v>
      </c>
      <c r="T529" s="2">
        <v>45</v>
      </c>
      <c r="U529" s="1">
        <f>Table_Query1[[#This Row],[Value.now_cost]]/10</f>
        <v>4.5</v>
      </c>
      <c r="V529" t="s">
        <v>3727</v>
      </c>
      <c r="W529" t="s">
        <v>92</v>
      </c>
      <c r="X529" t="s">
        <v>3728</v>
      </c>
      <c r="Y529" t="s">
        <v>199</v>
      </c>
      <c r="Z529" t="b">
        <v>0</v>
      </c>
      <c r="AB529" t="s">
        <v>97</v>
      </c>
      <c r="AC529">
        <v>20</v>
      </c>
      <c r="AD529">
        <v>39</v>
      </c>
      <c r="AE529">
        <v>0</v>
      </c>
      <c r="AF529">
        <v>0</v>
      </c>
      <c r="AG529">
        <v>0</v>
      </c>
      <c r="AH529">
        <v>0</v>
      </c>
      <c r="AI529">
        <v>0</v>
      </c>
      <c r="AJ529" t="s">
        <v>92</v>
      </c>
      <c r="AK529" t="s">
        <v>92</v>
      </c>
      <c r="AL529" t="s">
        <v>3729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 t="s">
        <v>92</v>
      </c>
      <c r="BA529" t="s">
        <v>92</v>
      </c>
      <c r="BB529" t="s">
        <v>92</v>
      </c>
      <c r="BC529" t="s">
        <v>92</v>
      </c>
      <c r="BD529">
        <v>0</v>
      </c>
      <c r="BE529" t="s">
        <v>98</v>
      </c>
      <c r="BF529" t="s">
        <v>98</v>
      </c>
      <c r="BG529" t="s">
        <v>98</v>
      </c>
      <c r="BH529" t="s">
        <v>98</v>
      </c>
      <c r="BI529">
        <v>527</v>
      </c>
      <c r="BJ529">
        <v>214</v>
      </c>
      <c r="BK529">
        <v>524</v>
      </c>
      <c r="BL529">
        <v>214</v>
      </c>
      <c r="BM529">
        <v>519</v>
      </c>
      <c r="BN529">
        <v>213</v>
      </c>
      <c r="BO529">
        <v>528</v>
      </c>
      <c r="BP529">
        <v>214</v>
      </c>
      <c r="BR529" t="s">
        <v>93</v>
      </c>
      <c r="BT529" t="s">
        <v>93</v>
      </c>
      <c r="BV529" t="s">
        <v>93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473</v>
      </c>
      <c r="CD529">
        <v>239</v>
      </c>
      <c r="CE529">
        <v>296</v>
      </c>
      <c r="CF529">
        <v>60</v>
      </c>
      <c r="CG529">
        <v>528</v>
      </c>
      <c r="CH529">
        <v>214</v>
      </c>
      <c r="CI529">
        <v>337</v>
      </c>
      <c r="CJ529">
        <v>106</v>
      </c>
      <c r="CK529">
        <v>0</v>
      </c>
      <c r="CL529">
        <v>0</v>
      </c>
    </row>
    <row r="530" spans="1:90" x14ac:dyDescent="0.25">
      <c r="A530" t="s">
        <v>89</v>
      </c>
      <c r="D530">
        <v>530873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</v>
      </c>
      <c r="K530" t="s">
        <v>1441</v>
      </c>
      <c r="M530">
        <v>0</v>
      </c>
      <c r="N530" t="s">
        <v>1466</v>
      </c>
      <c r="O530" t="s">
        <v>92</v>
      </c>
      <c r="P530">
        <v>164</v>
      </c>
      <c r="Q530" t="b">
        <v>0</v>
      </c>
      <c r="R530" t="s">
        <v>93</v>
      </c>
      <c r="T530" s="2">
        <v>45</v>
      </c>
      <c r="U530" s="1">
        <f>Table_Query1[[#This Row],[Value.now_cost]]/10</f>
        <v>4.5</v>
      </c>
      <c r="V530" t="s">
        <v>1467</v>
      </c>
      <c r="W530" t="s">
        <v>92</v>
      </c>
      <c r="X530" t="s">
        <v>1468</v>
      </c>
      <c r="Y530" t="s">
        <v>128</v>
      </c>
      <c r="Z530" t="b">
        <v>0</v>
      </c>
      <c r="AB530" t="s">
        <v>97</v>
      </c>
      <c r="AC530">
        <v>6</v>
      </c>
      <c r="AD530">
        <v>90</v>
      </c>
      <c r="AE530">
        <v>0</v>
      </c>
      <c r="AF530">
        <v>0</v>
      </c>
      <c r="AG530">
        <v>0</v>
      </c>
      <c r="AH530">
        <v>0</v>
      </c>
      <c r="AI530">
        <v>0</v>
      </c>
      <c r="AJ530" t="s">
        <v>92</v>
      </c>
      <c r="AK530" t="s">
        <v>92</v>
      </c>
      <c r="AL530" t="s">
        <v>1468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 t="s">
        <v>92</v>
      </c>
      <c r="BA530" t="s">
        <v>92</v>
      </c>
      <c r="BB530" t="s">
        <v>92</v>
      </c>
      <c r="BC530" t="s">
        <v>92</v>
      </c>
      <c r="BD530">
        <v>0</v>
      </c>
      <c r="BE530" t="s">
        <v>98</v>
      </c>
      <c r="BF530" t="s">
        <v>98</v>
      </c>
      <c r="BG530" t="s">
        <v>98</v>
      </c>
      <c r="BH530" t="s">
        <v>98</v>
      </c>
      <c r="BI530">
        <v>528</v>
      </c>
      <c r="BJ530">
        <v>215</v>
      </c>
      <c r="BK530">
        <v>525</v>
      </c>
      <c r="BL530">
        <v>215</v>
      </c>
      <c r="BM530">
        <v>520</v>
      </c>
      <c r="BN530">
        <v>214</v>
      </c>
      <c r="BO530">
        <v>529</v>
      </c>
      <c r="BP530">
        <v>215</v>
      </c>
      <c r="BR530" t="s">
        <v>93</v>
      </c>
      <c r="BT530" t="s">
        <v>93</v>
      </c>
      <c r="BV530" t="s">
        <v>93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475</v>
      </c>
      <c r="CD530">
        <v>241</v>
      </c>
      <c r="CE530">
        <v>298</v>
      </c>
      <c r="CF530">
        <v>62</v>
      </c>
      <c r="CG530">
        <v>529</v>
      </c>
      <c r="CH530">
        <v>215</v>
      </c>
      <c r="CI530">
        <v>522</v>
      </c>
      <c r="CJ530">
        <v>192</v>
      </c>
      <c r="CK530">
        <v>0</v>
      </c>
      <c r="CL530">
        <v>0</v>
      </c>
    </row>
    <row r="531" spans="1:90" x14ac:dyDescent="0.25">
      <c r="A531" t="s">
        <v>89</v>
      </c>
      <c r="D531">
        <v>532605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3</v>
      </c>
      <c r="K531" t="s">
        <v>465</v>
      </c>
      <c r="M531">
        <v>0</v>
      </c>
      <c r="N531" t="s">
        <v>1535</v>
      </c>
      <c r="O531" t="s">
        <v>92</v>
      </c>
      <c r="P531">
        <v>186</v>
      </c>
      <c r="Q531" t="b">
        <v>0</v>
      </c>
      <c r="R531" t="s">
        <v>93</v>
      </c>
      <c r="T531" s="2">
        <v>45</v>
      </c>
      <c r="U531" s="1">
        <f>Table_Query1[[#This Row],[Value.now_cost]]/10</f>
        <v>4.5</v>
      </c>
      <c r="V531" t="s">
        <v>1536</v>
      </c>
      <c r="W531" t="s">
        <v>92</v>
      </c>
      <c r="X531" t="s">
        <v>1537</v>
      </c>
      <c r="Y531" t="s">
        <v>128</v>
      </c>
      <c r="Z531" t="b">
        <v>0</v>
      </c>
      <c r="AB531" t="s">
        <v>97</v>
      </c>
      <c r="AC531">
        <v>7</v>
      </c>
      <c r="AD531">
        <v>8</v>
      </c>
      <c r="AE531">
        <v>0</v>
      </c>
      <c r="AF531">
        <v>0</v>
      </c>
      <c r="AG531">
        <v>0</v>
      </c>
      <c r="AH531">
        <v>0</v>
      </c>
      <c r="AI531">
        <v>0</v>
      </c>
      <c r="AJ531" t="s">
        <v>92</v>
      </c>
      <c r="AK531" t="s">
        <v>92</v>
      </c>
      <c r="AL531" t="s">
        <v>1535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 t="s">
        <v>92</v>
      </c>
      <c r="BA531" t="s">
        <v>92</v>
      </c>
      <c r="BB531" t="s">
        <v>92</v>
      </c>
      <c r="BC531" t="s">
        <v>92</v>
      </c>
      <c r="BD531">
        <v>0</v>
      </c>
      <c r="BE531" t="s">
        <v>98</v>
      </c>
      <c r="BF531" t="s">
        <v>98</v>
      </c>
      <c r="BG531" t="s">
        <v>98</v>
      </c>
      <c r="BH531" t="s">
        <v>98</v>
      </c>
      <c r="BI531">
        <v>529</v>
      </c>
      <c r="BJ531">
        <v>216</v>
      </c>
      <c r="BK531">
        <v>526</v>
      </c>
      <c r="BL531">
        <v>216</v>
      </c>
      <c r="BM531">
        <v>521</v>
      </c>
      <c r="BN531">
        <v>215</v>
      </c>
      <c r="BO531">
        <v>530</v>
      </c>
      <c r="BP531">
        <v>216</v>
      </c>
      <c r="BR531" t="s">
        <v>93</v>
      </c>
      <c r="BT531" t="s">
        <v>93</v>
      </c>
      <c r="BV531" t="s">
        <v>93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476</v>
      </c>
      <c r="CD531">
        <v>242</v>
      </c>
      <c r="CE531">
        <v>299</v>
      </c>
      <c r="CF531">
        <v>63</v>
      </c>
      <c r="CG531">
        <v>530</v>
      </c>
      <c r="CH531">
        <v>216</v>
      </c>
      <c r="CI531">
        <v>471</v>
      </c>
      <c r="CJ531">
        <v>151</v>
      </c>
      <c r="CK531">
        <v>0</v>
      </c>
      <c r="CL531">
        <v>0</v>
      </c>
    </row>
    <row r="532" spans="1:90" x14ac:dyDescent="0.25">
      <c r="A532" t="s">
        <v>89</v>
      </c>
      <c r="D532">
        <v>538207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4</v>
      </c>
      <c r="K532" t="s">
        <v>465</v>
      </c>
      <c r="M532">
        <v>0</v>
      </c>
      <c r="N532" t="s">
        <v>314</v>
      </c>
      <c r="O532" t="s">
        <v>92</v>
      </c>
      <c r="P532">
        <v>490</v>
      </c>
      <c r="Q532" t="b">
        <v>0</v>
      </c>
      <c r="R532" t="s">
        <v>93</v>
      </c>
      <c r="T532" s="2">
        <v>45</v>
      </c>
      <c r="U532" s="1">
        <f>Table_Query1[[#This Row],[Value.now_cost]]/10</f>
        <v>4.5</v>
      </c>
      <c r="V532" t="s">
        <v>3356</v>
      </c>
      <c r="W532" t="s">
        <v>92</v>
      </c>
      <c r="X532" t="s">
        <v>3357</v>
      </c>
      <c r="Y532" t="s">
        <v>465</v>
      </c>
      <c r="Z532" t="b">
        <v>0</v>
      </c>
      <c r="AB532" t="s">
        <v>97</v>
      </c>
      <c r="AC532">
        <v>17</v>
      </c>
      <c r="AD532">
        <v>49</v>
      </c>
      <c r="AE532">
        <v>0</v>
      </c>
      <c r="AF532">
        <v>0</v>
      </c>
      <c r="AG532">
        <v>0</v>
      </c>
      <c r="AH532">
        <v>0</v>
      </c>
      <c r="AI532">
        <v>0</v>
      </c>
      <c r="AJ532" t="s">
        <v>92</v>
      </c>
      <c r="AK532" t="s">
        <v>92</v>
      </c>
      <c r="AL532" t="s">
        <v>3357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 t="s">
        <v>92</v>
      </c>
      <c r="BA532" t="s">
        <v>92</v>
      </c>
      <c r="BB532" t="s">
        <v>92</v>
      </c>
      <c r="BC532" t="s">
        <v>92</v>
      </c>
      <c r="BD532">
        <v>0</v>
      </c>
      <c r="BE532" t="s">
        <v>98</v>
      </c>
      <c r="BF532" t="s">
        <v>98</v>
      </c>
      <c r="BG532" t="s">
        <v>98</v>
      </c>
      <c r="BH532" t="s">
        <v>98</v>
      </c>
      <c r="BI532">
        <v>530</v>
      </c>
      <c r="BJ532">
        <v>55</v>
      </c>
      <c r="BK532">
        <v>527</v>
      </c>
      <c r="BL532">
        <v>55</v>
      </c>
      <c r="BM532">
        <v>522</v>
      </c>
      <c r="BN532">
        <v>56</v>
      </c>
      <c r="BO532">
        <v>531</v>
      </c>
      <c r="BP532">
        <v>56</v>
      </c>
      <c r="BR532" t="s">
        <v>93</v>
      </c>
      <c r="BT532" t="s">
        <v>93</v>
      </c>
      <c r="BV532" t="s">
        <v>93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477</v>
      </c>
      <c r="CD532">
        <v>73</v>
      </c>
      <c r="CE532">
        <v>300</v>
      </c>
      <c r="CF532">
        <v>19</v>
      </c>
      <c r="CG532">
        <v>531</v>
      </c>
      <c r="CH532">
        <v>56</v>
      </c>
      <c r="CI532">
        <v>245</v>
      </c>
      <c r="CJ532">
        <v>46</v>
      </c>
      <c r="CK532">
        <v>0</v>
      </c>
      <c r="CL532">
        <v>0</v>
      </c>
    </row>
    <row r="533" spans="1:90" x14ac:dyDescent="0.25">
      <c r="A533" t="s">
        <v>89</v>
      </c>
      <c r="D533">
        <v>564510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3</v>
      </c>
      <c r="K533" t="s">
        <v>90</v>
      </c>
      <c r="M533">
        <v>0</v>
      </c>
      <c r="N533" t="s">
        <v>3021</v>
      </c>
      <c r="O533" t="s">
        <v>92</v>
      </c>
      <c r="P533">
        <v>418</v>
      </c>
      <c r="Q533" t="b">
        <v>0</v>
      </c>
      <c r="R533" t="s">
        <v>93</v>
      </c>
      <c r="T533" s="2">
        <v>45</v>
      </c>
      <c r="U533" s="1">
        <f>Table_Query1[[#This Row],[Value.now_cost]]/10</f>
        <v>4.5</v>
      </c>
      <c r="V533" t="s">
        <v>3022</v>
      </c>
      <c r="W533" t="s">
        <v>92</v>
      </c>
      <c r="X533" t="s">
        <v>3023</v>
      </c>
      <c r="Y533" t="s">
        <v>128</v>
      </c>
      <c r="Z533" t="b">
        <v>0</v>
      </c>
      <c r="AB533" t="s">
        <v>97</v>
      </c>
      <c r="AC533">
        <v>15</v>
      </c>
      <c r="AD533">
        <v>4</v>
      </c>
      <c r="AE533">
        <v>0</v>
      </c>
      <c r="AF533">
        <v>0</v>
      </c>
      <c r="AG533">
        <v>0</v>
      </c>
      <c r="AH533">
        <v>0</v>
      </c>
      <c r="AI533">
        <v>0</v>
      </c>
      <c r="AJ533" t="s">
        <v>92</v>
      </c>
      <c r="AK533" t="s">
        <v>92</v>
      </c>
      <c r="AL533" t="s">
        <v>3023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 t="s">
        <v>92</v>
      </c>
      <c r="BA533" t="s">
        <v>92</v>
      </c>
      <c r="BB533" t="s">
        <v>92</v>
      </c>
      <c r="BC533" t="s">
        <v>92</v>
      </c>
      <c r="BD533">
        <v>0</v>
      </c>
      <c r="BE533" t="s">
        <v>98</v>
      </c>
      <c r="BF533" t="s">
        <v>98</v>
      </c>
      <c r="BG533" t="s">
        <v>98</v>
      </c>
      <c r="BH533" t="s">
        <v>98</v>
      </c>
      <c r="BI533">
        <v>531</v>
      </c>
      <c r="BJ533">
        <v>217</v>
      </c>
      <c r="BK533">
        <v>528</v>
      </c>
      <c r="BL533">
        <v>217</v>
      </c>
      <c r="BM533">
        <v>523</v>
      </c>
      <c r="BN533">
        <v>216</v>
      </c>
      <c r="BO533">
        <v>532</v>
      </c>
      <c r="BP533">
        <v>217</v>
      </c>
      <c r="BR533" t="s">
        <v>93</v>
      </c>
      <c r="BT533" t="s">
        <v>93</v>
      </c>
      <c r="BV533" t="s">
        <v>93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478</v>
      </c>
      <c r="CD533">
        <v>243</v>
      </c>
      <c r="CE533">
        <v>301</v>
      </c>
      <c r="CF533">
        <v>64</v>
      </c>
      <c r="CG533">
        <v>532</v>
      </c>
      <c r="CH533">
        <v>217</v>
      </c>
      <c r="CI533">
        <v>544</v>
      </c>
      <c r="CJ533">
        <v>214</v>
      </c>
      <c r="CK533">
        <v>0</v>
      </c>
      <c r="CL533">
        <v>0</v>
      </c>
    </row>
    <row r="534" spans="1:90" x14ac:dyDescent="0.25">
      <c r="A534" t="s">
        <v>89</v>
      </c>
      <c r="D534">
        <v>578614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</v>
      </c>
      <c r="K534" t="s">
        <v>1441</v>
      </c>
      <c r="M534">
        <v>0</v>
      </c>
      <c r="N534" t="s">
        <v>1442</v>
      </c>
      <c r="O534" t="s">
        <v>92</v>
      </c>
      <c r="P534">
        <v>156</v>
      </c>
      <c r="Q534" t="b">
        <v>0</v>
      </c>
      <c r="R534" t="s">
        <v>93</v>
      </c>
      <c r="T534" s="2">
        <v>45</v>
      </c>
      <c r="U534" s="1">
        <f>Table_Query1[[#This Row],[Value.now_cost]]/10</f>
        <v>4.5</v>
      </c>
      <c r="V534" t="s">
        <v>1443</v>
      </c>
      <c r="W534" t="s">
        <v>92</v>
      </c>
      <c r="X534" t="s">
        <v>1444</v>
      </c>
      <c r="Y534" t="s">
        <v>103</v>
      </c>
      <c r="Z534" t="b">
        <v>0</v>
      </c>
      <c r="AB534" t="s">
        <v>97</v>
      </c>
      <c r="AC534">
        <v>6</v>
      </c>
      <c r="AD534">
        <v>90</v>
      </c>
      <c r="AE534">
        <v>0</v>
      </c>
      <c r="AF534">
        <v>0</v>
      </c>
      <c r="AG534">
        <v>0</v>
      </c>
      <c r="AH534">
        <v>0</v>
      </c>
      <c r="AI534">
        <v>0</v>
      </c>
      <c r="AJ534" t="s">
        <v>92</v>
      </c>
      <c r="AK534" t="s">
        <v>92</v>
      </c>
      <c r="AL534" t="s">
        <v>1444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 t="s">
        <v>92</v>
      </c>
      <c r="BA534" t="s">
        <v>92</v>
      </c>
      <c r="BB534" t="s">
        <v>92</v>
      </c>
      <c r="BC534" t="s">
        <v>92</v>
      </c>
      <c r="BD534">
        <v>0</v>
      </c>
      <c r="BE534" t="s">
        <v>98</v>
      </c>
      <c r="BF534" t="s">
        <v>98</v>
      </c>
      <c r="BG534" t="s">
        <v>98</v>
      </c>
      <c r="BH534" t="s">
        <v>98</v>
      </c>
      <c r="BI534">
        <v>532</v>
      </c>
      <c r="BJ534">
        <v>218</v>
      </c>
      <c r="BK534">
        <v>529</v>
      </c>
      <c r="BL534">
        <v>218</v>
      </c>
      <c r="BM534">
        <v>524</v>
      </c>
      <c r="BN534">
        <v>217</v>
      </c>
      <c r="BO534">
        <v>533</v>
      </c>
      <c r="BP534">
        <v>218</v>
      </c>
      <c r="BR534" t="s">
        <v>93</v>
      </c>
      <c r="BT534" t="s">
        <v>93</v>
      </c>
      <c r="BV534" t="s">
        <v>93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479</v>
      </c>
      <c r="CD534">
        <v>244</v>
      </c>
      <c r="CE534">
        <v>302</v>
      </c>
      <c r="CF534">
        <v>65</v>
      </c>
      <c r="CG534">
        <v>533</v>
      </c>
      <c r="CH534">
        <v>218</v>
      </c>
      <c r="CI534">
        <v>284</v>
      </c>
      <c r="CJ534">
        <v>93</v>
      </c>
      <c r="CK534">
        <v>0</v>
      </c>
      <c r="CL534">
        <v>0</v>
      </c>
    </row>
    <row r="535" spans="1:90" x14ac:dyDescent="0.25">
      <c r="A535" t="s">
        <v>89</v>
      </c>
      <c r="D535">
        <v>591357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</v>
      </c>
      <c r="K535" t="s">
        <v>225</v>
      </c>
      <c r="M535">
        <v>0</v>
      </c>
      <c r="N535" t="s">
        <v>754</v>
      </c>
      <c r="O535" t="s">
        <v>92</v>
      </c>
      <c r="P535">
        <v>118</v>
      </c>
      <c r="Q535" t="b">
        <v>0</v>
      </c>
      <c r="R535" t="s">
        <v>93</v>
      </c>
      <c r="T535" s="2">
        <v>45</v>
      </c>
      <c r="U535" s="1">
        <f>Table_Query1[[#This Row],[Value.now_cost]]/10</f>
        <v>4.5</v>
      </c>
      <c r="V535" t="s">
        <v>1169</v>
      </c>
      <c r="W535" t="s">
        <v>92</v>
      </c>
      <c r="X535" t="s">
        <v>1170</v>
      </c>
      <c r="Y535" t="s">
        <v>128</v>
      </c>
      <c r="Z535" t="b">
        <v>0</v>
      </c>
      <c r="AB535" t="s">
        <v>97</v>
      </c>
      <c r="AC535">
        <v>4</v>
      </c>
      <c r="AD535">
        <v>94</v>
      </c>
      <c r="AE535">
        <v>0</v>
      </c>
      <c r="AF535">
        <v>0</v>
      </c>
      <c r="AG535">
        <v>0</v>
      </c>
      <c r="AH535">
        <v>0</v>
      </c>
      <c r="AI535">
        <v>0</v>
      </c>
      <c r="AJ535" t="s">
        <v>92</v>
      </c>
      <c r="AK535" t="s">
        <v>92</v>
      </c>
      <c r="AL535" t="s">
        <v>1170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 t="s">
        <v>92</v>
      </c>
      <c r="BA535" t="s">
        <v>92</v>
      </c>
      <c r="BB535" t="s">
        <v>92</v>
      </c>
      <c r="BC535" t="s">
        <v>92</v>
      </c>
      <c r="BD535">
        <v>0</v>
      </c>
      <c r="BE535" t="s">
        <v>98</v>
      </c>
      <c r="BF535" t="s">
        <v>98</v>
      </c>
      <c r="BG535" t="s">
        <v>98</v>
      </c>
      <c r="BH535" t="s">
        <v>98</v>
      </c>
      <c r="BI535">
        <v>533</v>
      </c>
      <c r="BJ535">
        <v>219</v>
      </c>
      <c r="BK535">
        <v>530</v>
      </c>
      <c r="BL535">
        <v>219</v>
      </c>
      <c r="BM535">
        <v>525</v>
      </c>
      <c r="BN535">
        <v>218</v>
      </c>
      <c r="BO535">
        <v>534</v>
      </c>
      <c r="BP535">
        <v>219</v>
      </c>
      <c r="BR535" t="s">
        <v>93</v>
      </c>
      <c r="BT535" t="s">
        <v>93</v>
      </c>
      <c r="BV535" t="s">
        <v>93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480</v>
      </c>
      <c r="CD535">
        <v>245</v>
      </c>
      <c r="CE535">
        <v>303</v>
      </c>
      <c r="CF535">
        <v>66</v>
      </c>
      <c r="CG535">
        <v>534</v>
      </c>
      <c r="CH535">
        <v>219</v>
      </c>
      <c r="CI535">
        <v>506</v>
      </c>
      <c r="CJ535">
        <v>177</v>
      </c>
      <c r="CK535">
        <v>0</v>
      </c>
      <c r="CL535">
        <v>0</v>
      </c>
    </row>
    <row r="536" spans="1:90" x14ac:dyDescent="0.25">
      <c r="A536" t="s">
        <v>89</v>
      </c>
      <c r="D536">
        <v>601975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</v>
      </c>
      <c r="K536" t="s">
        <v>225</v>
      </c>
      <c r="M536">
        <v>0</v>
      </c>
      <c r="N536" t="s">
        <v>1181</v>
      </c>
      <c r="O536" t="s">
        <v>92</v>
      </c>
      <c r="P536">
        <v>120</v>
      </c>
      <c r="Q536" t="b">
        <v>0</v>
      </c>
      <c r="R536" t="s">
        <v>93</v>
      </c>
      <c r="T536" s="2">
        <v>45</v>
      </c>
      <c r="U536" s="1">
        <f>Table_Query1[[#This Row],[Value.now_cost]]/10</f>
        <v>4.5</v>
      </c>
      <c r="V536" t="s">
        <v>1182</v>
      </c>
      <c r="W536" t="s">
        <v>92</v>
      </c>
      <c r="X536" t="s">
        <v>1183</v>
      </c>
      <c r="Y536" t="s">
        <v>101</v>
      </c>
      <c r="Z536" t="b">
        <v>0</v>
      </c>
      <c r="AB536" t="s">
        <v>97</v>
      </c>
      <c r="AC536">
        <v>4</v>
      </c>
      <c r="AD536">
        <v>94</v>
      </c>
      <c r="AE536">
        <v>0</v>
      </c>
      <c r="AF536">
        <v>0</v>
      </c>
      <c r="AG536">
        <v>0</v>
      </c>
      <c r="AH536">
        <v>0</v>
      </c>
      <c r="AI536">
        <v>0</v>
      </c>
      <c r="AJ536" t="s">
        <v>92</v>
      </c>
      <c r="AK536" t="s">
        <v>92</v>
      </c>
      <c r="AL536" t="s">
        <v>1183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 t="s">
        <v>92</v>
      </c>
      <c r="BA536" t="s">
        <v>92</v>
      </c>
      <c r="BB536" t="s">
        <v>92</v>
      </c>
      <c r="BC536" t="s">
        <v>92</v>
      </c>
      <c r="BD536">
        <v>0</v>
      </c>
      <c r="BE536" t="s">
        <v>98</v>
      </c>
      <c r="BF536" t="s">
        <v>98</v>
      </c>
      <c r="BG536" t="s">
        <v>98</v>
      </c>
      <c r="BH536" t="s">
        <v>98</v>
      </c>
      <c r="BI536">
        <v>534</v>
      </c>
      <c r="BJ536">
        <v>220</v>
      </c>
      <c r="BK536">
        <v>531</v>
      </c>
      <c r="BL536">
        <v>220</v>
      </c>
      <c r="BM536">
        <v>526</v>
      </c>
      <c r="BN536">
        <v>219</v>
      </c>
      <c r="BO536">
        <v>535</v>
      </c>
      <c r="BP536">
        <v>220</v>
      </c>
      <c r="BR536" t="s">
        <v>93</v>
      </c>
      <c r="BT536" t="s">
        <v>93</v>
      </c>
      <c r="BV536" t="s">
        <v>93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481</v>
      </c>
      <c r="CD536">
        <v>246</v>
      </c>
      <c r="CE536">
        <v>304</v>
      </c>
      <c r="CF536">
        <v>67</v>
      </c>
      <c r="CG536">
        <v>535</v>
      </c>
      <c r="CH536">
        <v>220</v>
      </c>
      <c r="CI536">
        <v>155</v>
      </c>
      <c r="CJ536">
        <v>57</v>
      </c>
      <c r="CK536">
        <v>0</v>
      </c>
      <c r="CL536">
        <v>0</v>
      </c>
    </row>
    <row r="537" spans="1:90" x14ac:dyDescent="0.25">
      <c r="A537" t="s">
        <v>89</v>
      </c>
      <c r="D537">
        <v>40145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3</v>
      </c>
      <c r="K537" t="s">
        <v>128</v>
      </c>
      <c r="M537">
        <v>0</v>
      </c>
      <c r="N537" t="s">
        <v>1463</v>
      </c>
      <c r="O537" t="s">
        <v>92</v>
      </c>
      <c r="P537">
        <v>163</v>
      </c>
      <c r="Q537" t="b">
        <v>0</v>
      </c>
      <c r="R537" t="s">
        <v>93</v>
      </c>
      <c r="T537" s="2">
        <v>50</v>
      </c>
      <c r="U537" s="1">
        <f>Table_Query1[[#This Row],[Value.now_cost]]/10</f>
        <v>5</v>
      </c>
      <c r="V537" t="s">
        <v>1464</v>
      </c>
      <c r="W537" t="s">
        <v>92</v>
      </c>
      <c r="X537" t="s">
        <v>1465</v>
      </c>
      <c r="Y537" t="s">
        <v>128</v>
      </c>
      <c r="Z537" t="b">
        <v>0</v>
      </c>
      <c r="AB537" t="s">
        <v>97</v>
      </c>
      <c r="AC537">
        <v>6</v>
      </c>
      <c r="AD537">
        <v>90</v>
      </c>
      <c r="AE537">
        <v>0</v>
      </c>
      <c r="AF537">
        <v>0</v>
      </c>
      <c r="AG537">
        <v>0</v>
      </c>
      <c r="AH537">
        <v>0</v>
      </c>
      <c r="AI537">
        <v>0</v>
      </c>
      <c r="AJ537" t="s">
        <v>92</v>
      </c>
      <c r="AK537" t="s">
        <v>92</v>
      </c>
      <c r="AL537" t="s">
        <v>1465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 t="s">
        <v>92</v>
      </c>
      <c r="BA537" t="s">
        <v>92</v>
      </c>
      <c r="BB537" t="s">
        <v>92</v>
      </c>
      <c r="BC537" t="s">
        <v>92</v>
      </c>
      <c r="BD537">
        <v>0</v>
      </c>
      <c r="BE537" t="s">
        <v>98</v>
      </c>
      <c r="BF537" t="s">
        <v>98</v>
      </c>
      <c r="BG537" t="s">
        <v>98</v>
      </c>
      <c r="BH537" t="s">
        <v>98</v>
      </c>
      <c r="BI537">
        <v>535</v>
      </c>
      <c r="BJ537">
        <v>221</v>
      </c>
      <c r="BK537">
        <v>533</v>
      </c>
      <c r="BL537">
        <v>221</v>
      </c>
      <c r="BM537">
        <v>528</v>
      </c>
      <c r="BN537">
        <v>220</v>
      </c>
      <c r="BO537">
        <v>536</v>
      </c>
      <c r="BP537">
        <v>221</v>
      </c>
      <c r="BR537" t="s">
        <v>93</v>
      </c>
      <c r="BT537" t="s">
        <v>93</v>
      </c>
      <c r="BV537" t="s">
        <v>93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141</v>
      </c>
      <c r="CD537">
        <v>90</v>
      </c>
      <c r="CE537">
        <v>308</v>
      </c>
      <c r="CF537">
        <v>70</v>
      </c>
      <c r="CG537">
        <v>536</v>
      </c>
      <c r="CH537">
        <v>221</v>
      </c>
      <c r="CI537">
        <v>536</v>
      </c>
      <c r="CJ537">
        <v>206</v>
      </c>
      <c r="CK537">
        <v>0</v>
      </c>
      <c r="CL537">
        <v>0</v>
      </c>
    </row>
    <row r="538" spans="1:90" x14ac:dyDescent="0.25">
      <c r="A538" t="s">
        <v>89</v>
      </c>
      <c r="D538">
        <v>47247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3</v>
      </c>
      <c r="K538" t="s">
        <v>121</v>
      </c>
      <c r="M538">
        <v>0</v>
      </c>
      <c r="N538" t="s">
        <v>626</v>
      </c>
      <c r="O538" t="s">
        <v>92</v>
      </c>
      <c r="P538">
        <v>481</v>
      </c>
      <c r="Q538" t="b">
        <v>0</v>
      </c>
      <c r="R538" t="s">
        <v>93</v>
      </c>
      <c r="T538" s="2">
        <v>50</v>
      </c>
      <c r="U538" s="1">
        <f>Table_Query1[[#This Row],[Value.now_cost]]/10</f>
        <v>5</v>
      </c>
      <c r="V538" t="s">
        <v>3333</v>
      </c>
      <c r="W538" t="s">
        <v>92</v>
      </c>
      <c r="X538" t="s">
        <v>3334</v>
      </c>
      <c r="Y538" t="s">
        <v>128</v>
      </c>
      <c r="Z538" t="b">
        <v>0</v>
      </c>
      <c r="AB538" t="s">
        <v>97</v>
      </c>
      <c r="AC538">
        <v>17</v>
      </c>
      <c r="AD538">
        <v>49</v>
      </c>
      <c r="AE538">
        <v>0</v>
      </c>
      <c r="AF538">
        <v>0</v>
      </c>
      <c r="AG538">
        <v>0</v>
      </c>
      <c r="AH538">
        <v>0</v>
      </c>
      <c r="AI538">
        <v>0</v>
      </c>
      <c r="AJ538" t="s">
        <v>92</v>
      </c>
      <c r="AK538" t="s">
        <v>92</v>
      </c>
      <c r="AL538" t="s">
        <v>3334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 t="s">
        <v>92</v>
      </c>
      <c r="BA538" t="s">
        <v>92</v>
      </c>
      <c r="BB538" t="s">
        <v>92</v>
      </c>
      <c r="BC538" t="s">
        <v>92</v>
      </c>
      <c r="BD538">
        <v>0</v>
      </c>
      <c r="BE538" t="s">
        <v>98</v>
      </c>
      <c r="BF538" t="s">
        <v>98</v>
      </c>
      <c r="BG538" t="s">
        <v>98</v>
      </c>
      <c r="BH538" t="s">
        <v>98</v>
      </c>
      <c r="BI538">
        <v>536</v>
      </c>
      <c r="BJ538">
        <v>222</v>
      </c>
      <c r="BK538">
        <v>534</v>
      </c>
      <c r="BL538">
        <v>222</v>
      </c>
      <c r="BM538">
        <v>529</v>
      </c>
      <c r="BN538">
        <v>221</v>
      </c>
      <c r="BO538">
        <v>537</v>
      </c>
      <c r="BP538">
        <v>222</v>
      </c>
      <c r="BQ538">
        <v>2</v>
      </c>
      <c r="BR538" t="s">
        <v>93</v>
      </c>
      <c r="BT538" t="s">
        <v>93</v>
      </c>
      <c r="BV538" t="s">
        <v>93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143</v>
      </c>
      <c r="CD538">
        <v>91</v>
      </c>
      <c r="CE538">
        <v>310</v>
      </c>
      <c r="CF538">
        <v>71</v>
      </c>
      <c r="CG538">
        <v>537</v>
      </c>
      <c r="CH538">
        <v>222</v>
      </c>
      <c r="CI538">
        <v>512</v>
      </c>
      <c r="CJ538">
        <v>183</v>
      </c>
      <c r="CK538">
        <v>0</v>
      </c>
      <c r="CL538">
        <v>0</v>
      </c>
    </row>
    <row r="539" spans="1:90" x14ac:dyDescent="0.25">
      <c r="A539" t="s">
        <v>89</v>
      </c>
      <c r="D539">
        <v>49083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3</v>
      </c>
      <c r="K539" t="s">
        <v>121</v>
      </c>
      <c r="M539">
        <v>0</v>
      </c>
      <c r="N539" t="s">
        <v>1487</v>
      </c>
      <c r="O539" t="s">
        <v>92</v>
      </c>
      <c r="P539">
        <v>322</v>
      </c>
      <c r="Q539" t="b">
        <v>0</v>
      </c>
      <c r="R539" t="s">
        <v>93</v>
      </c>
      <c r="T539" s="2">
        <v>50</v>
      </c>
      <c r="U539" s="1">
        <f>Table_Query1[[#This Row],[Value.now_cost]]/10</f>
        <v>5</v>
      </c>
      <c r="V539" t="s">
        <v>2471</v>
      </c>
      <c r="W539" t="s">
        <v>92</v>
      </c>
      <c r="X539" t="s">
        <v>2472</v>
      </c>
      <c r="Y539" t="s">
        <v>128</v>
      </c>
      <c r="Z539" t="b">
        <v>0</v>
      </c>
      <c r="AB539" t="s">
        <v>97</v>
      </c>
      <c r="AC539">
        <v>12</v>
      </c>
      <c r="AD539">
        <v>102</v>
      </c>
      <c r="AE539">
        <v>0</v>
      </c>
      <c r="AF539">
        <v>0</v>
      </c>
      <c r="AG539">
        <v>0</v>
      </c>
      <c r="AH539">
        <v>0</v>
      </c>
      <c r="AI539">
        <v>0</v>
      </c>
      <c r="AJ539" t="s">
        <v>92</v>
      </c>
      <c r="AK539" t="s">
        <v>92</v>
      </c>
      <c r="AL539" t="s">
        <v>2472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 t="s">
        <v>92</v>
      </c>
      <c r="BA539" t="s">
        <v>92</v>
      </c>
      <c r="BB539" t="s">
        <v>92</v>
      </c>
      <c r="BC539" t="s">
        <v>92</v>
      </c>
      <c r="BD539">
        <v>0</v>
      </c>
      <c r="BE539" t="s">
        <v>98</v>
      </c>
      <c r="BF539" t="s">
        <v>98</v>
      </c>
      <c r="BG539" t="s">
        <v>98</v>
      </c>
      <c r="BH539" t="s">
        <v>98</v>
      </c>
      <c r="BI539">
        <v>537</v>
      </c>
      <c r="BJ539">
        <v>223</v>
      </c>
      <c r="BK539">
        <v>535</v>
      </c>
      <c r="BL539">
        <v>223</v>
      </c>
      <c r="BM539">
        <v>530</v>
      </c>
      <c r="BN539">
        <v>222</v>
      </c>
      <c r="BO539">
        <v>538</v>
      </c>
      <c r="BP539">
        <v>223</v>
      </c>
      <c r="BQ539">
        <v>3</v>
      </c>
      <c r="BR539" t="s">
        <v>93</v>
      </c>
      <c r="BT539" t="s">
        <v>93</v>
      </c>
      <c r="BV539" t="s">
        <v>93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144</v>
      </c>
      <c r="CD539">
        <v>92</v>
      </c>
      <c r="CE539">
        <v>311</v>
      </c>
      <c r="CF539">
        <v>72</v>
      </c>
      <c r="CG539">
        <v>538</v>
      </c>
      <c r="CH539">
        <v>223</v>
      </c>
      <c r="CI539">
        <v>540</v>
      </c>
      <c r="CJ539">
        <v>210</v>
      </c>
      <c r="CK539">
        <v>0</v>
      </c>
      <c r="CL539">
        <v>0</v>
      </c>
    </row>
    <row r="540" spans="1:90" x14ac:dyDescent="0.25">
      <c r="A540" t="s">
        <v>89</v>
      </c>
      <c r="D540">
        <v>60586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3</v>
      </c>
      <c r="K540" t="s">
        <v>128</v>
      </c>
      <c r="M540">
        <v>0</v>
      </c>
      <c r="N540" t="s">
        <v>1484</v>
      </c>
      <c r="O540" t="s">
        <v>92</v>
      </c>
      <c r="P540">
        <v>170</v>
      </c>
      <c r="Q540" t="b">
        <v>0</v>
      </c>
      <c r="R540" t="s">
        <v>93</v>
      </c>
      <c r="T540" s="2">
        <v>50</v>
      </c>
      <c r="U540" s="1">
        <f>Table_Query1[[#This Row],[Value.now_cost]]/10</f>
        <v>5</v>
      </c>
      <c r="V540" t="s">
        <v>1485</v>
      </c>
      <c r="W540" t="s">
        <v>92</v>
      </c>
      <c r="X540" t="s">
        <v>1486</v>
      </c>
      <c r="Y540" t="s">
        <v>128</v>
      </c>
      <c r="Z540" t="b">
        <v>0</v>
      </c>
      <c r="AB540" t="s">
        <v>97</v>
      </c>
      <c r="AC540">
        <v>6</v>
      </c>
      <c r="AD540">
        <v>90</v>
      </c>
      <c r="AE540">
        <v>0</v>
      </c>
      <c r="AF540">
        <v>0</v>
      </c>
      <c r="AG540">
        <v>0</v>
      </c>
      <c r="AH540">
        <v>0</v>
      </c>
      <c r="AI540">
        <v>0</v>
      </c>
      <c r="AJ540" t="s">
        <v>92</v>
      </c>
      <c r="AK540" t="s">
        <v>92</v>
      </c>
      <c r="AL540" t="s">
        <v>1486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 t="s">
        <v>92</v>
      </c>
      <c r="BA540" t="s">
        <v>92</v>
      </c>
      <c r="BB540" t="s">
        <v>92</v>
      </c>
      <c r="BC540" t="s">
        <v>92</v>
      </c>
      <c r="BD540">
        <v>0</v>
      </c>
      <c r="BE540" t="s">
        <v>98</v>
      </c>
      <c r="BF540" t="s">
        <v>98</v>
      </c>
      <c r="BG540" t="s">
        <v>98</v>
      </c>
      <c r="BH540" t="s">
        <v>98</v>
      </c>
      <c r="BI540">
        <v>538</v>
      </c>
      <c r="BJ540">
        <v>224</v>
      </c>
      <c r="BK540">
        <v>536</v>
      </c>
      <c r="BL540">
        <v>224</v>
      </c>
      <c r="BM540">
        <v>531</v>
      </c>
      <c r="BN540">
        <v>223</v>
      </c>
      <c r="BO540">
        <v>539</v>
      </c>
      <c r="BP540">
        <v>224</v>
      </c>
      <c r="BQ540">
        <v>2</v>
      </c>
      <c r="BR540" t="s">
        <v>93</v>
      </c>
      <c r="BS540">
        <v>2</v>
      </c>
      <c r="BT540" t="s">
        <v>93</v>
      </c>
      <c r="BV540" t="s">
        <v>93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151</v>
      </c>
      <c r="CD540">
        <v>96</v>
      </c>
      <c r="CE540">
        <v>318</v>
      </c>
      <c r="CF540">
        <v>76</v>
      </c>
      <c r="CG540">
        <v>539</v>
      </c>
      <c r="CH540">
        <v>224</v>
      </c>
      <c r="CI540">
        <v>500</v>
      </c>
      <c r="CJ540">
        <v>171</v>
      </c>
      <c r="CK540">
        <v>0</v>
      </c>
      <c r="CL540">
        <v>0</v>
      </c>
    </row>
    <row r="541" spans="1:90" x14ac:dyDescent="0.25">
      <c r="A541" t="s">
        <v>89</v>
      </c>
      <c r="D541">
        <v>79934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3</v>
      </c>
      <c r="K541" t="s">
        <v>121</v>
      </c>
      <c r="M541">
        <v>0</v>
      </c>
      <c r="N541" t="s">
        <v>3343</v>
      </c>
      <c r="O541" t="s">
        <v>92</v>
      </c>
      <c r="P541">
        <v>488</v>
      </c>
      <c r="Q541" t="b">
        <v>0</v>
      </c>
      <c r="R541" t="s">
        <v>93</v>
      </c>
      <c r="T541" s="2">
        <v>50</v>
      </c>
      <c r="U541" s="1">
        <f>Table_Query1[[#This Row],[Value.now_cost]]/10</f>
        <v>5</v>
      </c>
      <c r="V541" t="s">
        <v>3352</v>
      </c>
      <c r="W541" t="s">
        <v>92</v>
      </c>
      <c r="X541" t="s">
        <v>3353</v>
      </c>
      <c r="Y541" t="s">
        <v>128</v>
      </c>
      <c r="Z541" t="b">
        <v>0</v>
      </c>
      <c r="AB541" t="s">
        <v>97</v>
      </c>
      <c r="AC541">
        <v>17</v>
      </c>
      <c r="AD541">
        <v>49</v>
      </c>
      <c r="AE541">
        <v>0</v>
      </c>
      <c r="AF541">
        <v>0</v>
      </c>
      <c r="AG541">
        <v>0</v>
      </c>
      <c r="AH541">
        <v>0</v>
      </c>
      <c r="AI541">
        <v>0</v>
      </c>
      <c r="AJ541" t="s">
        <v>92</v>
      </c>
      <c r="AK541" t="s">
        <v>92</v>
      </c>
      <c r="AL541" t="s">
        <v>3353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 t="s">
        <v>92</v>
      </c>
      <c r="BA541" t="s">
        <v>92</v>
      </c>
      <c r="BB541" t="s">
        <v>92</v>
      </c>
      <c r="BC541" t="s">
        <v>92</v>
      </c>
      <c r="BD541">
        <v>0</v>
      </c>
      <c r="BE541" t="s">
        <v>98</v>
      </c>
      <c r="BF541" t="s">
        <v>98</v>
      </c>
      <c r="BG541" t="s">
        <v>98</v>
      </c>
      <c r="BH541" t="s">
        <v>98</v>
      </c>
      <c r="BI541">
        <v>539</v>
      </c>
      <c r="BJ541">
        <v>225</v>
      </c>
      <c r="BK541">
        <v>537</v>
      </c>
      <c r="BL541">
        <v>225</v>
      </c>
      <c r="BM541">
        <v>532</v>
      </c>
      <c r="BN541">
        <v>224</v>
      </c>
      <c r="BO541">
        <v>540</v>
      </c>
      <c r="BP541">
        <v>225</v>
      </c>
      <c r="BQ541">
        <v>1</v>
      </c>
      <c r="BR541" t="s">
        <v>93</v>
      </c>
      <c r="BS541">
        <v>1</v>
      </c>
      <c r="BT541" t="s">
        <v>93</v>
      </c>
      <c r="BV541" t="s">
        <v>93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156</v>
      </c>
      <c r="CD541">
        <v>99</v>
      </c>
      <c r="CE541">
        <v>323</v>
      </c>
      <c r="CF541">
        <v>79</v>
      </c>
      <c r="CG541">
        <v>540</v>
      </c>
      <c r="CH541">
        <v>225</v>
      </c>
      <c r="CI541">
        <v>484</v>
      </c>
      <c r="CJ541">
        <v>158</v>
      </c>
      <c r="CK541">
        <v>0</v>
      </c>
      <c r="CL541">
        <v>0</v>
      </c>
    </row>
    <row r="542" spans="1:90" x14ac:dyDescent="0.25">
      <c r="A542" t="s">
        <v>89</v>
      </c>
      <c r="D542">
        <v>82738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3</v>
      </c>
      <c r="K542" t="s">
        <v>121</v>
      </c>
      <c r="M542">
        <v>0</v>
      </c>
      <c r="N542" t="s">
        <v>1487</v>
      </c>
      <c r="O542" t="s">
        <v>92</v>
      </c>
      <c r="P542">
        <v>317</v>
      </c>
      <c r="Q542" t="b">
        <v>0</v>
      </c>
      <c r="R542" t="s">
        <v>93</v>
      </c>
      <c r="T542" s="2">
        <v>50</v>
      </c>
      <c r="U542" s="1">
        <f>Table_Query1[[#This Row],[Value.now_cost]]/10</f>
        <v>5</v>
      </c>
      <c r="V542" t="s">
        <v>2459</v>
      </c>
      <c r="W542" t="s">
        <v>92</v>
      </c>
      <c r="X542" t="s">
        <v>2460</v>
      </c>
      <c r="Y542" t="s">
        <v>116</v>
      </c>
      <c r="Z542" t="b">
        <v>0</v>
      </c>
      <c r="AB542" t="s">
        <v>97</v>
      </c>
      <c r="AC542">
        <v>12</v>
      </c>
      <c r="AD542">
        <v>102</v>
      </c>
      <c r="AE542">
        <v>0</v>
      </c>
      <c r="AF542">
        <v>0</v>
      </c>
      <c r="AG542">
        <v>0</v>
      </c>
      <c r="AH542">
        <v>0</v>
      </c>
      <c r="AI542">
        <v>0</v>
      </c>
      <c r="AJ542" t="s">
        <v>92</v>
      </c>
      <c r="AK542" t="s">
        <v>92</v>
      </c>
      <c r="AL542" t="s">
        <v>2460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 t="s">
        <v>92</v>
      </c>
      <c r="BA542" t="s">
        <v>92</v>
      </c>
      <c r="BB542" t="s">
        <v>92</v>
      </c>
      <c r="BC542" t="s">
        <v>92</v>
      </c>
      <c r="BD542">
        <v>0</v>
      </c>
      <c r="BE542" t="s">
        <v>98</v>
      </c>
      <c r="BF542" t="s">
        <v>98</v>
      </c>
      <c r="BG542" t="s">
        <v>98</v>
      </c>
      <c r="BH542" t="s">
        <v>98</v>
      </c>
      <c r="BI542">
        <v>540</v>
      </c>
      <c r="BJ542">
        <v>226</v>
      </c>
      <c r="BK542">
        <v>538</v>
      </c>
      <c r="BL542">
        <v>226</v>
      </c>
      <c r="BM542">
        <v>533</v>
      </c>
      <c r="BN542">
        <v>225</v>
      </c>
      <c r="BO542">
        <v>541</v>
      </c>
      <c r="BP542">
        <v>226</v>
      </c>
      <c r="BR542" t="s">
        <v>93</v>
      </c>
      <c r="BS542">
        <v>3</v>
      </c>
      <c r="BT542" t="s">
        <v>93</v>
      </c>
      <c r="BV542" t="s">
        <v>93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158</v>
      </c>
      <c r="CD542">
        <v>101</v>
      </c>
      <c r="CE542">
        <v>325</v>
      </c>
      <c r="CF542">
        <v>81</v>
      </c>
      <c r="CG542">
        <v>541</v>
      </c>
      <c r="CH542">
        <v>226</v>
      </c>
      <c r="CI542">
        <v>410</v>
      </c>
      <c r="CJ542">
        <v>125</v>
      </c>
      <c r="CK542">
        <v>0</v>
      </c>
      <c r="CL542">
        <v>0</v>
      </c>
    </row>
    <row r="543" spans="1:90" x14ac:dyDescent="0.25">
      <c r="A543" t="s">
        <v>89</v>
      </c>
      <c r="D543">
        <v>96784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</v>
      </c>
      <c r="K543" t="s">
        <v>121</v>
      </c>
      <c r="M543">
        <v>0</v>
      </c>
      <c r="N543" t="s">
        <v>1455</v>
      </c>
      <c r="O543" t="s">
        <v>92</v>
      </c>
      <c r="P543">
        <v>320</v>
      </c>
      <c r="Q543" t="b">
        <v>0</v>
      </c>
      <c r="R543" t="s">
        <v>93</v>
      </c>
      <c r="T543" s="2">
        <v>50</v>
      </c>
      <c r="U543" s="1">
        <f>Table_Query1[[#This Row],[Value.now_cost]]/10</f>
        <v>5</v>
      </c>
      <c r="V543" t="s">
        <v>2466</v>
      </c>
      <c r="W543" t="s">
        <v>92</v>
      </c>
      <c r="X543" t="s">
        <v>2467</v>
      </c>
      <c r="Y543" t="s">
        <v>116</v>
      </c>
      <c r="Z543" t="b">
        <v>0</v>
      </c>
      <c r="AB543" t="s">
        <v>97</v>
      </c>
      <c r="AC543">
        <v>12</v>
      </c>
      <c r="AD543">
        <v>102</v>
      </c>
      <c r="AE543">
        <v>0</v>
      </c>
      <c r="AF543">
        <v>0</v>
      </c>
      <c r="AG543">
        <v>0</v>
      </c>
      <c r="AH543">
        <v>0</v>
      </c>
      <c r="AI543">
        <v>0</v>
      </c>
      <c r="AJ543" t="s">
        <v>92</v>
      </c>
      <c r="AK543" t="s">
        <v>92</v>
      </c>
      <c r="AL543" t="s">
        <v>2467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 t="s">
        <v>92</v>
      </c>
      <c r="BA543" t="s">
        <v>92</v>
      </c>
      <c r="BB543" t="s">
        <v>92</v>
      </c>
      <c r="BC543" t="s">
        <v>92</v>
      </c>
      <c r="BD543">
        <v>0</v>
      </c>
      <c r="BE543" t="s">
        <v>98</v>
      </c>
      <c r="BF543" t="s">
        <v>98</v>
      </c>
      <c r="BG543" t="s">
        <v>98</v>
      </c>
      <c r="BH543" t="s">
        <v>98</v>
      </c>
      <c r="BI543">
        <v>541</v>
      </c>
      <c r="BJ543">
        <v>227</v>
      </c>
      <c r="BK543">
        <v>539</v>
      </c>
      <c r="BL543">
        <v>227</v>
      </c>
      <c r="BM543">
        <v>534</v>
      </c>
      <c r="BN543">
        <v>226</v>
      </c>
      <c r="BO543">
        <v>542</v>
      </c>
      <c r="BP543">
        <v>227</v>
      </c>
      <c r="BQ543">
        <v>2</v>
      </c>
      <c r="BR543" t="s">
        <v>93</v>
      </c>
      <c r="BS543">
        <v>1</v>
      </c>
      <c r="BT543" t="s">
        <v>93</v>
      </c>
      <c r="BV543" t="s">
        <v>93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166</v>
      </c>
      <c r="CD543">
        <v>107</v>
      </c>
      <c r="CE543">
        <v>333</v>
      </c>
      <c r="CF543">
        <v>87</v>
      </c>
      <c r="CG543">
        <v>542</v>
      </c>
      <c r="CH543">
        <v>227</v>
      </c>
      <c r="CI543">
        <v>425</v>
      </c>
      <c r="CJ543">
        <v>129</v>
      </c>
      <c r="CK543">
        <v>0</v>
      </c>
      <c r="CL543">
        <v>0</v>
      </c>
    </row>
    <row r="544" spans="1:90" x14ac:dyDescent="0.25">
      <c r="A544" t="s">
        <v>89</v>
      </c>
      <c r="D544">
        <v>166324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</v>
      </c>
      <c r="K544" t="s">
        <v>523</v>
      </c>
      <c r="M544">
        <v>0</v>
      </c>
      <c r="N544" t="s">
        <v>1154</v>
      </c>
      <c r="O544" t="s">
        <v>92</v>
      </c>
      <c r="P544">
        <v>269</v>
      </c>
      <c r="Q544" t="b">
        <v>0</v>
      </c>
      <c r="R544" t="s">
        <v>93</v>
      </c>
      <c r="T544" s="2">
        <v>50</v>
      </c>
      <c r="U544" s="1">
        <f>Table_Query1[[#This Row],[Value.now_cost]]/10</f>
        <v>5</v>
      </c>
      <c r="V544" t="s">
        <v>2118</v>
      </c>
      <c r="W544" t="s">
        <v>92</v>
      </c>
      <c r="X544" t="s">
        <v>2119</v>
      </c>
      <c r="Y544" t="s">
        <v>92</v>
      </c>
      <c r="Z544" t="b">
        <v>0</v>
      </c>
      <c r="AB544" t="s">
        <v>97</v>
      </c>
      <c r="AC544">
        <v>10</v>
      </c>
      <c r="AD544">
        <v>54</v>
      </c>
      <c r="AE544">
        <v>0</v>
      </c>
      <c r="AF544">
        <v>0</v>
      </c>
      <c r="AG544">
        <v>0</v>
      </c>
      <c r="AH544">
        <v>0</v>
      </c>
      <c r="AI544">
        <v>0</v>
      </c>
      <c r="AJ544" t="s">
        <v>92</v>
      </c>
      <c r="AK544" t="s">
        <v>92</v>
      </c>
      <c r="AL544" t="s">
        <v>2120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 t="s">
        <v>92</v>
      </c>
      <c r="BA544" t="s">
        <v>92</v>
      </c>
      <c r="BB544" t="s">
        <v>92</v>
      </c>
      <c r="BC544" t="s">
        <v>92</v>
      </c>
      <c r="BD544">
        <v>0</v>
      </c>
      <c r="BE544" t="s">
        <v>98</v>
      </c>
      <c r="BF544" t="s">
        <v>98</v>
      </c>
      <c r="BG544" t="s">
        <v>98</v>
      </c>
      <c r="BH544" t="s">
        <v>98</v>
      </c>
      <c r="BI544">
        <v>542</v>
      </c>
      <c r="BJ544">
        <v>228</v>
      </c>
      <c r="BK544">
        <v>541</v>
      </c>
      <c r="BL544">
        <v>228</v>
      </c>
      <c r="BM544">
        <v>539</v>
      </c>
      <c r="BN544">
        <v>228</v>
      </c>
      <c r="BO544">
        <v>543</v>
      </c>
      <c r="BP544">
        <v>228</v>
      </c>
      <c r="BR544" t="s">
        <v>93</v>
      </c>
      <c r="BT544" t="s">
        <v>93</v>
      </c>
      <c r="BV544" t="s">
        <v>93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194</v>
      </c>
      <c r="CD544">
        <v>125</v>
      </c>
      <c r="CE544">
        <v>361</v>
      </c>
      <c r="CF544">
        <v>105</v>
      </c>
      <c r="CG544">
        <v>543</v>
      </c>
      <c r="CH544">
        <v>228</v>
      </c>
      <c r="CI544">
        <v>559</v>
      </c>
      <c r="CJ544">
        <v>229</v>
      </c>
      <c r="CK544">
        <v>0</v>
      </c>
      <c r="CL544">
        <v>0</v>
      </c>
    </row>
    <row r="545" spans="1:90" x14ac:dyDescent="0.25">
      <c r="A545" t="s">
        <v>89</v>
      </c>
      <c r="D545">
        <v>167878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</v>
      </c>
      <c r="K545" t="s">
        <v>121</v>
      </c>
      <c r="M545">
        <v>0</v>
      </c>
      <c r="N545" t="s">
        <v>859</v>
      </c>
      <c r="O545" t="s">
        <v>92</v>
      </c>
      <c r="P545">
        <v>489</v>
      </c>
      <c r="Q545" t="b">
        <v>0</v>
      </c>
      <c r="R545" t="s">
        <v>93</v>
      </c>
      <c r="T545" s="2">
        <v>50</v>
      </c>
      <c r="U545" s="1">
        <f>Table_Query1[[#This Row],[Value.now_cost]]/10</f>
        <v>5</v>
      </c>
      <c r="V545" t="s">
        <v>3354</v>
      </c>
      <c r="W545" t="s">
        <v>92</v>
      </c>
      <c r="X545" t="s">
        <v>3355</v>
      </c>
      <c r="Y545" t="s">
        <v>92</v>
      </c>
      <c r="Z545" t="b">
        <v>0</v>
      </c>
      <c r="AB545" t="s">
        <v>97</v>
      </c>
      <c r="AC545">
        <v>17</v>
      </c>
      <c r="AD545">
        <v>49</v>
      </c>
      <c r="AE545">
        <v>0</v>
      </c>
      <c r="AF545">
        <v>0</v>
      </c>
      <c r="AG545">
        <v>0</v>
      </c>
      <c r="AH545">
        <v>0</v>
      </c>
      <c r="AI545">
        <v>0</v>
      </c>
      <c r="AJ545" t="s">
        <v>92</v>
      </c>
      <c r="AK545" t="s">
        <v>92</v>
      </c>
      <c r="AL545" t="s">
        <v>3355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 t="s">
        <v>92</v>
      </c>
      <c r="BA545" t="s">
        <v>92</v>
      </c>
      <c r="BB545" t="s">
        <v>92</v>
      </c>
      <c r="BC545" t="s">
        <v>92</v>
      </c>
      <c r="BD545">
        <v>0</v>
      </c>
      <c r="BE545" t="s">
        <v>98</v>
      </c>
      <c r="BF545" t="s">
        <v>98</v>
      </c>
      <c r="BG545" t="s">
        <v>98</v>
      </c>
      <c r="BH545" t="s">
        <v>98</v>
      </c>
      <c r="BI545">
        <v>543</v>
      </c>
      <c r="BJ545">
        <v>229</v>
      </c>
      <c r="BK545">
        <v>542</v>
      </c>
      <c r="BL545">
        <v>229</v>
      </c>
      <c r="BM545">
        <v>540</v>
      </c>
      <c r="BN545">
        <v>229</v>
      </c>
      <c r="BO545">
        <v>544</v>
      </c>
      <c r="BP545">
        <v>229</v>
      </c>
      <c r="BR545" t="s">
        <v>93</v>
      </c>
      <c r="BT545" t="s">
        <v>93</v>
      </c>
      <c r="BV545" t="s">
        <v>93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196</v>
      </c>
      <c r="CD545">
        <v>127</v>
      </c>
      <c r="CE545">
        <v>363</v>
      </c>
      <c r="CF545">
        <v>107</v>
      </c>
      <c r="CG545">
        <v>544</v>
      </c>
      <c r="CH545">
        <v>229</v>
      </c>
      <c r="CI545">
        <v>563</v>
      </c>
      <c r="CJ545">
        <v>233</v>
      </c>
      <c r="CK545">
        <v>0</v>
      </c>
      <c r="CL545">
        <v>0</v>
      </c>
    </row>
    <row r="546" spans="1:90" x14ac:dyDescent="0.25">
      <c r="A546" t="s">
        <v>89</v>
      </c>
      <c r="D546">
        <v>168035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</v>
      </c>
      <c r="K546" t="s">
        <v>121</v>
      </c>
      <c r="M546">
        <v>0</v>
      </c>
      <c r="N546" t="s">
        <v>2490</v>
      </c>
      <c r="O546" t="s">
        <v>92</v>
      </c>
      <c r="P546">
        <v>329</v>
      </c>
      <c r="Q546" t="b">
        <v>0</v>
      </c>
      <c r="R546" t="s">
        <v>93</v>
      </c>
      <c r="T546" s="2">
        <v>50</v>
      </c>
      <c r="U546" s="1">
        <f>Table_Query1[[#This Row],[Value.now_cost]]/10</f>
        <v>5</v>
      </c>
      <c r="V546" t="s">
        <v>2491</v>
      </c>
      <c r="W546" t="s">
        <v>92</v>
      </c>
      <c r="X546" t="s">
        <v>2492</v>
      </c>
      <c r="Y546" t="s">
        <v>128</v>
      </c>
      <c r="Z546" t="b">
        <v>0</v>
      </c>
      <c r="AB546" t="s">
        <v>97</v>
      </c>
      <c r="AC546">
        <v>12</v>
      </c>
      <c r="AD546">
        <v>102</v>
      </c>
      <c r="AE546">
        <v>0</v>
      </c>
      <c r="AF546">
        <v>0</v>
      </c>
      <c r="AG546">
        <v>0</v>
      </c>
      <c r="AH546">
        <v>0</v>
      </c>
      <c r="AI546">
        <v>0</v>
      </c>
      <c r="AJ546" t="s">
        <v>92</v>
      </c>
      <c r="AK546" t="s">
        <v>92</v>
      </c>
      <c r="AL546" t="s">
        <v>2492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 t="s">
        <v>92</v>
      </c>
      <c r="BA546" t="s">
        <v>92</v>
      </c>
      <c r="BB546" t="s">
        <v>92</v>
      </c>
      <c r="BC546" t="s">
        <v>92</v>
      </c>
      <c r="BD546">
        <v>0</v>
      </c>
      <c r="BE546" t="s">
        <v>98</v>
      </c>
      <c r="BF546" t="s">
        <v>98</v>
      </c>
      <c r="BG546" t="s">
        <v>98</v>
      </c>
      <c r="BH546" t="s">
        <v>98</v>
      </c>
      <c r="BI546">
        <v>544</v>
      </c>
      <c r="BJ546">
        <v>230</v>
      </c>
      <c r="BK546">
        <v>543</v>
      </c>
      <c r="BL546">
        <v>230</v>
      </c>
      <c r="BM546">
        <v>541</v>
      </c>
      <c r="BN546">
        <v>230</v>
      </c>
      <c r="BO546">
        <v>545</v>
      </c>
      <c r="BP546">
        <v>230</v>
      </c>
      <c r="BR546" t="s">
        <v>93</v>
      </c>
      <c r="BT546" t="s">
        <v>93</v>
      </c>
      <c r="BV546" t="s">
        <v>93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197</v>
      </c>
      <c r="CD546">
        <v>128</v>
      </c>
      <c r="CE546">
        <v>364</v>
      </c>
      <c r="CF546">
        <v>108</v>
      </c>
      <c r="CG546">
        <v>545</v>
      </c>
      <c r="CH546">
        <v>230</v>
      </c>
      <c r="CI546">
        <v>520</v>
      </c>
      <c r="CJ546">
        <v>190</v>
      </c>
      <c r="CK546">
        <v>0</v>
      </c>
      <c r="CL546">
        <v>0</v>
      </c>
    </row>
    <row r="547" spans="1:90" x14ac:dyDescent="0.25">
      <c r="A547" t="s">
        <v>89</v>
      </c>
      <c r="D547">
        <v>168090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3</v>
      </c>
      <c r="K547" t="s">
        <v>96</v>
      </c>
      <c r="M547">
        <v>0</v>
      </c>
      <c r="N547" t="s">
        <v>1226</v>
      </c>
      <c r="O547" t="s">
        <v>92</v>
      </c>
      <c r="P547">
        <v>128</v>
      </c>
      <c r="Q547" t="b">
        <v>0</v>
      </c>
      <c r="R547" t="s">
        <v>93</v>
      </c>
      <c r="T547" s="2">
        <v>50</v>
      </c>
      <c r="U547" s="1">
        <f>Table_Query1[[#This Row],[Value.now_cost]]/10</f>
        <v>5</v>
      </c>
      <c r="V547" t="s">
        <v>1227</v>
      </c>
      <c r="W547" t="s">
        <v>92</v>
      </c>
      <c r="X547" t="s">
        <v>1228</v>
      </c>
      <c r="Y547" t="s">
        <v>116</v>
      </c>
      <c r="Z547" t="b">
        <v>0</v>
      </c>
      <c r="AB547" t="s">
        <v>97</v>
      </c>
      <c r="AC547">
        <v>5</v>
      </c>
      <c r="AD547">
        <v>36</v>
      </c>
      <c r="AE547">
        <v>0</v>
      </c>
      <c r="AF547">
        <v>0</v>
      </c>
      <c r="AG547">
        <v>0</v>
      </c>
      <c r="AH547">
        <v>0</v>
      </c>
      <c r="AI547">
        <v>0</v>
      </c>
      <c r="AJ547" t="s">
        <v>92</v>
      </c>
      <c r="AK547" t="s">
        <v>92</v>
      </c>
      <c r="AL547" t="s">
        <v>1228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 t="s">
        <v>92</v>
      </c>
      <c r="BA547" t="s">
        <v>92</v>
      </c>
      <c r="BB547" t="s">
        <v>92</v>
      </c>
      <c r="BC547" t="s">
        <v>92</v>
      </c>
      <c r="BD547">
        <v>0</v>
      </c>
      <c r="BE547" t="s">
        <v>98</v>
      </c>
      <c r="BF547" t="s">
        <v>98</v>
      </c>
      <c r="BG547" t="s">
        <v>98</v>
      </c>
      <c r="BH547" t="s">
        <v>98</v>
      </c>
      <c r="BI547">
        <v>545</v>
      </c>
      <c r="BJ547">
        <v>231</v>
      </c>
      <c r="BK547">
        <v>544</v>
      </c>
      <c r="BL547">
        <v>231</v>
      </c>
      <c r="BM547">
        <v>542</v>
      </c>
      <c r="BN547">
        <v>231</v>
      </c>
      <c r="BO547">
        <v>546</v>
      </c>
      <c r="BP547">
        <v>231</v>
      </c>
      <c r="BR547" t="s">
        <v>93</v>
      </c>
      <c r="BT547" t="s">
        <v>93</v>
      </c>
      <c r="BV547" t="s">
        <v>93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198</v>
      </c>
      <c r="CD547">
        <v>129</v>
      </c>
      <c r="CE547">
        <v>365</v>
      </c>
      <c r="CF547">
        <v>109</v>
      </c>
      <c r="CG547">
        <v>546</v>
      </c>
      <c r="CH547">
        <v>231</v>
      </c>
      <c r="CI547">
        <v>368</v>
      </c>
      <c r="CJ547">
        <v>110</v>
      </c>
      <c r="CK547">
        <v>0</v>
      </c>
      <c r="CL547">
        <v>0</v>
      </c>
    </row>
    <row r="548" spans="1:90" x14ac:dyDescent="0.25">
      <c r="A548" t="s">
        <v>89</v>
      </c>
      <c r="D548">
        <v>172567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</v>
      </c>
      <c r="K548" t="s">
        <v>128</v>
      </c>
      <c r="M548">
        <v>0</v>
      </c>
      <c r="N548" t="s">
        <v>1000</v>
      </c>
      <c r="O548" t="s">
        <v>92</v>
      </c>
      <c r="P548">
        <v>165</v>
      </c>
      <c r="Q548" t="b">
        <v>0</v>
      </c>
      <c r="R548" t="s">
        <v>93</v>
      </c>
      <c r="T548" s="2">
        <v>50</v>
      </c>
      <c r="U548" s="1">
        <f>Table_Query1[[#This Row],[Value.now_cost]]/10</f>
        <v>5</v>
      </c>
      <c r="V548" t="s">
        <v>1469</v>
      </c>
      <c r="W548" t="s">
        <v>92</v>
      </c>
      <c r="X548" t="s">
        <v>1470</v>
      </c>
      <c r="Y548" t="s">
        <v>128</v>
      </c>
      <c r="Z548" t="b">
        <v>0</v>
      </c>
      <c r="AB548" t="s">
        <v>97</v>
      </c>
      <c r="AC548">
        <v>6</v>
      </c>
      <c r="AD548">
        <v>90</v>
      </c>
      <c r="AE548">
        <v>0</v>
      </c>
      <c r="AF548">
        <v>0</v>
      </c>
      <c r="AG548">
        <v>0</v>
      </c>
      <c r="AH548">
        <v>0</v>
      </c>
      <c r="AI548">
        <v>0</v>
      </c>
      <c r="AJ548" t="s">
        <v>92</v>
      </c>
      <c r="AK548" t="s">
        <v>92</v>
      </c>
      <c r="AL548" t="s">
        <v>1470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 t="s">
        <v>92</v>
      </c>
      <c r="BA548" t="s">
        <v>92</v>
      </c>
      <c r="BB548" t="s">
        <v>92</v>
      </c>
      <c r="BC548" t="s">
        <v>92</v>
      </c>
      <c r="BD548">
        <v>0</v>
      </c>
      <c r="BE548" t="s">
        <v>98</v>
      </c>
      <c r="BF548" t="s">
        <v>98</v>
      </c>
      <c r="BG548" t="s">
        <v>98</v>
      </c>
      <c r="BH548" t="s">
        <v>98</v>
      </c>
      <c r="BI548">
        <v>546</v>
      </c>
      <c r="BJ548">
        <v>232</v>
      </c>
      <c r="BK548">
        <v>545</v>
      </c>
      <c r="BL548">
        <v>232</v>
      </c>
      <c r="BM548">
        <v>543</v>
      </c>
      <c r="BN548">
        <v>232</v>
      </c>
      <c r="BO548">
        <v>547</v>
      </c>
      <c r="BP548">
        <v>232</v>
      </c>
      <c r="BR548" t="s">
        <v>93</v>
      </c>
      <c r="BT548" t="s">
        <v>93</v>
      </c>
      <c r="BV548" t="s">
        <v>93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199</v>
      </c>
      <c r="CD548">
        <v>130</v>
      </c>
      <c r="CE548">
        <v>366</v>
      </c>
      <c r="CF548">
        <v>110</v>
      </c>
      <c r="CG548">
        <v>547</v>
      </c>
      <c r="CH548">
        <v>232</v>
      </c>
      <c r="CI548">
        <v>507</v>
      </c>
      <c r="CJ548">
        <v>178</v>
      </c>
      <c r="CK548">
        <v>0</v>
      </c>
      <c r="CL548">
        <v>0</v>
      </c>
    </row>
    <row r="549" spans="1:90" x14ac:dyDescent="0.25">
      <c r="A549" t="s">
        <v>89</v>
      </c>
      <c r="D549">
        <v>172782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</v>
      </c>
      <c r="K549" t="s">
        <v>128</v>
      </c>
      <c r="M549">
        <v>0</v>
      </c>
      <c r="N549" t="s">
        <v>1000</v>
      </c>
      <c r="O549" t="s">
        <v>92</v>
      </c>
      <c r="P549">
        <v>161</v>
      </c>
      <c r="Q549" t="b">
        <v>0</v>
      </c>
      <c r="R549" t="s">
        <v>93</v>
      </c>
      <c r="T549" s="2">
        <v>50</v>
      </c>
      <c r="U549" s="1">
        <f>Table_Query1[[#This Row],[Value.now_cost]]/10</f>
        <v>5</v>
      </c>
      <c r="V549" t="s">
        <v>1458</v>
      </c>
      <c r="W549" t="s">
        <v>92</v>
      </c>
      <c r="X549" t="s">
        <v>1459</v>
      </c>
      <c r="Y549" t="s">
        <v>247</v>
      </c>
      <c r="Z549" t="b">
        <v>0</v>
      </c>
      <c r="AB549" t="s">
        <v>97</v>
      </c>
      <c r="AC549">
        <v>6</v>
      </c>
      <c r="AD549">
        <v>90</v>
      </c>
      <c r="AE549">
        <v>0</v>
      </c>
      <c r="AF549">
        <v>0</v>
      </c>
      <c r="AG549">
        <v>0</v>
      </c>
      <c r="AH549">
        <v>0</v>
      </c>
      <c r="AI549">
        <v>0</v>
      </c>
      <c r="AJ549" t="s">
        <v>92</v>
      </c>
      <c r="AK549" t="s">
        <v>92</v>
      </c>
      <c r="AL549" t="s">
        <v>1459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 t="s">
        <v>92</v>
      </c>
      <c r="BA549" t="s">
        <v>92</v>
      </c>
      <c r="BB549" t="s">
        <v>92</v>
      </c>
      <c r="BC549" t="s">
        <v>92</v>
      </c>
      <c r="BD549">
        <v>0</v>
      </c>
      <c r="BE549" t="s">
        <v>98</v>
      </c>
      <c r="BF549" t="s">
        <v>98</v>
      </c>
      <c r="BG549" t="s">
        <v>98</v>
      </c>
      <c r="BH549" t="s">
        <v>98</v>
      </c>
      <c r="BI549">
        <v>547</v>
      </c>
      <c r="BJ549">
        <v>233</v>
      </c>
      <c r="BK549">
        <v>546</v>
      </c>
      <c r="BL549">
        <v>233</v>
      </c>
      <c r="BM549">
        <v>544</v>
      </c>
      <c r="BN549">
        <v>233</v>
      </c>
      <c r="BO549">
        <v>548</v>
      </c>
      <c r="BP549">
        <v>233</v>
      </c>
      <c r="BQ549">
        <v>1</v>
      </c>
      <c r="BR549" t="s">
        <v>93</v>
      </c>
      <c r="BS549">
        <v>3</v>
      </c>
      <c r="BT549" t="s">
        <v>93</v>
      </c>
      <c r="BV549" t="s">
        <v>93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200</v>
      </c>
      <c r="CD549">
        <v>131</v>
      </c>
      <c r="CE549">
        <v>367</v>
      </c>
      <c r="CF549">
        <v>111</v>
      </c>
      <c r="CG549">
        <v>548</v>
      </c>
      <c r="CH549">
        <v>233</v>
      </c>
      <c r="CI549">
        <v>201</v>
      </c>
      <c r="CJ549">
        <v>69</v>
      </c>
      <c r="CK549">
        <v>0</v>
      </c>
      <c r="CL549">
        <v>0</v>
      </c>
    </row>
    <row r="550" spans="1:90" x14ac:dyDescent="0.25">
      <c r="A550" t="s">
        <v>89</v>
      </c>
      <c r="D550">
        <v>174310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</v>
      </c>
      <c r="K550" t="s">
        <v>449</v>
      </c>
      <c r="M550">
        <v>0</v>
      </c>
      <c r="N550" t="s">
        <v>2451</v>
      </c>
      <c r="O550" t="s">
        <v>92</v>
      </c>
      <c r="P550">
        <v>314</v>
      </c>
      <c r="Q550" t="b">
        <v>0</v>
      </c>
      <c r="R550" t="s">
        <v>93</v>
      </c>
      <c r="T550" s="2">
        <v>50</v>
      </c>
      <c r="U550" s="1">
        <f>Table_Query1[[#This Row],[Value.now_cost]]/10</f>
        <v>5</v>
      </c>
      <c r="V550" t="s">
        <v>2452</v>
      </c>
      <c r="W550" t="s">
        <v>92</v>
      </c>
      <c r="X550" t="s">
        <v>2453</v>
      </c>
      <c r="Y550" t="s">
        <v>980</v>
      </c>
      <c r="Z550" t="b">
        <v>0</v>
      </c>
      <c r="AB550" t="s">
        <v>97</v>
      </c>
      <c r="AC550">
        <v>12</v>
      </c>
      <c r="AD550">
        <v>102</v>
      </c>
      <c r="AE550">
        <v>0</v>
      </c>
      <c r="AF550">
        <v>0</v>
      </c>
      <c r="AG550">
        <v>0</v>
      </c>
      <c r="AH550">
        <v>0</v>
      </c>
      <c r="AI550">
        <v>0</v>
      </c>
      <c r="AJ550" t="s">
        <v>92</v>
      </c>
      <c r="AK550" t="s">
        <v>92</v>
      </c>
      <c r="AL550" t="s">
        <v>2453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 t="s">
        <v>92</v>
      </c>
      <c r="BA550" t="s">
        <v>92</v>
      </c>
      <c r="BB550" t="s">
        <v>92</v>
      </c>
      <c r="BC550" t="s">
        <v>92</v>
      </c>
      <c r="BD550">
        <v>0</v>
      </c>
      <c r="BE550" t="s">
        <v>98</v>
      </c>
      <c r="BF550" t="s">
        <v>98</v>
      </c>
      <c r="BG550" t="s">
        <v>98</v>
      </c>
      <c r="BH550" t="s">
        <v>98</v>
      </c>
      <c r="BI550">
        <v>548</v>
      </c>
      <c r="BJ550">
        <v>56</v>
      </c>
      <c r="BK550">
        <v>547</v>
      </c>
      <c r="BL550">
        <v>56</v>
      </c>
      <c r="BM550">
        <v>545</v>
      </c>
      <c r="BN550">
        <v>57</v>
      </c>
      <c r="BO550">
        <v>549</v>
      </c>
      <c r="BP550">
        <v>57</v>
      </c>
      <c r="BR550" t="s">
        <v>93</v>
      </c>
      <c r="BT550" t="s">
        <v>93</v>
      </c>
      <c r="BU550">
        <v>2</v>
      </c>
      <c r="BV550" t="s">
        <v>93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201</v>
      </c>
      <c r="CD550">
        <v>40</v>
      </c>
      <c r="CE550">
        <v>368</v>
      </c>
      <c r="CF550">
        <v>23</v>
      </c>
      <c r="CG550">
        <v>549</v>
      </c>
      <c r="CH550">
        <v>57</v>
      </c>
      <c r="CI550">
        <v>125</v>
      </c>
      <c r="CJ550">
        <v>26</v>
      </c>
      <c r="CK550">
        <v>0</v>
      </c>
      <c r="CL550">
        <v>0</v>
      </c>
    </row>
    <row r="551" spans="1:90" x14ac:dyDescent="0.25">
      <c r="A551" t="s">
        <v>89</v>
      </c>
      <c r="D551">
        <v>184254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 t="s">
        <v>228</v>
      </c>
      <c r="M551">
        <v>0</v>
      </c>
      <c r="N551" t="s">
        <v>3541</v>
      </c>
      <c r="O551" t="s">
        <v>92</v>
      </c>
      <c r="P551">
        <v>520</v>
      </c>
      <c r="Q551" t="b">
        <v>0</v>
      </c>
      <c r="R551" t="s">
        <v>93</v>
      </c>
      <c r="T551" s="2">
        <v>50</v>
      </c>
      <c r="U551" s="1">
        <f>Table_Query1[[#This Row],[Value.now_cost]]/10</f>
        <v>5</v>
      </c>
      <c r="V551" t="s">
        <v>3542</v>
      </c>
      <c r="W551" t="s">
        <v>92</v>
      </c>
      <c r="X551" t="s">
        <v>3543</v>
      </c>
      <c r="Y551" t="s">
        <v>225</v>
      </c>
      <c r="Z551" t="b">
        <v>0</v>
      </c>
      <c r="AB551" t="s">
        <v>97</v>
      </c>
      <c r="AC551">
        <v>18</v>
      </c>
      <c r="AD551">
        <v>6</v>
      </c>
      <c r="AE551">
        <v>0</v>
      </c>
      <c r="AF551">
        <v>0</v>
      </c>
      <c r="AG551">
        <v>0</v>
      </c>
      <c r="AH551">
        <v>0</v>
      </c>
      <c r="AI551">
        <v>0</v>
      </c>
      <c r="AJ551" t="s">
        <v>92</v>
      </c>
      <c r="AK551" t="s">
        <v>92</v>
      </c>
      <c r="AL551" t="s">
        <v>3543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 t="s">
        <v>92</v>
      </c>
      <c r="BA551" t="s">
        <v>92</v>
      </c>
      <c r="BB551" t="s">
        <v>92</v>
      </c>
      <c r="BC551" t="s">
        <v>92</v>
      </c>
      <c r="BD551">
        <v>0</v>
      </c>
      <c r="BE551" t="s">
        <v>98</v>
      </c>
      <c r="BF551" t="s">
        <v>98</v>
      </c>
      <c r="BG551" t="s">
        <v>98</v>
      </c>
      <c r="BH551" t="s">
        <v>98</v>
      </c>
      <c r="BI551">
        <v>549</v>
      </c>
      <c r="BJ551">
        <v>67</v>
      </c>
      <c r="BK551">
        <v>548</v>
      </c>
      <c r="BL551">
        <v>66</v>
      </c>
      <c r="BM551">
        <v>546</v>
      </c>
      <c r="BN551">
        <v>63</v>
      </c>
      <c r="BO551">
        <v>550</v>
      </c>
      <c r="BP551">
        <v>67</v>
      </c>
      <c r="BR551" t="s">
        <v>93</v>
      </c>
      <c r="BT551" t="s">
        <v>93</v>
      </c>
      <c r="BV551" t="s">
        <v>93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208</v>
      </c>
      <c r="CD551">
        <v>9</v>
      </c>
      <c r="CE551">
        <v>375</v>
      </c>
      <c r="CF551">
        <v>63</v>
      </c>
      <c r="CG551">
        <v>550</v>
      </c>
      <c r="CH551">
        <v>67</v>
      </c>
      <c r="CI551">
        <v>170</v>
      </c>
      <c r="CJ551">
        <v>26</v>
      </c>
      <c r="CK551">
        <v>0</v>
      </c>
      <c r="CL551">
        <v>0</v>
      </c>
    </row>
    <row r="552" spans="1:90" x14ac:dyDescent="0.25">
      <c r="A552" t="s">
        <v>89</v>
      </c>
      <c r="D552">
        <v>189776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</v>
      </c>
      <c r="K552" t="s">
        <v>128</v>
      </c>
      <c r="M552">
        <v>0</v>
      </c>
      <c r="N552" t="s">
        <v>1448</v>
      </c>
      <c r="O552" t="s">
        <v>92</v>
      </c>
      <c r="P552">
        <v>158</v>
      </c>
      <c r="Q552" t="b">
        <v>0</v>
      </c>
      <c r="R552" t="s">
        <v>93</v>
      </c>
      <c r="T552" s="2">
        <v>50</v>
      </c>
      <c r="U552" s="1">
        <f>Table_Query1[[#This Row],[Value.now_cost]]/10</f>
        <v>5</v>
      </c>
      <c r="V552" t="s">
        <v>1449</v>
      </c>
      <c r="W552" t="s">
        <v>92</v>
      </c>
      <c r="X552" t="s">
        <v>1450</v>
      </c>
      <c r="Y552" t="s">
        <v>128</v>
      </c>
      <c r="Z552" t="b">
        <v>0</v>
      </c>
      <c r="AB552" t="s">
        <v>97</v>
      </c>
      <c r="AC552">
        <v>6</v>
      </c>
      <c r="AD552">
        <v>90</v>
      </c>
      <c r="AE552">
        <v>0</v>
      </c>
      <c r="AF552">
        <v>0</v>
      </c>
      <c r="AG552">
        <v>0</v>
      </c>
      <c r="AH552">
        <v>0</v>
      </c>
      <c r="AI552">
        <v>0</v>
      </c>
      <c r="AJ552" t="s">
        <v>92</v>
      </c>
      <c r="AK552" t="s">
        <v>92</v>
      </c>
      <c r="AL552" t="s">
        <v>1450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 t="s">
        <v>92</v>
      </c>
      <c r="BA552" t="s">
        <v>92</v>
      </c>
      <c r="BB552" t="s">
        <v>92</v>
      </c>
      <c r="BC552" t="s">
        <v>92</v>
      </c>
      <c r="BD552">
        <v>0</v>
      </c>
      <c r="BE552" t="s">
        <v>98</v>
      </c>
      <c r="BF552" t="s">
        <v>98</v>
      </c>
      <c r="BG552" t="s">
        <v>98</v>
      </c>
      <c r="BH552" t="s">
        <v>98</v>
      </c>
      <c r="BI552">
        <v>550</v>
      </c>
      <c r="BJ552">
        <v>234</v>
      </c>
      <c r="BK552">
        <v>549</v>
      </c>
      <c r="BL552">
        <v>234</v>
      </c>
      <c r="BM552">
        <v>547</v>
      </c>
      <c r="BN552">
        <v>234</v>
      </c>
      <c r="BO552">
        <v>551</v>
      </c>
      <c r="BP552">
        <v>234</v>
      </c>
      <c r="BR552" t="s">
        <v>93</v>
      </c>
      <c r="BT552" t="s">
        <v>93</v>
      </c>
      <c r="BV552" t="s">
        <v>93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209</v>
      </c>
      <c r="CD552">
        <v>137</v>
      </c>
      <c r="CE552">
        <v>376</v>
      </c>
      <c r="CF552">
        <v>117</v>
      </c>
      <c r="CG552">
        <v>551</v>
      </c>
      <c r="CH552">
        <v>234</v>
      </c>
      <c r="CI552">
        <v>521</v>
      </c>
      <c r="CJ552">
        <v>191</v>
      </c>
      <c r="CK552">
        <v>0</v>
      </c>
      <c r="CL552">
        <v>0</v>
      </c>
    </row>
    <row r="553" spans="1:90" x14ac:dyDescent="0.25">
      <c r="A553" t="s">
        <v>89</v>
      </c>
      <c r="D553">
        <v>193195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</v>
      </c>
      <c r="K553" t="s">
        <v>121</v>
      </c>
      <c r="M553">
        <v>0</v>
      </c>
      <c r="N553" t="s">
        <v>2463</v>
      </c>
      <c r="O553" t="s">
        <v>92</v>
      </c>
      <c r="P553">
        <v>319</v>
      </c>
      <c r="Q553" t="b">
        <v>0</v>
      </c>
      <c r="R553" t="s">
        <v>93</v>
      </c>
      <c r="T553" s="2">
        <v>50</v>
      </c>
      <c r="U553" s="1">
        <f>Table_Query1[[#This Row],[Value.now_cost]]/10</f>
        <v>5</v>
      </c>
      <c r="V553" t="s">
        <v>2464</v>
      </c>
      <c r="W553" t="s">
        <v>92</v>
      </c>
      <c r="X553" t="s">
        <v>2465</v>
      </c>
      <c r="Y553" t="s">
        <v>128</v>
      </c>
      <c r="Z553" t="b">
        <v>0</v>
      </c>
      <c r="AB553" t="s">
        <v>97</v>
      </c>
      <c r="AC553">
        <v>12</v>
      </c>
      <c r="AD553">
        <v>102</v>
      </c>
      <c r="AE553">
        <v>0</v>
      </c>
      <c r="AF553">
        <v>0</v>
      </c>
      <c r="AG553">
        <v>0</v>
      </c>
      <c r="AH553">
        <v>0</v>
      </c>
      <c r="AI553">
        <v>0</v>
      </c>
      <c r="AJ553" t="s">
        <v>92</v>
      </c>
      <c r="AK553" t="s">
        <v>92</v>
      </c>
      <c r="AL553" t="s">
        <v>2465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 t="s">
        <v>92</v>
      </c>
      <c r="BA553" t="s">
        <v>92</v>
      </c>
      <c r="BB553" t="s">
        <v>92</v>
      </c>
      <c r="BC553" t="s">
        <v>92</v>
      </c>
      <c r="BD553">
        <v>0</v>
      </c>
      <c r="BE553" t="s">
        <v>98</v>
      </c>
      <c r="BF553" t="s">
        <v>98</v>
      </c>
      <c r="BG553" t="s">
        <v>98</v>
      </c>
      <c r="BH553" t="s">
        <v>98</v>
      </c>
      <c r="BI553">
        <v>551</v>
      </c>
      <c r="BJ553">
        <v>235</v>
      </c>
      <c r="BK553">
        <v>550</v>
      </c>
      <c r="BL553">
        <v>235</v>
      </c>
      <c r="BM553">
        <v>548</v>
      </c>
      <c r="BN553">
        <v>235</v>
      </c>
      <c r="BO553">
        <v>552</v>
      </c>
      <c r="BP553">
        <v>235</v>
      </c>
      <c r="BR553" t="s">
        <v>93</v>
      </c>
      <c r="BT553" t="s">
        <v>93</v>
      </c>
      <c r="BV553" t="s">
        <v>93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210</v>
      </c>
      <c r="CD553">
        <v>138</v>
      </c>
      <c r="CE553">
        <v>377</v>
      </c>
      <c r="CF553">
        <v>118</v>
      </c>
      <c r="CG553">
        <v>552</v>
      </c>
      <c r="CH553">
        <v>235</v>
      </c>
      <c r="CI553">
        <v>490</v>
      </c>
      <c r="CJ553">
        <v>162</v>
      </c>
      <c r="CK553">
        <v>0</v>
      </c>
      <c r="CL553">
        <v>0</v>
      </c>
    </row>
    <row r="554" spans="1:90" x14ac:dyDescent="0.25">
      <c r="A554" t="s">
        <v>89</v>
      </c>
      <c r="D554">
        <v>195473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4</v>
      </c>
      <c r="K554" t="s">
        <v>449</v>
      </c>
      <c r="M554">
        <v>0</v>
      </c>
      <c r="N554" t="s">
        <v>3323</v>
      </c>
      <c r="O554" t="s">
        <v>92</v>
      </c>
      <c r="P554">
        <v>477</v>
      </c>
      <c r="Q554" t="b">
        <v>0</v>
      </c>
      <c r="R554" t="s">
        <v>93</v>
      </c>
      <c r="T554" s="2">
        <v>50</v>
      </c>
      <c r="U554" s="1">
        <f>Table_Query1[[#This Row],[Value.now_cost]]/10</f>
        <v>5</v>
      </c>
      <c r="V554" t="s">
        <v>3324</v>
      </c>
      <c r="W554" t="s">
        <v>92</v>
      </c>
      <c r="X554" t="s">
        <v>3325</v>
      </c>
      <c r="Y554" t="s">
        <v>103</v>
      </c>
      <c r="Z554" t="b">
        <v>0</v>
      </c>
      <c r="AB554" t="s">
        <v>97</v>
      </c>
      <c r="AC554">
        <v>17</v>
      </c>
      <c r="AD554">
        <v>49</v>
      </c>
      <c r="AE554">
        <v>0</v>
      </c>
      <c r="AF554">
        <v>0</v>
      </c>
      <c r="AG554">
        <v>0</v>
      </c>
      <c r="AH554">
        <v>0</v>
      </c>
      <c r="AI554">
        <v>0</v>
      </c>
      <c r="AJ554" t="s">
        <v>92</v>
      </c>
      <c r="AK554" t="s">
        <v>92</v>
      </c>
      <c r="AL554" t="s">
        <v>3325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 t="s">
        <v>92</v>
      </c>
      <c r="BA554" t="s">
        <v>92</v>
      </c>
      <c r="BB554" t="s">
        <v>92</v>
      </c>
      <c r="BC554" t="s">
        <v>92</v>
      </c>
      <c r="BD554">
        <v>0</v>
      </c>
      <c r="BE554" t="s">
        <v>98</v>
      </c>
      <c r="BF554" t="s">
        <v>98</v>
      </c>
      <c r="BG554" t="s">
        <v>98</v>
      </c>
      <c r="BH554" t="s">
        <v>98</v>
      </c>
      <c r="BI554">
        <v>552</v>
      </c>
      <c r="BJ554">
        <v>57</v>
      </c>
      <c r="BK554">
        <v>551</v>
      </c>
      <c r="BL554">
        <v>57</v>
      </c>
      <c r="BM554">
        <v>549</v>
      </c>
      <c r="BN554">
        <v>58</v>
      </c>
      <c r="BO554">
        <v>553</v>
      </c>
      <c r="BP554">
        <v>58</v>
      </c>
      <c r="BR554" t="s">
        <v>93</v>
      </c>
      <c r="BT554" t="s">
        <v>93</v>
      </c>
      <c r="BU554">
        <v>1</v>
      </c>
      <c r="BV554" t="s">
        <v>93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211</v>
      </c>
      <c r="CD554">
        <v>41</v>
      </c>
      <c r="CE554">
        <v>378</v>
      </c>
      <c r="CF554">
        <v>24</v>
      </c>
      <c r="CG554">
        <v>553</v>
      </c>
      <c r="CH554">
        <v>58</v>
      </c>
      <c r="CI554">
        <v>259</v>
      </c>
      <c r="CJ554">
        <v>50</v>
      </c>
      <c r="CK554">
        <v>0</v>
      </c>
      <c r="CL554">
        <v>0</v>
      </c>
    </row>
    <row r="555" spans="1:90" x14ac:dyDescent="0.25">
      <c r="A555" t="s">
        <v>89</v>
      </c>
      <c r="D555">
        <v>195735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</v>
      </c>
      <c r="K555" t="s">
        <v>96</v>
      </c>
      <c r="M555">
        <v>0</v>
      </c>
      <c r="N555" t="s">
        <v>284</v>
      </c>
      <c r="O555" t="s">
        <v>92</v>
      </c>
      <c r="P555">
        <v>16</v>
      </c>
      <c r="Q555" t="b">
        <v>0</v>
      </c>
      <c r="R555" t="s">
        <v>93</v>
      </c>
      <c r="T555" s="2">
        <v>50</v>
      </c>
      <c r="U555" s="1">
        <f>Table_Query1[[#This Row],[Value.now_cost]]/10</f>
        <v>5</v>
      </c>
      <c r="V555" t="s">
        <v>285</v>
      </c>
      <c r="W555" t="s">
        <v>92</v>
      </c>
      <c r="X555" t="s">
        <v>286</v>
      </c>
      <c r="Y555" t="s">
        <v>128</v>
      </c>
      <c r="Z555" t="b">
        <v>0</v>
      </c>
      <c r="AB555" t="s">
        <v>97</v>
      </c>
      <c r="AC555">
        <v>1</v>
      </c>
      <c r="AD555">
        <v>3</v>
      </c>
      <c r="AE555">
        <v>0</v>
      </c>
      <c r="AF555">
        <v>0</v>
      </c>
      <c r="AG555">
        <v>0</v>
      </c>
      <c r="AH555">
        <v>0</v>
      </c>
      <c r="AI555">
        <v>0</v>
      </c>
      <c r="AJ555" t="s">
        <v>92</v>
      </c>
      <c r="AK555" t="s">
        <v>92</v>
      </c>
      <c r="AL555" t="s">
        <v>287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 t="s">
        <v>92</v>
      </c>
      <c r="BA555" t="s">
        <v>92</v>
      </c>
      <c r="BB555" t="s">
        <v>92</v>
      </c>
      <c r="BC555" t="s">
        <v>92</v>
      </c>
      <c r="BD555">
        <v>0</v>
      </c>
      <c r="BE555" t="s">
        <v>98</v>
      </c>
      <c r="BF555" t="s">
        <v>98</v>
      </c>
      <c r="BG555" t="s">
        <v>98</v>
      </c>
      <c r="BH555" t="s">
        <v>98</v>
      </c>
      <c r="BI555">
        <v>553</v>
      </c>
      <c r="BJ555">
        <v>236</v>
      </c>
      <c r="BK555">
        <v>552</v>
      </c>
      <c r="BL555">
        <v>236</v>
      </c>
      <c r="BM555">
        <v>550</v>
      </c>
      <c r="BN555">
        <v>236</v>
      </c>
      <c r="BO555">
        <v>554</v>
      </c>
      <c r="BP555">
        <v>236</v>
      </c>
      <c r="BR555" t="s">
        <v>93</v>
      </c>
      <c r="BT555" t="s">
        <v>93</v>
      </c>
      <c r="BV555" t="s">
        <v>93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212</v>
      </c>
      <c r="CD555">
        <v>139</v>
      </c>
      <c r="CE555">
        <v>379</v>
      </c>
      <c r="CF555">
        <v>119</v>
      </c>
      <c r="CG555">
        <v>554</v>
      </c>
      <c r="CH555">
        <v>236</v>
      </c>
      <c r="CI555">
        <v>513</v>
      </c>
      <c r="CJ555">
        <v>184</v>
      </c>
      <c r="CK555">
        <v>0</v>
      </c>
      <c r="CL555">
        <v>0</v>
      </c>
    </row>
    <row r="556" spans="1:90" x14ac:dyDescent="0.25">
      <c r="A556" t="s">
        <v>89</v>
      </c>
      <c r="D556">
        <v>200826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3</v>
      </c>
      <c r="K556" t="s">
        <v>523</v>
      </c>
      <c r="M556">
        <v>0</v>
      </c>
      <c r="N556" t="s">
        <v>3438</v>
      </c>
      <c r="O556" t="s">
        <v>92</v>
      </c>
      <c r="P556">
        <v>503</v>
      </c>
      <c r="Q556" t="b">
        <v>0</v>
      </c>
      <c r="R556" t="s">
        <v>93</v>
      </c>
      <c r="T556" s="2">
        <v>50</v>
      </c>
      <c r="U556" s="1">
        <f>Table_Query1[[#This Row],[Value.now_cost]]/10</f>
        <v>5</v>
      </c>
      <c r="V556" t="s">
        <v>3439</v>
      </c>
      <c r="W556" t="s">
        <v>92</v>
      </c>
      <c r="X556" t="s">
        <v>3440</v>
      </c>
      <c r="Y556" t="s">
        <v>128</v>
      </c>
      <c r="Z556" t="b">
        <v>0</v>
      </c>
      <c r="AB556" t="s">
        <v>97</v>
      </c>
      <c r="AC556">
        <v>18</v>
      </c>
      <c r="AD556">
        <v>6</v>
      </c>
      <c r="AE556">
        <v>0</v>
      </c>
      <c r="AF556">
        <v>0</v>
      </c>
      <c r="AG556">
        <v>0</v>
      </c>
      <c r="AH556">
        <v>0</v>
      </c>
      <c r="AI556">
        <v>0</v>
      </c>
      <c r="AJ556" t="s">
        <v>92</v>
      </c>
      <c r="AK556" t="s">
        <v>92</v>
      </c>
      <c r="AL556" t="s">
        <v>3440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 t="s">
        <v>92</v>
      </c>
      <c r="BA556" t="s">
        <v>92</v>
      </c>
      <c r="BB556" t="s">
        <v>92</v>
      </c>
      <c r="BC556" t="s">
        <v>92</v>
      </c>
      <c r="BD556">
        <v>0</v>
      </c>
      <c r="BE556" t="s">
        <v>98</v>
      </c>
      <c r="BF556" t="s">
        <v>98</v>
      </c>
      <c r="BG556" t="s">
        <v>98</v>
      </c>
      <c r="BH556" t="s">
        <v>98</v>
      </c>
      <c r="BI556">
        <v>554</v>
      </c>
      <c r="BJ556">
        <v>237</v>
      </c>
      <c r="BK556">
        <v>553</v>
      </c>
      <c r="BL556">
        <v>237</v>
      </c>
      <c r="BM556">
        <v>551</v>
      </c>
      <c r="BN556">
        <v>237</v>
      </c>
      <c r="BO556">
        <v>555</v>
      </c>
      <c r="BP556">
        <v>237</v>
      </c>
      <c r="BR556" t="s">
        <v>93</v>
      </c>
      <c r="BT556" t="s">
        <v>93</v>
      </c>
      <c r="BV556" t="s">
        <v>93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215</v>
      </c>
      <c r="CD556">
        <v>142</v>
      </c>
      <c r="CE556">
        <v>382</v>
      </c>
      <c r="CF556">
        <v>122</v>
      </c>
      <c r="CG556">
        <v>555</v>
      </c>
      <c r="CH556">
        <v>237</v>
      </c>
      <c r="CI556">
        <v>515</v>
      </c>
      <c r="CJ556">
        <v>186</v>
      </c>
      <c r="CK556">
        <v>0</v>
      </c>
      <c r="CL556">
        <v>0</v>
      </c>
    </row>
    <row r="557" spans="1:90" x14ac:dyDescent="0.25">
      <c r="A557" t="s">
        <v>89</v>
      </c>
      <c r="D557">
        <v>207189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</v>
      </c>
      <c r="K557" t="s">
        <v>121</v>
      </c>
      <c r="M557">
        <v>0</v>
      </c>
      <c r="N557" t="s">
        <v>3317</v>
      </c>
      <c r="O557" t="s">
        <v>92</v>
      </c>
      <c r="P557">
        <v>475</v>
      </c>
      <c r="Q557" t="b">
        <v>0</v>
      </c>
      <c r="R557" t="s">
        <v>93</v>
      </c>
      <c r="T557" s="2">
        <v>50</v>
      </c>
      <c r="U557" s="1">
        <f>Table_Query1[[#This Row],[Value.now_cost]]/10</f>
        <v>5</v>
      </c>
      <c r="V557" t="s">
        <v>3318</v>
      </c>
      <c r="W557" t="s">
        <v>92</v>
      </c>
      <c r="X557" t="s">
        <v>3319</v>
      </c>
      <c r="Y557" t="s">
        <v>199</v>
      </c>
      <c r="Z557" t="b">
        <v>0</v>
      </c>
      <c r="AB557" t="s">
        <v>97</v>
      </c>
      <c r="AC557">
        <v>17</v>
      </c>
      <c r="AD557">
        <v>49</v>
      </c>
      <c r="AE557">
        <v>0</v>
      </c>
      <c r="AF557">
        <v>0</v>
      </c>
      <c r="AG557">
        <v>0</v>
      </c>
      <c r="AH557">
        <v>0</v>
      </c>
      <c r="AI557">
        <v>0</v>
      </c>
      <c r="AJ557" t="s">
        <v>92</v>
      </c>
      <c r="AK557" t="s">
        <v>92</v>
      </c>
      <c r="AL557" t="s">
        <v>3319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 t="s">
        <v>92</v>
      </c>
      <c r="BA557" t="s">
        <v>92</v>
      </c>
      <c r="BB557" t="s">
        <v>92</v>
      </c>
      <c r="BC557" t="s">
        <v>92</v>
      </c>
      <c r="BD557">
        <v>0</v>
      </c>
      <c r="BE557" t="s">
        <v>98</v>
      </c>
      <c r="BF557" t="s">
        <v>98</v>
      </c>
      <c r="BG557" t="s">
        <v>98</v>
      </c>
      <c r="BH557" t="s">
        <v>98</v>
      </c>
      <c r="BI557">
        <v>555</v>
      </c>
      <c r="BJ557">
        <v>238</v>
      </c>
      <c r="BK557">
        <v>554</v>
      </c>
      <c r="BL557">
        <v>238</v>
      </c>
      <c r="BM557">
        <v>552</v>
      </c>
      <c r="BN557">
        <v>238</v>
      </c>
      <c r="BO557">
        <v>556</v>
      </c>
      <c r="BP557">
        <v>238</v>
      </c>
      <c r="BR557" t="s">
        <v>93</v>
      </c>
      <c r="BT557" t="s">
        <v>93</v>
      </c>
      <c r="BV557" t="s">
        <v>93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221</v>
      </c>
      <c r="CD557">
        <v>145</v>
      </c>
      <c r="CE557">
        <v>388</v>
      </c>
      <c r="CF557">
        <v>125</v>
      </c>
      <c r="CG557">
        <v>556</v>
      </c>
      <c r="CH557">
        <v>238</v>
      </c>
      <c r="CI557">
        <v>315</v>
      </c>
      <c r="CJ557">
        <v>99</v>
      </c>
      <c r="CK557">
        <v>0</v>
      </c>
      <c r="CL557">
        <v>0</v>
      </c>
    </row>
    <row r="558" spans="1:90" x14ac:dyDescent="0.25">
      <c r="A558" t="s">
        <v>89</v>
      </c>
      <c r="D558">
        <v>209046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</v>
      </c>
      <c r="K558" t="s">
        <v>121</v>
      </c>
      <c r="M558">
        <v>0</v>
      </c>
      <c r="N558" t="s">
        <v>1670</v>
      </c>
      <c r="O558" t="s">
        <v>92</v>
      </c>
      <c r="P558">
        <v>205</v>
      </c>
      <c r="Q558" t="b">
        <v>0</v>
      </c>
      <c r="R558" t="s">
        <v>93</v>
      </c>
      <c r="T558" s="2">
        <v>50</v>
      </c>
      <c r="U558" s="1">
        <f>Table_Query1[[#This Row],[Value.now_cost]]/10</f>
        <v>5</v>
      </c>
      <c r="V558" t="s">
        <v>1671</v>
      </c>
      <c r="W558" t="s">
        <v>92</v>
      </c>
      <c r="X558" t="s">
        <v>1672</v>
      </c>
      <c r="Y558" t="s">
        <v>128</v>
      </c>
      <c r="Z558" t="b">
        <v>0</v>
      </c>
      <c r="AB558" t="s">
        <v>97</v>
      </c>
      <c r="AC558">
        <v>7</v>
      </c>
      <c r="AD558">
        <v>8</v>
      </c>
      <c r="AE558">
        <v>0</v>
      </c>
      <c r="AF558">
        <v>0</v>
      </c>
      <c r="AG558">
        <v>0</v>
      </c>
      <c r="AH558">
        <v>0</v>
      </c>
      <c r="AI558">
        <v>0</v>
      </c>
      <c r="AJ558" t="s">
        <v>92</v>
      </c>
      <c r="AK558" t="s">
        <v>92</v>
      </c>
      <c r="AL558" t="s">
        <v>1672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 t="s">
        <v>92</v>
      </c>
      <c r="BA558" t="s">
        <v>92</v>
      </c>
      <c r="BB558" t="s">
        <v>92</v>
      </c>
      <c r="BC558" t="s">
        <v>92</v>
      </c>
      <c r="BD558">
        <v>0</v>
      </c>
      <c r="BE558" t="s">
        <v>98</v>
      </c>
      <c r="BF558" t="s">
        <v>98</v>
      </c>
      <c r="BG558" t="s">
        <v>98</v>
      </c>
      <c r="BH558" t="s">
        <v>98</v>
      </c>
      <c r="BI558">
        <v>556</v>
      </c>
      <c r="BJ558">
        <v>239</v>
      </c>
      <c r="BK558">
        <v>555</v>
      </c>
      <c r="BL558">
        <v>239</v>
      </c>
      <c r="BM558">
        <v>553</v>
      </c>
      <c r="BN558">
        <v>239</v>
      </c>
      <c r="BO558">
        <v>557</v>
      </c>
      <c r="BP558">
        <v>239</v>
      </c>
      <c r="BR558" t="s">
        <v>93</v>
      </c>
      <c r="BT558" t="s">
        <v>93</v>
      </c>
      <c r="BV558" t="s">
        <v>93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223</v>
      </c>
      <c r="CD558">
        <v>147</v>
      </c>
      <c r="CE558">
        <v>390</v>
      </c>
      <c r="CF558">
        <v>127</v>
      </c>
      <c r="CG558">
        <v>557</v>
      </c>
      <c r="CH558">
        <v>239</v>
      </c>
      <c r="CI558">
        <v>538</v>
      </c>
      <c r="CJ558">
        <v>208</v>
      </c>
      <c r="CK558">
        <v>0</v>
      </c>
      <c r="CL558">
        <v>0</v>
      </c>
    </row>
    <row r="559" spans="1:90" x14ac:dyDescent="0.25">
      <c r="A559" t="s">
        <v>89</v>
      </c>
      <c r="D559">
        <v>213345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4</v>
      </c>
      <c r="K559" t="s">
        <v>449</v>
      </c>
      <c r="M559">
        <v>0</v>
      </c>
      <c r="N559" t="s">
        <v>719</v>
      </c>
      <c r="O559" t="s">
        <v>92</v>
      </c>
      <c r="P559">
        <v>61</v>
      </c>
      <c r="Q559" t="b">
        <v>0</v>
      </c>
      <c r="R559" t="s">
        <v>93</v>
      </c>
      <c r="T559" s="2">
        <v>50</v>
      </c>
      <c r="U559" s="1">
        <f>Table_Query1[[#This Row],[Value.now_cost]]/10</f>
        <v>5</v>
      </c>
      <c r="V559" t="s">
        <v>720</v>
      </c>
      <c r="W559" t="s">
        <v>92</v>
      </c>
      <c r="X559" t="s">
        <v>721</v>
      </c>
      <c r="Y559" t="s">
        <v>128</v>
      </c>
      <c r="Z559" t="b">
        <v>0</v>
      </c>
      <c r="AB559" t="s">
        <v>97</v>
      </c>
      <c r="AC559">
        <v>2</v>
      </c>
      <c r="AD559">
        <v>7</v>
      </c>
      <c r="AE559">
        <v>0</v>
      </c>
      <c r="AF559">
        <v>0</v>
      </c>
      <c r="AG559">
        <v>0</v>
      </c>
      <c r="AH559">
        <v>0</v>
      </c>
      <c r="AI559">
        <v>0</v>
      </c>
      <c r="AJ559" t="s">
        <v>92</v>
      </c>
      <c r="AK559" t="s">
        <v>92</v>
      </c>
      <c r="AL559" t="s">
        <v>719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 t="s">
        <v>92</v>
      </c>
      <c r="BA559" t="s">
        <v>92</v>
      </c>
      <c r="BB559" t="s">
        <v>92</v>
      </c>
      <c r="BC559" t="s">
        <v>92</v>
      </c>
      <c r="BD559">
        <v>0</v>
      </c>
      <c r="BE559" t="s">
        <v>98</v>
      </c>
      <c r="BF559" t="s">
        <v>98</v>
      </c>
      <c r="BG559" t="s">
        <v>98</v>
      </c>
      <c r="BH559" t="s">
        <v>98</v>
      </c>
      <c r="BI559">
        <v>557</v>
      </c>
      <c r="BJ559">
        <v>58</v>
      </c>
      <c r="BK559">
        <v>556</v>
      </c>
      <c r="BL559">
        <v>58</v>
      </c>
      <c r="BM559">
        <v>554</v>
      </c>
      <c r="BN559">
        <v>59</v>
      </c>
      <c r="BO559">
        <v>558</v>
      </c>
      <c r="BP559">
        <v>59</v>
      </c>
      <c r="BR559" t="s">
        <v>93</v>
      </c>
      <c r="BT559" t="s">
        <v>93</v>
      </c>
      <c r="BV559" t="s">
        <v>93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225</v>
      </c>
      <c r="CD559">
        <v>42</v>
      </c>
      <c r="CE559">
        <v>392</v>
      </c>
      <c r="CF559">
        <v>25</v>
      </c>
      <c r="CG559">
        <v>558</v>
      </c>
      <c r="CH559">
        <v>59</v>
      </c>
      <c r="CI559">
        <v>480</v>
      </c>
      <c r="CJ559">
        <v>71</v>
      </c>
      <c r="CK559">
        <v>0</v>
      </c>
      <c r="CL559">
        <v>0</v>
      </c>
    </row>
    <row r="560" spans="1:90" x14ac:dyDescent="0.25">
      <c r="A560" t="s">
        <v>89</v>
      </c>
      <c r="D560">
        <v>220598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4</v>
      </c>
      <c r="K560" t="s">
        <v>1477</v>
      </c>
      <c r="M560">
        <v>0</v>
      </c>
      <c r="N560" t="s">
        <v>1495</v>
      </c>
      <c r="O560" t="s">
        <v>92</v>
      </c>
      <c r="P560">
        <v>174</v>
      </c>
      <c r="Q560" t="b">
        <v>0</v>
      </c>
      <c r="R560" t="s">
        <v>93</v>
      </c>
      <c r="T560" s="2">
        <v>50</v>
      </c>
      <c r="U560" s="1">
        <f>Table_Query1[[#This Row],[Value.now_cost]]/10</f>
        <v>5</v>
      </c>
      <c r="V560" t="s">
        <v>1496</v>
      </c>
      <c r="W560" t="s">
        <v>92</v>
      </c>
      <c r="X560" t="s">
        <v>1497</v>
      </c>
      <c r="Y560" t="s">
        <v>199</v>
      </c>
      <c r="Z560" t="b">
        <v>0</v>
      </c>
      <c r="AB560" t="s">
        <v>97</v>
      </c>
      <c r="AC560">
        <v>6</v>
      </c>
      <c r="AD560">
        <v>90</v>
      </c>
      <c r="AE560">
        <v>0</v>
      </c>
      <c r="AF560">
        <v>0</v>
      </c>
      <c r="AG560">
        <v>0</v>
      </c>
      <c r="AH560">
        <v>0</v>
      </c>
      <c r="AI560">
        <v>0</v>
      </c>
      <c r="AJ560" t="s">
        <v>92</v>
      </c>
      <c r="AK560" t="s">
        <v>92</v>
      </c>
      <c r="AL560" t="s">
        <v>1497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 t="s">
        <v>92</v>
      </c>
      <c r="BA560" t="s">
        <v>92</v>
      </c>
      <c r="BB560" t="s">
        <v>92</v>
      </c>
      <c r="BC560" t="s">
        <v>92</v>
      </c>
      <c r="BD560">
        <v>0</v>
      </c>
      <c r="BE560" t="s">
        <v>98</v>
      </c>
      <c r="BF560" t="s">
        <v>98</v>
      </c>
      <c r="BG560" t="s">
        <v>98</v>
      </c>
      <c r="BH560" t="s">
        <v>98</v>
      </c>
      <c r="BI560">
        <v>558</v>
      </c>
      <c r="BJ560">
        <v>59</v>
      </c>
      <c r="BK560">
        <v>557</v>
      </c>
      <c r="BL560">
        <v>59</v>
      </c>
      <c r="BM560">
        <v>555</v>
      </c>
      <c r="BN560">
        <v>60</v>
      </c>
      <c r="BO560">
        <v>559</v>
      </c>
      <c r="BP560">
        <v>60</v>
      </c>
      <c r="BR560" t="s">
        <v>93</v>
      </c>
      <c r="BT560" t="s">
        <v>93</v>
      </c>
      <c r="BV560" t="s">
        <v>93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230</v>
      </c>
      <c r="CD560">
        <v>43</v>
      </c>
      <c r="CE560">
        <v>397</v>
      </c>
      <c r="CF560">
        <v>26</v>
      </c>
      <c r="CG560">
        <v>559</v>
      </c>
      <c r="CH560">
        <v>60</v>
      </c>
      <c r="CI560">
        <v>316</v>
      </c>
      <c r="CJ560">
        <v>60</v>
      </c>
      <c r="CK560">
        <v>0</v>
      </c>
      <c r="CL560">
        <v>0</v>
      </c>
    </row>
    <row r="561" spans="1:90" x14ac:dyDescent="0.25">
      <c r="A561" t="s">
        <v>89</v>
      </c>
      <c r="D561">
        <v>221239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4</v>
      </c>
      <c r="K561" t="s">
        <v>449</v>
      </c>
      <c r="M561">
        <v>0</v>
      </c>
      <c r="N561" t="s">
        <v>534</v>
      </c>
      <c r="O561" t="s">
        <v>92</v>
      </c>
      <c r="P561">
        <v>39</v>
      </c>
      <c r="Q561" t="b">
        <v>0</v>
      </c>
      <c r="R561" t="s">
        <v>93</v>
      </c>
      <c r="T561" s="2">
        <v>50</v>
      </c>
      <c r="U561" s="1">
        <f>Table_Query1[[#This Row],[Value.now_cost]]/10</f>
        <v>5</v>
      </c>
      <c r="V561" t="s">
        <v>535</v>
      </c>
      <c r="W561" t="s">
        <v>92</v>
      </c>
      <c r="X561" t="s">
        <v>536</v>
      </c>
      <c r="Y561" t="s">
        <v>116</v>
      </c>
      <c r="Z561" t="b">
        <v>0</v>
      </c>
      <c r="AB561" t="s">
        <v>97</v>
      </c>
      <c r="AC561">
        <v>2</v>
      </c>
      <c r="AD561">
        <v>7</v>
      </c>
      <c r="AE561">
        <v>0</v>
      </c>
      <c r="AF561">
        <v>0</v>
      </c>
      <c r="AG561">
        <v>0</v>
      </c>
      <c r="AH561">
        <v>0</v>
      </c>
      <c r="AI561">
        <v>0</v>
      </c>
      <c r="AJ561" t="s">
        <v>92</v>
      </c>
      <c r="AK561" t="s">
        <v>92</v>
      </c>
      <c r="AL561" t="s">
        <v>536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 t="s">
        <v>92</v>
      </c>
      <c r="BA561" t="s">
        <v>92</v>
      </c>
      <c r="BB561" t="s">
        <v>92</v>
      </c>
      <c r="BC561" t="s">
        <v>92</v>
      </c>
      <c r="BD561">
        <v>0</v>
      </c>
      <c r="BE561" t="s">
        <v>98</v>
      </c>
      <c r="BF561" t="s">
        <v>98</v>
      </c>
      <c r="BG561" t="s">
        <v>98</v>
      </c>
      <c r="BH561" t="s">
        <v>98</v>
      </c>
      <c r="BI561">
        <v>559</v>
      </c>
      <c r="BJ561">
        <v>60</v>
      </c>
      <c r="BK561">
        <v>558</v>
      </c>
      <c r="BL561">
        <v>60</v>
      </c>
      <c r="BM561">
        <v>556</v>
      </c>
      <c r="BN561">
        <v>61</v>
      </c>
      <c r="BO561">
        <v>560</v>
      </c>
      <c r="BP561">
        <v>61</v>
      </c>
      <c r="BR561" t="s">
        <v>93</v>
      </c>
      <c r="BT561" t="s">
        <v>93</v>
      </c>
      <c r="BV561" t="s">
        <v>93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231</v>
      </c>
      <c r="CD561">
        <v>44</v>
      </c>
      <c r="CE561">
        <v>398</v>
      </c>
      <c r="CF561">
        <v>27</v>
      </c>
      <c r="CG561">
        <v>560</v>
      </c>
      <c r="CH561">
        <v>61</v>
      </c>
      <c r="CI561">
        <v>431</v>
      </c>
      <c r="CJ561">
        <v>68</v>
      </c>
      <c r="CK561">
        <v>0</v>
      </c>
      <c r="CL561">
        <v>0</v>
      </c>
    </row>
    <row r="562" spans="1:90" x14ac:dyDescent="0.25">
      <c r="A562" t="s">
        <v>89</v>
      </c>
      <c r="D562">
        <v>222683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3</v>
      </c>
      <c r="K562" t="s">
        <v>523</v>
      </c>
      <c r="M562">
        <v>0</v>
      </c>
      <c r="N562" t="s">
        <v>807</v>
      </c>
      <c r="O562" t="s">
        <v>92</v>
      </c>
      <c r="P562">
        <v>72</v>
      </c>
      <c r="Q562" t="b">
        <v>0</v>
      </c>
      <c r="R562" t="s">
        <v>93</v>
      </c>
      <c r="T562" s="2">
        <v>50</v>
      </c>
      <c r="U562" s="1">
        <f>Table_Query1[[#This Row],[Value.now_cost]]/10</f>
        <v>5</v>
      </c>
      <c r="V562" t="s">
        <v>808</v>
      </c>
      <c r="W562" t="s">
        <v>92</v>
      </c>
      <c r="X562" t="s">
        <v>809</v>
      </c>
      <c r="Y562" t="s">
        <v>706</v>
      </c>
      <c r="Z562" t="b">
        <v>0</v>
      </c>
      <c r="AB562" t="s">
        <v>97</v>
      </c>
      <c r="AC562">
        <v>3</v>
      </c>
      <c r="AD562">
        <v>91</v>
      </c>
      <c r="AE562">
        <v>0</v>
      </c>
      <c r="AF562">
        <v>0</v>
      </c>
      <c r="AG562">
        <v>0</v>
      </c>
      <c r="AH562">
        <v>0</v>
      </c>
      <c r="AI562">
        <v>0</v>
      </c>
      <c r="AJ562" t="s">
        <v>92</v>
      </c>
      <c r="AK562" t="s">
        <v>92</v>
      </c>
      <c r="AL562" t="s">
        <v>809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 t="s">
        <v>92</v>
      </c>
      <c r="BA562" t="s">
        <v>92</v>
      </c>
      <c r="BB562" t="s">
        <v>92</v>
      </c>
      <c r="BC562" t="s">
        <v>92</v>
      </c>
      <c r="BD562">
        <v>0</v>
      </c>
      <c r="BE562" t="s">
        <v>98</v>
      </c>
      <c r="BF562" t="s">
        <v>98</v>
      </c>
      <c r="BG562" t="s">
        <v>98</v>
      </c>
      <c r="BH562" t="s">
        <v>98</v>
      </c>
      <c r="BI562">
        <v>560</v>
      </c>
      <c r="BJ562">
        <v>240</v>
      </c>
      <c r="BK562">
        <v>559</v>
      </c>
      <c r="BL562">
        <v>240</v>
      </c>
      <c r="BM562">
        <v>557</v>
      </c>
      <c r="BN562">
        <v>240</v>
      </c>
      <c r="BO562">
        <v>561</v>
      </c>
      <c r="BP562">
        <v>240</v>
      </c>
      <c r="BR562" t="s">
        <v>93</v>
      </c>
      <c r="BT562" t="s">
        <v>93</v>
      </c>
      <c r="BV562" t="s">
        <v>93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233</v>
      </c>
      <c r="CD562">
        <v>151</v>
      </c>
      <c r="CE562">
        <v>400</v>
      </c>
      <c r="CF562">
        <v>131</v>
      </c>
      <c r="CG562">
        <v>561</v>
      </c>
      <c r="CH562">
        <v>240</v>
      </c>
      <c r="CI562">
        <v>119</v>
      </c>
      <c r="CJ562">
        <v>44</v>
      </c>
      <c r="CK562">
        <v>0</v>
      </c>
      <c r="CL562">
        <v>0</v>
      </c>
    </row>
    <row r="563" spans="1:90" x14ac:dyDescent="0.25">
      <c r="A563" t="s">
        <v>89</v>
      </c>
      <c r="D563">
        <v>226473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3</v>
      </c>
      <c r="K563" t="s">
        <v>128</v>
      </c>
      <c r="M563">
        <v>0</v>
      </c>
      <c r="N563" t="s">
        <v>1510</v>
      </c>
      <c r="O563" t="s">
        <v>92</v>
      </c>
      <c r="P563">
        <v>180</v>
      </c>
      <c r="Q563" t="b">
        <v>0</v>
      </c>
      <c r="R563" t="s">
        <v>93</v>
      </c>
      <c r="T563" s="2">
        <v>50</v>
      </c>
      <c r="U563" s="1">
        <f>Table_Query1[[#This Row],[Value.now_cost]]/10</f>
        <v>5</v>
      </c>
      <c r="V563" t="s">
        <v>1511</v>
      </c>
      <c r="W563" t="s">
        <v>92</v>
      </c>
      <c r="X563" t="s">
        <v>1512</v>
      </c>
      <c r="Y563" t="s">
        <v>128</v>
      </c>
      <c r="Z563" t="b">
        <v>0</v>
      </c>
      <c r="AB563" t="s">
        <v>97</v>
      </c>
      <c r="AC563">
        <v>6</v>
      </c>
      <c r="AD563">
        <v>90</v>
      </c>
      <c r="AE563">
        <v>0</v>
      </c>
      <c r="AF563">
        <v>0</v>
      </c>
      <c r="AG563">
        <v>0</v>
      </c>
      <c r="AH563">
        <v>0</v>
      </c>
      <c r="AI563">
        <v>0</v>
      </c>
      <c r="AJ563" t="s">
        <v>92</v>
      </c>
      <c r="AK563" t="s">
        <v>92</v>
      </c>
      <c r="AL563" t="s">
        <v>1512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 t="s">
        <v>92</v>
      </c>
      <c r="BA563" t="s">
        <v>92</v>
      </c>
      <c r="BB563" t="s">
        <v>92</v>
      </c>
      <c r="BC563" t="s">
        <v>92</v>
      </c>
      <c r="BD563">
        <v>0</v>
      </c>
      <c r="BE563" t="s">
        <v>98</v>
      </c>
      <c r="BF563" t="s">
        <v>98</v>
      </c>
      <c r="BG563" t="s">
        <v>98</v>
      </c>
      <c r="BH563" t="s">
        <v>98</v>
      </c>
      <c r="BI563">
        <v>561</v>
      </c>
      <c r="BJ563">
        <v>241</v>
      </c>
      <c r="BK563">
        <v>561</v>
      </c>
      <c r="BL563">
        <v>241</v>
      </c>
      <c r="BM563">
        <v>559</v>
      </c>
      <c r="BN563">
        <v>241</v>
      </c>
      <c r="BO563">
        <v>562</v>
      </c>
      <c r="BP563">
        <v>241</v>
      </c>
      <c r="BR563" t="s">
        <v>93</v>
      </c>
      <c r="BS563">
        <v>1</v>
      </c>
      <c r="BT563" t="s">
        <v>93</v>
      </c>
      <c r="BV563" t="s">
        <v>93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235</v>
      </c>
      <c r="CD563">
        <v>152</v>
      </c>
      <c r="CE563">
        <v>402</v>
      </c>
      <c r="CF563">
        <v>132</v>
      </c>
      <c r="CG563">
        <v>562</v>
      </c>
      <c r="CH563">
        <v>241</v>
      </c>
      <c r="CI563">
        <v>485</v>
      </c>
      <c r="CJ563">
        <v>159</v>
      </c>
      <c r="CK563">
        <v>0</v>
      </c>
      <c r="CL563">
        <v>0</v>
      </c>
    </row>
    <row r="564" spans="1:90" x14ac:dyDescent="0.25">
      <c r="A564" t="s">
        <v>89</v>
      </c>
      <c r="D564">
        <v>229164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 t="s">
        <v>449</v>
      </c>
      <c r="M564">
        <v>0</v>
      </c>
      <c r="N564" t="s">
        <v>2487</v>
      </c>
      <c r="O564" t="s">
        <v>92</v>
      </c>
      <c r="P564">
        <v>328</v>
      </c>
      <c r="Q564" t="b">
        <v>0</v>
      </c>
      <c r="R564" t="s">
        <v>93</v>
      </c>
      <c r="T564" s="2">
        <v>50</v>
      </c>
      <c r="U564" s="1">
        <f>Table_Query1[[#This Row],[Value.now_cost]]/10</f>
        <v>5</v>
      </c>
      <c r="V564" t="s">
        <v>2488</v>
      </c>
      <c r="W564" t="s">
        <v>92</v>
      </c>
      <c r="X564" t="s">
        <v>2489</v>
      </c>
      <c r="Y564" t="s">
        <v>199</v>
      </c>
      <c r="Z564" t="b">
        <v>0</v>
      </c>
      <c r="AB564" t="s">
        <v>97</v>
      </c>
      <c r="AC564">
        <v>12</v>
      </c>
      <c r="AD564">
        <v>102</v>
      </c>
      <c r="AE564">
        <v>0</v>
      </c>
      <c r="AF564">
        <v>0</v>
      </c>
      <c r="AG564">
        <v>0</v>
      </c>
      <c r="AH564">
        <v>0</v>
      </c>
      <c r="AI564">
        <v>0</v>
      </c>
      <c r="AJ564" t="s">
        <v>92</v>
      </c>
      <c r="AK564" t="s">
        <v>92</v>
      </c>
      <c r="AL564" t="s">
        <v>2489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 t="s">
        <v>92</v>
      </c>
      <c r="BA564" t="s">
        <v>92</v>
      </c>
      <c r="BB564" t="s">
        <v>92</v>
      </c>
      <c r="BC564" t="s">
        <v>92</v>
      </c>
      <c r="BD564">
        <v>0</v>
      </c>
      <c r="BE564" t="s">
        <v>98</v>
      </c>
      <c r="BF564" t="s">
        <v>98</v>
      </c>
      <c r="BG564" t="s">
        <v>98</v>
      </c>
      <c r="BH564" t="s">
        <v>98</v>
      </c>
      <c r="BI564">
        <v>562</v>
      </c>
      <c r="BJ564">
        <v>61</v>
      </c>
      <c r="BK564">
        <v>562</v>
      </c>
      <c r="BL564">
        <v>61</v>
      </c>
      <c r="BM564">
        <v>560</v>
      </c>
      <c r="BN564">
        <v>62</v>
      </c>
      <c r="BO564">
        <v>563</v>
      </c>
      <c r="BP564">
        <v>62</v>
      </c>
      <c r="BR564" t="s">
        <v>93</v>
      </c>
      <c r="BT564" t="s">
        <v>93</v>
      </c>
      <c r="BV564" t="s">
        <v>93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239</v>
      </c>
      <c r="CD564">
        <v>45</v>
      </c>
      <c r="CE564">
        <v>406</v>
      </c>
      <c r="CF564">
        <v>28</v>
      </c>
      <c r="CG564">
        <v>563</v>
      </c>
      <c r="CH564">
        <v>62</v>
      </c>
      <c r="CI564">
        <v>293</v>
      </c>
      <c r="CJ564">
        <v>54</v>
      </c>
      <c r="CK564">
        <v>0</v>
      </c>
      <c r="CL564">
        <v>0</v>
      </c>
    </row>
    <row r="565" spans="1:90" x14ac:dyDescent="0.25">
      <c r="A565" t="s">
        <v>89</v>
      </c>
      <c r="D565">
        <v>435973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4</v>
      </c>
      <c r="K565" t="s">
        <v>1477</v>
      </c>
      <c r="M565">
        <v>0</v>
      </c>
      <c r="N565" t="s">
        <v>1478</v>
      </c>
      <c r="O565" t="s">
        <v>92</v>
      </c>
      <c r="P565">
        <v>168</v>
      </c>
      <c r="Q565" t="b">
        <v>0</v>
      </c>
      <c r="R565" t="s">
        <v>93</v>
      </c>
      <c r="T565" s="2">
        <v>50</v>
      </c>
      <c r="U565" s="1">
        <f>Table_Query1[[#This Row],[Value.now_cost]]/10</f>
        <v>5</v>
      </c>
      <c r="V565" t="s">
        <v>1479</v>
      </c>
      <c r="W565" t="s">
        <v>92</v>
      </c>
      <c r="X565" t="s">
        <v>1480</v>
      </c>
      <c r="Y565" t="s">
        <v>116</v>
      </c>
      <c r="Z565" t="b">
        <v>0</v>
      </c>
      <c r="AB565" t="s">
        <v>97</v>
      </c>
      <c r="AC565">
        <v>6</v>
      </c>
      <c r="AD565">
        <v>90</v>
      </c>
      <c r="AE565">
        <v>0</v>
      </c>
      <c r="AF565">
        <v>0</v>
      </c>
      <c r="AG565">
        <v>0</v>
      </c>
      <c r="AH565">
        <v>0</v>
      </c>
      <c r="AI565">
        <v>0</v>
      </c>
      <c r="AJ565" t="s">
        <v>92</v>
      </c>
      <c r="AK565" t="s">
        <v>92</v>
      </c>
      <c r="AL565" t="s">
        <v>1480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 t="s">
        <v>92</v>
      </c>
      <c r="BA565" t="s">
        <v>92</v>
      </c>
      <c r="BB565" t="s">
        <v>92</v>
      </c>
      <c r="BC565" t="s">
        <v>92</v>
      </c>
      <c r="BD565">
        <v>0</v>
      </c>
      <c r="BE565" t="s">
        <v>98</v>
      </c>
      <c r="BF565" t="s">
        <v>98</v>
      </c>
      <c r="BG565" t="s">
        <v>98</v>
      </c>
      <c r="BH565" t="s">
        <v>98</v>
      </c>
      <c r="BI565">
        <v>564</v>
      </c>
      <c r="BJ565">
        <v>63</v>
      </c>
      <c r="BK565">
        <v>564</v>
      </c>
      <c r="BL565">
        <v>63</v>
      </c>
      <c r="BM565">
        <v>561</v>
      </c>
      <c r="BN565">
        <v>63</v>
      </c>
      <c r="BO565">
        <v>564</v>
      </c>
      <c r="BP565">
        <v>63</v>
      </c>
      <c r="BR565" t="s">
        <v>93</v>
      </c>
      <c r="BT565" t="s">
        <v>93</v>
      </c>
      <c r="BV565" t="s">
        <v>93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251</v>
      </c>
      <c r="CD565">
        <v>50</v>
      </c>
      <c r="CE565">
        <v>418</v>
      </c>
      <c r="CF565">
        <v>33</v>
      </c>
      <c r="CG565">
        <v>564</v>
      </c>
      <c r="CH565">
        <v>63</v>
      </c>
      <c r="CI565">
        <v>388</v>
      </c>
      <c r="CJ565">
        <v>67</v>
      </c>
      <c r="CK565">
        <v>0</v>
      </c>
      <c r="CL565">
        <v>0</v>
      </c>
    </row>
    <row r="566" spans="1:90" x14ac:dyDescent="0.25">
      <c r="A566" t="s">
        <v>89</v>
      </c>
      <c r="D566">
        <v>511783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3</v>
      </c>
      <c r="K566" t="s">
        <v>128</v>
      </c>
      <c r="M566">
        <v>0</v>
      </c>
      <c r="N566" t="s">
        <v>1530</v>
      </c>
      <c r="O566" t="s">
        <v>92</v>
      </c>
      <c r="P566">
        <v>184</v>
      </c>
      <c r="Q566" t="b">
        <v>0</v>
      </c>
      <c r="R566" t="s">
        <v>93</v>
      </c>
      <c r="T566" s="2">
        <v>50</v>
      </c>
      <c r="U566" s="1">
        <f>Table_Query1[[#This Row],[Value.now_cost]]/10</f>
        <v>5</v>
      </c>
      <c r="V566" t="s">
        <v>1531</v>
      </c>
      <c r="W566" t="s">
        <v>92</v>
      </c>
      <c r="X566" t="s">
        <v>1532</v>
      </c>
      <c r="Y566" t="s">
        <v>103</v>
      </c>
      <c r="Z566" t="b">
        <v>0</v>
      </c>
      <c r="AB566" t="s">
        <v>97</v>
      </c>
      <c r="AC566">
        <v>6</v>
      </c>
      <c r="AD566">
        <v>90</v>
      </c>
      <c r="AE566">
        <v>0</v>
      </c>
      <c r="AF566">
        <v>0</v>
      </c>
      <c r="AG566">
        <v>0</v>
      </c>
      <c r="AH566">
        <v>0</v>
      </c>
      <c r="AI566">
        <v>0</v>
      </c>
      <c r="AJ566" t="s">
        <v>92</v>
      </c>
      <c r="AK566" t="s">
        <v>92</v>
      </c>
      <c r="AL566" t="s">
        <v>1532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 t="s">
        <v>92</v>
      </c>
      <c r="BA566" t="s">
        <v>92</v>
      </c>
      <c r="BB566" t="s">
        <v>92</v>
      </c>
      <c r="BC566" t="s">
        <v>92</v>
      </c>
      <c r="BD566">
        <v>0</v>
      </c>
      <c r="BE566" t="s">
        <v>98</v>
      </c>
      <c r="BF566" t="s">
        <v>98</v>
      </c>
      <c r="BG566" t="s">
        <v>98</v>
      </c>
      <c r="BH566" t="s">
        <v>98</v>
      </c>
      <c r="BI566">
        <v>565</v>
      </c>
      <c r="BJ566">
        <v>242</v>
      </c>
      <c r="BK566">
        <v>565</v>
      </c>
      <c r="BL566">
        <v>242</v>
      </c>
      <c r="BM566">
        <v>562</v>
      </c>
      <c r="BN566">
        <v>242</v>
      </c>
      <c r="BO566">
        <v>565</v>
      </c>
      <c r="BP566">
        <v>242</v>
      </c>
      <c r="BR566" t="s">
        <v>93</v>
      </c>
      <c r="BT566" t="s">
        <v>93</v>
      </c>
      <c r="BV566" t="s">
        <v>93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269</v>
      </c>
      <c r="CD566">
        <v>175</v>
      </c>
      <c r="CE566">
        <v>436</v>
      </c>
      <c r="CF566">
        <v>155</v>
      </c>
      <c r="CG566">
        <v>565</v>
      </c>
      <c r="CH566">
        <v>242</v>
      </c>
      <c r="CI566">
        <v>280</v>
      </c>
      <c r="CJ566">
        <v>90</v>
      </c>
      <c r="CK566">
        <v>0</v>
      </c>
      <c r="CL566">
        <v>0</v>
      </c>
    </row>
    <row r="567" spans="1:90" x14ac:dyDescent="0.25">
      <c r="A567" t="s">
        <v>89</v>
      </c>
      <c r="D567">
        <v>523700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</v>
      </c>
      <c r="K567" t="s">
        <v>449</v>
      </c>
      <c r="M567">
        <v>0</v>
      </c>
      <c r="N567" t="s">
        <v>3338</v>
      </c>
      <c r="O567" t="s">
        <v>92</v>
      </c>
      <c r="P567">
        <v>483</v>
      </c>
      <c r="Q567" t="b">
        <v>0</v>
      </c>
      <c r="R567" t="s">
        <v>93</v>
      </c>
      <c r="T567" s="2">
        <v>50</v>
      </c>
      <c r="U567" s="1">
        <f>Table_Query1[[#This Row],[Value.now_cost]]/10</f>
        <v>5</v>
      </c>
      <c r="V567" t="s">
        <v>3339</v>
      </c>
      <c r="W567" t="s">
        <v>92</v>
      </c>
      <c r="X567" t="s">
        <v>3340</v>
      </c>
      <c r="Y567" t="s">
        <v>128</v>
      </c>
      <c r="Z567" t="b">
        <v>0</v>
      </c>
      <c r="AB567" t="s">
        <v>97</v>
      </c>
      <c r="AC567">
        <v>17</v>
      </c>
      <c r="AD567">
        <v>49</v>
      </c>
      <c r="AE567">
        <v>0</v>
      </c>
      <c r="AF567">
        <v>0</v>
      </c>
      <c r="AG567">
        <v>0</v>
      </c>
      <c r="AH567">
        <v>0</v>
      </c>
      <c r="AI567">
        <v>0</v>
      </c>
      <c r="AJ567" t="s">
        <v>92</v>
      </c>
      <c r="AK567" t="s">
        <v>92</v>
      </c>
      <c r="AL567" t="s">
        <v>3340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 t="s">
        <v>92</v>
      </c>
      <c r="BA567" t="s">
        <v>92</v>
      </c>
      <c r="BB567" t="s">
        <v>92</v>
      </c>
      <c r="BC567" t="s">
        <v>92</v>
      </c>
      <c r="BD567">
        <v>0</v>
      </c>
      <c r="BE567" t="s">
        <v>98</v>
      </c>
      <c r="BF567" t="s">
        <v>98</v>
      </c>
      <c r="BG567" t="s">
        <v>98</v>
      </c>
      <c r="BH567" t="s">
        <v>98</v>
      </c>
      <c r="BI567">
        <v>566</v>
      </c>
      <c r="BJ567">
        <v>64</v>
      </c>
      <c r="BK567">
        <v>566</v>
      </c>
      <c r="BL567">
        <v>64</v>
      </c>
      <c r="BM567">
        <v>563</v>
      </c>
      <c r="BN567">
        <v>64</v>
      </c>
      <c r="BO567">
        <v>566</v>
      </c>
      <c r="BP567">
        <v>64</v>
      </c>
      <c r="BR567" t="s">
        <v>93</v>
      </c>
      <c r="BT567" t="s">
        <v>93</v>
      </c>
      <c r="BV567" t="s">
        <v>93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271</v>
      </c>
      <c r="CD567">
        <v>54</v>
      </c>
      <c r="CE567">
        <v>438</v>
      </c>
      <c r="CF567">
        <v>37</v>
      </c>
      <c r="CG567">
        <v>566</v>
      </c>
      <c r="CH567">
        <v>64</v>
      </c>
      <c r="CI567">
        <v>482</v>
      </c>
      <c r="CJ567">
        <v>72</v>
      </c>
      <c r="CK567">
        <v>0</v>
      </c>
      <c r="CL567">
        <v>0</v>
      </c>
    </row>
    <row r="568" spans="1:90" x14ac:dyDescent="0.25">
      <c r="A568" t="s">
        <v>89</v>
      </c>
      <c r="D568">
        <v>535818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3</v>
      </c>
      <c r="K568" t="s">
        <v>96</v>
      </c>
      <c r="M568">
        <v>0</v>
      </c>
      <c r="N568" t="s">
        <v>1192</v>
      </c>
      <c r="O568" t="s">
        <v>92</v>
      </c>
      <c r="P568">
        <v>122</v>
      </c>
      <c r="Q568" t="b">
        <v>0</v>
      </c>
      <c r="R568" t="s">
        <v>93</v>
      </c>
      <c r="T568" s="2">
        <v>50</v>
      </c>
      <c r="U568" s="1">
        <f>Table_Query1[[#This Row],[Value.now_cost]]/10</f>
        <v>5</v>
      </c>
      <c r="V568" t="s">
        <v>1193</v>
      </c>
      <c r="W568" t="s">
        <v>92</v>
      </c>
      <c r="X568" t="s">
        <v>1194</v>
      </c>
      <c r="Y568" t="s">
        <v>128</v>
      </c>
      <c r="Z568" t="b">
        <v>0</v>
      </c>
      <c r="AB568" t="s">
        <v>97</v>
      </c>
      <c r="AC568">
        <v>5</v>
      </c>
      <c r="AD568">
        <v>36</v>
      </c>
      <c r="AE568">
        <v>0</v>
      </c>
      <c r="AF568">
        <v>0</v>
      </c>
      <c r="AG568">
        <v>0</v>
      </c>
      <c r="AH568">
        <v>0</v>
      </c>
      <c r="AI568">
        <v>0</v>
      </c>
      <c r="AJ568" t="s">
        <v>92</v>
      </c>
      <c r="AK568" t="s">
        <v>92</v>
      </c>
      <c r="AL568" t="s">
        <v>1194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 t="s">
        <v>92</v>
      </c>
      <c r="BA568" t="s">
        <v>92</v>
      </c>
      <c r="BB568" t="s">
        <v>92</v>
      </c>
      <c r="BC568" t="s">
        <v>92</v>
      </c>
      <c r="BD568">
        <v>0</v>
      </c>
      <c r="BE568" t="s">
        <v>98</v>
      </c>
      <c r="BF568" t="s">
        <v>98</v>
      </c>
      <c r="BG568" t="s">
        <v>98</v>
      </c>
      <c r="BH568" t="s">
        <v>98</v>
      </c>
      <c r="BI568">
        <v>567</v>
      </c>
      <c r="BJ568">
        <v>243</v>
      </c>
      <c r="BK568">
        <v>567</v>
      </c>
      <c r="BL568">
        <v>243</v>
      </c>
      <c r="BM568">
        <v>564</v>
      </c>
      <c r="BN568">
        <v>243</v>
      </c>
      <c r="BO568">
        <v>567</v>
      </c>
      <c r="BP568">
        <v>243</v>
      </c>
      <c r="BR568" t="s">
        <v>93</v>
      </c>
      <c r="BT568" t="s">
        <v>93</v>
      </c>
      <c r="BV568" t="s">
        <v>93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273</v>
      </c>
      <c r="CD568">
        <v>177</v>
      </c>
      <c r="CE568">
        <v>440</v>
      </c>
      <c r="CF568">
        <v>157</v>
      </c>
      <c r="CG568">
        <v>567</v>
      </c>
      <c r="CH568">
        <v>243</v>
      </c>
      <c r="CI568">
        <v>519</v>
      </c>
      <c r="CJ568">
        <v>189</v>
      </c>
      <c r="CK568">
        <v>0</v>
      </c>
      <c r="CL568">
        <v>0</v>
      </c>
    </row>
    <row r="569" spans="1:90" x14ac:dyDescent="0.25">
      <c r="A569" t="s">
        <v>89</v>
      </c>
      <c r="D569">
        <v>44683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4</v>
      </c>
      <c r="K569" t="s">
        <v>199</v>
      </c>
      <c r="M569">
        <v>0</v>
      </c>
      <c r="N569" t="s">
        <v>1503</v>
      </c>
      <c r="O569" t="s">
        <v>92</v>
      </c>
      <c r="P569">
        <v>177</v>
      </c>
      <c r="Q569" t="b">
        <v>0</v>
      </c>
      <c r="R569" t="s">
        <v>93</v>
      </c>
      <c r="T569" s="2">
        <v>55</v>
      </c>
      <c r="U569" s="1">
        <f>Table_Query1[[#This Row],[Value.now_cost]]/10</f>
        <v>5.5</v>
      </c>
      <c r="V569" t="s">
        <v>1504</v>
      </c>
      <c r="W569" t="s">
        <v>92</v>
      </c>
      <c r="X569" t="s">
        <v>1505</v>
      </c>
      <c r="Y569" t="s">
        <v>199</v>
      </c>
      <c r="Z569" t="b">
        <v>0</v>
      </c>
      <c r="AB569" t="s">
        <v>97</v>
      </c>
      <c r="AC569">
        <v>6</v>
      </c>
      <c r="AD569">
        <v>90</v>
      </c>
      <c r="AE569">
        <v>0</v>
      </c>
      <c r="AF569">
        <v>0</v>
      </c>
      <c r="AG569">
        <v>0</v>
      </c>
      <c r="AH569">
        <v>0</v>
      </c>
      <c r="AI569">
        <v>0</v>
      </c>
      <c r="AJ569" t="s">
        <v>92</v>
      </c>
      <c r="AK569" t="s">
        <v>92</v>
      </c>
      <c r="AL569" t="s">
        <v>1505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 t="s">
        <v>92</v>
      </c>
      <c r="BA569" t="s">
        <v>92</v>
      </c>
      <c r="BB569" t="s">
        <v>92</v>
      </c>
      <c r="BC569" t="s">
        <v>92</v>
      </c>
      <c r="BD569">
        <v>0</v>
      </c>
      <c r="BE569" t="s">
        <v>98</v>
      </c>
      <c r="BF569" t="s">
        <v>98</v>
      </c>
      <c r="BG569" t="s">
        <v>98</v>
      </c>
      <c r="BH569" t="s">
        <v>98</v>
      </c>
      <c r="BI569">
        <v>568</v>
      </c>
      <c r="BJ569">
        <v>65</v>
      </c>
      <c r="BK569">
        <v>568</v>
      </c>
      <c r="BL569">
        <v>65</v>
      </c>
      <c r="BM569">
        <v>565</v>
      </c>
      <c r="BN569">
        <v>65</v>
      </c>
      <c r="BO569">
        <v>568</v>
      </c>
      <c r="BP569">
        <v>65</v>
      </c>
      <c r="BR569" t="s">
        <v>93</v>
      </c>
      <c r="BT569" t="s">
        <v>93</v>
      </c>
      <c r="BU569">
        <v>1</v>
      </c>
      <c r="BV569" t="s">
        <v>93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78</v>
      </c>
      <c r="CD569">
        <v>26</v>
      </c>
      <c r="CE569">
        <v>443</v>
      </c>
      <c r="CF569">
        <v>38</v>
      </c>
      <c r="CG569">
        <v>568</v>
      </c>
      <c r="CH569">
        <v>65</v>
      </c>
      <c r="CI569">
        <v>326</v>
      </c>
      <c r="CJ569">
        <v>62</v>
      </c>
      <c r="CK569">
        <v>0</v>
      </c>
      <c r="CL569">
        <v>0</v>
      </c>
    </row>
    <row r="570" spans="1:90" x14ac:dyDescent="0.25">
      <c r="A570" t="s">
        <v>89</v>
      </c>
      <c r="D570">
        <v>156700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</v>
      </c>
      <c r="K570" t="s">
        <v>117</v>
      </c>
      <c r="M570">
        <v>0</v>
      </c>
      <c r="N570" t="s">
        <v>2481</v>
      </c>
      <c r="O570" t="s">
        <v>92</v>
      </c>
      <c r="P570">
        <v>326</v>
      </c>
      <c r="Q570" t="b">
        <v>0</v>
      </c>
      <c r="R570" t="s">
        <v>93</v>
      </c>
      <c r="T570" s="2">
        <v>55</v>
      </c>
      <c r="U570" s="1">
        <f>Table_Query1[[#This Row],[Value.now_cost]]/10</f>
        <v>5.5</v>
      </c>
      <c r="V570" t="s">
        <v>2482</v>
      </c>
      <c r="W570" t="s">
        <v>92</v>
      </c>
      <c r="X570" t="s">
        <v>2483</v>
      </c>
      <c r="Y570" t="s">
        <v>735</v>
      </c>
      <c r="Z570" t="b">
        <v>0</v>
      </c>
      <c r="AB570" t="s">
        <v>97</v>
      </c>
      <c r="AC570">
        <v>12</v>
      </c>
      <c r="AD570">
        <v>102</v>
      </c>
      <c r="AE570">
        <v>0</v>
      </c>
      <c r="AF570">
        <v>0</v>
      </c>
      <c r="AG570">
        <v>0</v>
      </c>
      <c r="AH570">
        <v>0</v>
      </c>
      <c r="AI570">
        <v>0</v>
      </c>
      <c r="AJ570" t="s">
        <v>92</v>
      </c>
      <c r="AK570" t="s">
        <v>92</v>
      </c>
      <c r="AL570" t="s">
        <v>2483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 t="s">
        <v>92</v>
      </c>
      <c r="BA570" t="s">
        <v>92</v>
      </c>
      <c r="BB570" t="s">
        <v>92</v>
      </c>
      <c r="BC570" t="s">
        <v>92</v>
      </c>
      <c r="BD570">
        <v>0</v>
      </c>
      <c r="BE570" t="s">
        <v>98</v>
      </c>
      <c r="BF570" t="s">
        <v>98</v>
      </c>
      <c r="BG570" t="s">
        <v>98</v>
      </c>
      <c r="BH570" t="s">
        <v>98</v>
      </c>
      <c r="BI570">
        <v>569</v>
      </c>
      <c r="BJ570">
        <v>66</v>
      </c>
      <c r="BK570">
        <v>569</v>
      </c>
      <c r="BL570">
        <v>66</v>
      </c>
      <c r="BM570">
        <v>569</v>
      </c>
      <c r="BN570">
        <v>66</v>
      </c>
      <c r="BO570">
        <v>569</v>
      </c>
      <c r="BP570">
        <v>66</v>
      </c>
      <c r="BR570" t="s">
        <v>93</v>
      </c>
      <c r="BT570" t="s">
        <v>93</v>
      </c>
      <c r="BU570">
        <v>1</v>
      </c>
      <c r="BV570" t="s">
        <v>93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99</v>
      </c>
      <c r="CD570">
        <v>29</v>
      </c>
      <c r="CE570">
        <v>464</v>
      </c>
      <c r="CF570">
        <v>41</v>
      </c>
      <c r="CG570">
        <v>569</v>
      </c>
      <c r="CH570">
        <v>66</v>
      </c>
      <c r="CI570">
        <v>86</v>
      </c>
      <c r="CJ570">
        <v>15</v>
      </c>
      <c r="CK570">
        <v>0</v>
      </c>
      <c r="CL570">
        <v>0</v>
      </c>
    </row>
    <row r="571" spans="1:90" x14ac:dyDescent="0.25">
      <c r="A571" t="s">
        <v>89</v>
      </c>
      <c r="D571">
        <v>169432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</v>
      </c>
      <c r="K571" t="s">
        <v>117</v>
      </c>
      <c r="M571">
        <v>0</v>
      </c>
      <c r="N571" t="s">
        <v>3343</v>
      </c>
      <c r="O571" t="s">
        <v>92</v>
      </c>
      <c r="P571">
        <v>485</v>
      </c>
      <c r="Q571" t="b">
        <v>0</v>
      </c>
      <c r="R571" t="s">
        <v>93</v>
      </c>
      <c r="T571" s="2">
        <v>55</v>
      </c>
      <c r="U571" s="1">
        <f>Table_Query1[[#This Row],[Value.now_cost]]/10</f>
        <v>5.5</v>
      </c>
      <c r="V571" t="s">
        <v>3344</v>
      </c>
      <c r="W571" t="s">
        <v>92</v>
      </c>
      <c r="X571" t="s">
        <v>3345</v>
      </c>
      <c r="Y571" t="s">
        <v>199</v>
      </c>
      <c r="Z571" t="b">
        <v>0</v>
      </c>
      <c r="AB571" t="s">
        <v>97</v>
      </c>
      <c r="AC571">
        <v>17</v>
      </c>
      <c r="AD571">
        <v>49</v>
      </c>
      <c r="AE571">
        <v>0</v>
      </c>
      <c r="AF571">
        <v>0</v>
      </c>
      <c r="AG571">
        <v>0</v>
      </c>
      <c r="AH571">
        <v>0</v>
      </c>
      <c r="AI571">
        <v>0</v>
      </c>
      <c r="AJ571" t="s">
        <v>92</v>
      </c>
      <c r="AK571" t="s">
        <v>92</v>
      </c>
      <c r="AL571" t="s">
        <v>3345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 t="s">
        <v>92</v>
      </c>
      <c r="BA571" t="s">
        <v>92</v>
      </c>
      <c r="BB571" t="s">
        <v>92</v>
      </c>
      <c r="BC571" t="s">
        <v>92</v>
      </c>
      <c r="BD571">
        <v>0</v>
      </c>
      <c r="BE571" t="s">
        <v>98</v>
      </c>
      <c r="BF571" t="s">
        <v>98</v>
      </c>
      <c r="BG571" t="s">
        <v>98</v>
      </c>
      <c r="BH571" t="s">
        <v>98</v>
      </c>
      <c r="BI571">
        <v>570</v>
      </c>
      <c r="BJ571">
        <v>67</v>
      </c>
      <c r="BK571">
        <v>570</v>
      </c>
      <c r="BL571">
        <v>67</v>
      </c>
      <c r="BM571">
        <v>570</v>
      </c>
      <c r="BN571">
        <v>67</v>
      </c>
      <c r="BO571">
        <v>570</v>
      </c>
      <c r="BP571">
        <v>67</v>
      </c>
      <c r="BR571" t="s">
        <v>93</v>
      </c>
      <c r="BT571" t="s">
        <v>93</v>
      </c>
      <c r="BV571" t="s">
        <v>93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101</v>
      </c>
      <c r="CD571">
        <v>30</v>
      </c>
      <c r="CE571">
        <v>466</v>
      </c>
      <c r="CF571">
        <v>42</v>
      </c>
      <c r="CG571">
        <v>570</v>
      </c>
      <c r="CH571">
        <v>67</v>
      </c>
      <c r="CI571">
        <v>334</v>
      </c>
      <c r="CJ571">
        <v>64</v>
      </c>
      <c r="CK571">
        <v>0</v>
      </c>
      <c r="CL571">
        <v>0</v>
      </c>
    </row>
    <row r="572" spans="1:90" x14ac:dyDescent="0.25">
      <c r="A572" t="s">
        <v>89</v>
      </c>
      <c r="D572">
        <v>183751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</v>
      </c>
      <c r="K572" t="s">
        <v>465</v>
      </c>
      <c r="M572">
        <v>0</v>
      </c>
      <c r="N572" t="s">
        <v>1451</v>
      </c>
      <c r="O572" t="s">
        <v>92</v>
      </c>
      <c r="P572">
        <v>159</v>
      </c>
      <c r="Q572" t="b">
        <v>0</v>
      </c>
      <c r="R572" t="s">
        <v>93</v>
      </c>
      <c r="T572" s="2">
        <v>55</v>
      </c>
      <c r="U572" s="1">
        <f>Table_Query1[[#This Row],[Value.now_cost]]/10</f>
        <v>5.5</v>
      </c>
      <c r="V572" t="s">
        <v>1452</v>
      </c>
      <c r="W572" t="s">
        <v>92</v>
      </c>
      <c r="X572" t="s">
        <v>1453</v>
      </c>
      <c r="Y572" t="s">
        <v>550</v>
      </c>
      <c r="Z572" t="b">
        <v>0</v>
      </c>
      <c r="AB572" t="s">
        <v>97</v>
      </c>
      <c r="AC572">
        <v>6</v>
      </c>
      <c r="AD572">
        <v>90</v>
      </c>
      <c r="AE572">
        <v>0</v>
      </c>
      <c r="AF572">
        <v>0</v>
      </c>
      <c r="AG572">
        <v>0</v>
      </c>
      <c r="AH572">
        <v>0</v>
      </c>
      <c r="AI572">
        <v>0</v>
      </c>
      <c r="AJ572" t="s">
        <v>92</v>
      </c>
      <c r="AK572" t="s">
        <v>92</v>
      </c>
      <c r="AL572" t="s">
        <v>1454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 t="s">
        <v>92</v>
      </c>
      <c r="BA572" t="s">
        <v>92</v>
      </c>
      <c r="BB572" t="s">
        <v>92</v>
      </c>
      <c r="BC572" t="s">
        <v>92</v>
      </c>
      <c r="BD572">
        <v>0</v>
      </c>
      <c r="BE572" t="s">
        <v>98</v>
      </c>
      <c r="BF572" t="s">
        <v>98</v>
      </c>
      <c r="BG572" t="s">
        <v>98</v>
      </c>
      <c r="BH572" t="s">
        <v>98</v>
      </c>
      <c r="BI572">
        <v>571</v>
      </c>
      <c r="BJ572">
        <v>244</v>
      </c>
      <c r="BK572">
        <v>571</v>
      </c>
      <c r="BL572">
        <v>244</v>
      </c>
      <c r="BM572">
        <v>571</v>
      </c>
      <c r="BN572">
        <v>244</v>
      </c>
      <c r="BO572">
        <v>571</v>
      </c>
      <c r="BP572">
        <v>244</v>
      </c>
      <c r="BQ572">
        <v>3</v>
      </c>
      <c r="BR572" t="s">
        <v>93</v>
      </c>
      <c r="BT572" t="s">
        <v>93</v>
      </c>
      <c r="BV572" t="s">
        <v>93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107</v>
      </c>
      <c r="CD572">
        <v>65</v>
      </c>
      <c r="CE572">
        <v>472</v>
      </c>
      <c r="CF572">
        <v>177</v>
      </c>
      <c r="CG572">
        <v>571</v>
      </c>
      <c r="CH572">
        <v>244</v>
      </c>
      <c r="CI572">
        <v>237</v>
      </c>
      <c r="CJ572">
        <v>76</v>
      </c>
      <c r="CK572">
        <v>0</v>
      </c>
      <c r="CL572">
        <v>0</v>
      </c>
    </row>
    <row r="573" spans="1:90" x14ac:dyDescent="0.25">
      <c r="A573" t="s">
        <v>89</v>
      </c>
      <c r="D573">
        <v>432422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</v>
      </c>
      <c r="K573" t="s">
        <v>104</v>
      </c>
      <c r="M573">
        <v>0</v>
      </c>
      <c r="N573" t="s">
        <v>3081</v>
      </c>
      <c r="O573" t="s">
        <v>92</v>
      </c>
      <c r="P573">
        <v>429</v>
      </c>
      <c r="Q573" t="b">
        <v>0</v>
      </c>
      <c r="R573" t="s">
        <v>93</v>
      </c>
      <c r="T573" s="2">
        <v>55</v>
      </c>
      <c r="U573" s="1">
        <f>Table_Query1[[#This Row],[Value.now_cost]]/10</f>
        <v>5.5</v>
      </c>
      <c r="V573" t="s">
        <v>3082</v>
      </c>
      <c r="W573" t="s">
        <v>92</v>
      </c>
      <c r="X573" t="s">
        <v>3083</v>
      </c>
      <c r="Y573" t="s">
        <v>104</v>
      </c>
      <c r="Z573" t="b">
        <v>0</v>
      </c>
      <c r="AB573" t="s">
        <v>97</v>
      </c>
      <c r="AC573">
        <v>15</v>
      </c>
      <c r="AD573">
        <v>4</v>
      </c>
      <c r="AE573">
        <v>0</v>
      </c>
      <c r="AF573">
        <v>0</v>
      </c>
      <c r="AG573">
        <v>0</v>
      </c>
      <c r="AH573">
        <v>0</v>
      </c>
      <c r="AI573">
        <v>0</v>
      </c>
      <c r="AJ573" t="s">
        <v>92</v>
      </c>
      <c r="AK573" t="s">
        <v>92</v>
      </c>
      <c r="AL573" t="s">
        <v>3083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 t="s">
        <v>92</v>
      </c>
      <c r="BA573" t="s">
        <v>92</v>
      </c>
      <c r="BB573" t="s">
        <v>92</v>
      </c>
      <c r="BC573" t="s">
        <v>92</v>
      </c>
      <c r="BD573">
        <v>0</v>
      </c>
      <c r="BE573" t="s">
        <v>98</v>
      </c>
      <c r="BF573" t="s">
        <v>98</v>
      </c>
      <c r="BG573" t="s">
        <v>98</v>
      </c>
      <c r="BH573" t="s">
        <v>98</v>
      </c>
      <c r="BI573">
        <v>572</v>
      </c>
      <c r="BJ573">
        <v>245</v>
      </c>
      <c r="BK573">
        <v>572</v>
      </c>
      <c r="BL573">
        <v>245</v>
      </c>
      <c r="BM573">
        <v>572</v>
      </c>
      <c r="BN573">
        <v>245</v>
      </c>
      <c r="BO573">
        <v>572</v>
      </c>
      <c r="BP573">
        <v>245</v>
      </c>
      <c r="BR573" t="s">
        <v>93</v>
      </c>
      <c r="BT573" t="s">
        <v>93</v>
      </c>
      <c r="BV573" t="s">
        <v>93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128</v>
      </c>
      <c r="CD573">
        <v>82</v>
      </c>
      <c r="CE573">
        <v>493</v>
      </c>
      <c r="CF573">
        <v>194</v>
      </c>
      <c r="CG573">
        <v>572</v>
      </c>
      <c r="CH573">
        <v>245</v>
      </c>
      <c r="CI573">
        <v>101</v>
      </c>
      <c r="CJ573">
        <v>35</v>
      </c>
      <c r="CK573">
        <v>0</v>
      </c>
      <c r="CL573">
        <v>0</v>
      </c>
    </row>
    <row r="574" spans="1:90" x14ac:dyDescent="0.25">
      <c r="A574" t="s">
        <v>89</v>
      </c>
      <c r="D574">
        <v>440993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</v>
      </c>
      <c r="K574" t="s">
        <v>117</v>
      </c>
      <c r="M574">
        <v>0</v>
      </c>
      <c r="N574" t="s">
        <v>3346</v>
      </c>
      <c r="O574" t="s">
        <v>92</v>
      </c>
      <c r="P574">
        <v>486</v>
      </c>
      <c r="Q574" t="b">
        <v>0</v>
      </c>
      <c r="R574" t="s">
        <v>93</v>
      </c>
      <c r="T574" s="2">
        <v>55</v>
      </c>
      <c r="U574" s="1">
        <f>Table_Query1[[#This Row],[Value.now_cost]]/10</f>
        <v>5.5</v>
      </c>
      <c r="V574" t="s">
        <v>3347</v>
      </c>
      <c r="W574" t="s">
        <v>92</v>
      </c>
      <c r="X574" t="s">
        <v>3348</v>
      </c>
      <c r="Y574" t="s">
        <v>90</v>
      </c>
      <c r="Z574" t="b">
        <v>0</v>
      </c>
      <c r="AB574" t="s">
        <v>97</v>
      </c>
      <c r="AC574">
        <v>17</v>
      </c>
      <c r="AD574">
        <v>49</v>
      </c>
      <c r="AE574">
        <v>0</v>
      </c>
      <c r="AF574">
        <v>0</v>
      </c>
      <c r="AG574">
        <v>0</v>
      </c>
      <c r="AH574">
        <v>0</v>
      </c>
      <c r="AI574">
        <v>0</v>
      </c>
      <c r="AJ574" t="s">
        <v>92</v>
      </c>
      <c r="AK574" t="s">
        <v>92</v>
      </c>
      <c r="AL574" t="s">
        <v>3348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 t="s">
        <v>92</v>
      </c>
      <c r="BA574" t="s">
        <v>92</v>
      </c>
      <c r="BB574" t="s">
        <v>92</v>
      </c>
      <c r="BC574" t="s">
        <v>92</v>
      </c>
      <c r="BD574">
        <v>0</v>
      </c>
      <c r="BE574" t="s">
        <v>98</v>
      </c>
      <c r="BF574" t="s">
        <v>98</v>
      </c>
      <c r="BG574" t="s">
        <v>98</v>
      </c>
      <c r="BH574" t="s">
        <v>98</v>
      </c>
      <c r="BI574">
        <v>573</v>
      </c>
      <c r="BJ574">
        <v>68</v>
      </c>
      <c r="BK574">
        <v>573</v>
      </c>
      <c r="BL574">
        <v>68</v>
      </c>
      <c r="BM574">
        <v>573</v>
      </c>
      <c r="BN574">
        <v>68</v>
      </c>
      <c r="BO574">
        <v>573</v>
      </c>
      <c r="BP574">
        <v>68</v>
      </c>
      <c r="BR574" t="s">
        <v>93</v>
      </c>
      <c r="BT574" t="s">
        <v>93</v>
      </c>
      <c r="BV574" t="s">
        <v>93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131</v>
      </c>
      <c r="CD574">
        <v>33</v>
      </c>
      <c r="CE574">
        <v>496</v>
      </c>
      <c r="CF574">
        <v>45</v>
      </c>
      <c r="CG574">
        <v>573</v>
      </c>
      <c r="CH574">
        <v>68</v>
      </c>
      <c r="CI574">
        <v>141</v>
      </c>
      <c r="CJ574">
        <v>29</v>
      </c>
      <c r="CK574">
        <v>0</v>
      </c>
      <c r="CL574">
        <v>0</v>
      </c>
    </row>
    <row r="575" spans="1:90" x14ac:dyDescent="0.25">
      <c r="A575" t="s">
        <v>89</v>
      </c>
      <c r="D575">
        <v>449988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4</v>
      </c>
      <c r="K575" t="s">
        <v>117</v>
      </c>
      <c r="M575">
        <v>0</v>
      </c>
      <c r="N575" t="s">
        <v>124</v>
      </c>
      <c r="O575" t="s">
        <v>92</v>
      </c>
      <c r="P575">
        <v>552</v>
      </c>
      <c r="Q575" t="b">
        <v>0</v>
      </c>
      <c r="R575" t="s">
        <v>93</v>
      </c>
      <c r="T575" s="2">
        <v>55</v>
      </c>
      <c r="U575" s="1">
        <f>Table_Query1[[#This Row],[Value.now_cost]]/10</f>
        <v>5.5</v>
      </c>
      <c r="V575" t="s">
        <v>3738</v>
      </c>
      <c r="W575" t="s">
        <v>92</v>
      </c>
      <c r="X575" t="s">
        <v>3739</v>
      </c>
      <c r="Y575" t="s">
        <v>128</v>
      </c>
      <c r="Z575" t="b">
        <v>0</v>
      </c>
      <c r="AB575" t="s">
        <v>97</v>
      </c>
      <c r="AC575">
        <v>20</v>
      </c>
      <c r="AD575">
        <v>39</v>
      </c>
      <c r="AE575">
        <v>0</v>
      </c>
      <c r="AF575">
        <v>0</v>
      </c>
      <c r="AG575">
        <v>0</v>
      </c>
      <c r="AH575">
        <v>0</v>
      </c>
      <c r="AI575">
        <v>0</v>
      </c>
      <c r="AJ575" t="s">
        <v>92</v>
      </c>
      <c r="AK575" t="s">
        <v>92</v>
      </c>
      <c r="AL575" t="s">
        <v>3740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 t="s">
        <v>92</v>
      </c>
      <c r="BA575" t="s">
        <v>92</v>
      </c>
      <c r="BB575" t="s">
        <v>92</v>
      </c>
      <c r="BC575" t="s">
        <v>92</v>
      </c>
      <c r="BD575">
        <v>0</v>
      </c>
      <c r="BE575" t="s">
        <v>98</v>
      </c>
      <c r="BF575" t="s">
        <v>98</v>
      </c>
      <c r="BG575" t="s">
        <v>98</v>
      </c>
      <c r="BH575" t="s">
        <v>98</v>
      </c>
      <c r="BI575">
        <v>574</v>
      </c>
      <c r="BJ575">
        <v>69</v>
      </c>
      <c r="BK575">
        <v>574</v>
      </c>
      <c r="BL575">
        <v>69</v>
      </c>
      <c r="BM575">
        <v>574</v>
      </c>
      <c r="BN575">
        <v>69</v>
      </c>
      <c r="BO575">
        <v>574</v>
      </c>
      <c r="BP575">
        <v>69</v>
      </c>
      <c r="BR575" t="s">
        <v>93</v>
      </c>
      <c r="BT575" t="s">
        <v>93</v>
      </c>
      <c r="BV575" t="s">
        <v>93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132</v>
      </c>
      <c r="CD575">
        <v>34</v>
      </c>
      <c r="CE575">
        <v>497</v>
      </c>
      <c r="CF575">
        <v>46</v>
      </c>
      <c r="CG575">
        <v>574</v>
      </c>
      <c r="CH575">
        <v>69</v>
      </c>
      <c r="CI575">
        <v>465</v>
      </c>
      <c r="CJ575">
        <v>70</v>
      </c>
      <c r="CK575">
        <v>0</v>
      </c>
      <c r="CL575">
        <v>0</v>
      </c>
    </row>
    <row r="576" spans="1:90" x14ac:dyDescent="0.25">
      <c r="A576" t="s">
        <v>89</v>
      </c>
      <c r="D576">
        <v>475168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</v>
      </c>
      <c r="K576" t="s">
        <v>243</v>
      </c>
      <c r="M576">
        <v>0</v>
      </c>
      <c r="N576" t="s">
        <v>1291</v>
      </c>
      <c r="O576" t="s">
        <v>92</v>
      </c>
      <c r="P576">
        <v>135</v>
      </c>
      <c r="Q576" t="b">
        <v>0</v>
      </c>
      <c r="R576" t="s">
        <v>93</v>
      </c>
      <c r="T576" s="2">
        <v>55</v>
      </c>
      <c r="U576" s="1">
        <f>Table_Query1[[#This Row],[Value.now_cost]]/10</f>
        <v>5.5</v>
      </c>
      <c r="V576" t="s">
        <v>1292</v>
      </c>
      <c r="W576" t="s">
        <v>92</v>
      </c>
      <c r="X576" t="s">
        <v>1293</v>
      </c>
      <c r="Y576" t="s">
        <v>342</v>
      </c>
      <c r="Z576" t="b">
        <v>0</v>
      </c>
      <c r="AB576" t="s">
        <v>97</v>
      </c>
      <c r="AC576">
        <v>5</v>
      </c>
      <c r="AD576">
        <v>36</v>
      </c>
      <c r="AE576">
        <v>0</v>
      </c>
      <c r="AF576">
        <v>0</v>
      </c>
      <c r="AG576">
        <v>0</v>
      </c>
      <c r="AH576">
        <v>0</v>
      </c>
      <c r="AI576">
        <v>0</v>
      </c>
      <c r="AJ576" t="s">
        <v>92</v>
      </c>
      <c r="AK576" t="s">
        <v>92</v>
      </c>
      <c r="AL576" t="s">
        <v>1291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 t="s">
        <v>92</v>
      </c>
      <c r="BA576" t="s">
        <v>92</v>
      </c>
      <c r="BB576" t="s">
        <v>92</v>
      </c>
      <c r="BC576" t="s">
        <v>92</v>
      </c>
      <c r="BD576">
        <v>0</v>
      </c>
      <c r="BE576" t="s">
        <v>98</v>
      </c>
      <c r="BF576" t="s">
        <v>98</v>
      </c>
      <c r="BG576" t="s">
        <v>98</v>
      </c>
      <c r="BH576" t="s">
        <v>98</v>
      </c>
      <c r="BI576">
        <v>575</v>
      </c>
      <c r="BJ576">
        <v>70</v>
      </c>
      <c r="BK576">
        <v>575</v>
      </c>
      <c r="BL576">
        <v>70</v>
      </c>
      <c r="BM576">
        <v>575</v>
      </c>
      <c r="BN576">
        <v>70</v>
      </c>
      <c r="BO576">
        <v>575</v>
      </c>
      <c r="BP576">
        <v>70</v>
      </c>
      <c r="BR576" t="s">
        <v>93</v>
      </c>
      <c r="BT576" t="s">
        <v>93</v>
      </c>
      <c r="BV576" t="s">
        <v>93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135</v>
      </c>
      <c r="CD576">
        <v>36</v>
      </c>
      <c r="CE576">
        <v>500</v>
      </c>
      <c r="CF576">
        <v>48</v>
      </c>
      <c r="CG576">
        <v>575</v>
      </c>
      <c r="CH576">
        <v>70</v>
      </c>
      <c r="CI576">
        <v>89</v>
      </c>
      <c r="CJ576">
        <v>16</v>
      </c>
      <c r="CK576">
        <v>0</v>
      </c>
      <c r="CL576">
        <v>0</v>
      </c>
    </row>
    <row r="577" spans="1:90" x14ac:dyDescent="0.25">
      <c r="A577" t="s">
        <v>89</v>
      </c>
      <c r="D577">
        <v>66749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4</v>
      </c>
      <c r="K577" t="s">
        <v>126</v>
      </c>
      <c r="M577">
        <v>0</v>
      </c>
      <c r="N577" t="s">
        <v>1684</v>
      </c>
      <c r="O577" t="s">
        <v>92</v>
      </c>
      <c r="P577">
        <v>207</v>
      </c>
      <c r="Q577" t="b">
        <v>0</v>
      </c>
      <c r="R577" t="s">
        <v>93</v>
      </c>
      <c r="T577" s="2">
        <v>70</v>
      </c>
      <c r="U577" s="1">
        <f>Table_Query1[[#This Row],[Value.now_cost]]/10</f>
        <v>7</v>
      </c>
      <c r="V577" t="s">
        <v>1685</v>
      </c>
      <c r="W577" t="s">
        <v>92</v>
      </c>
      <c r="X577" t="s">
        <v>1686</v>
      </c>
      <c r="Y577" t="s">
        <v>414</v>
      </c>
      <c r="Z577" t="b">
        <v>0</v>
      </c>
      <c r="AB577" t="s">
        <v>97</v>
      </c>
      <c r="AC577">
        <v>7</v>
      </c>
      <c r="AD577">
        <v>8</v>
      </c>
      <c r="AE577">
        <v>0</v>
      </c>
      <c r="AF577">
        <v>0</v>
      </c>
      <c r="AG577">
        <v>0</v>
      </c>
      <c r="AH577">
        <v>0</v>
      </c>
      <c r="AI577">
        <v>0</v>
      </c>
      <c r="AJ577" t="s">
        <v>92</v>
      </c>
      <c r="AK577" t="s">
        <v>92</v>
      </c>
      <c r="AL577" t="s">
        <v>1687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 t="s">
        <v>92</v>
      </c>
      <c r="BA577" t="s">
        <v>92</v>
      </c>
      <c r="BB577" t="s">
        <v>92</v>
      </c>
      <c r="BC577" t="s">
        <v>92</v>
      </c>
      <c r="BD577">
        <v>0</v>
      </c>
      <c r="BE577" t="s">
        <v>98</v>
      </c>
      <c r="BF577" t="s">
        <v>98</v>
      </c>
      <c r="BG577" t="s">
        <v>98</v>
      </c>
      <c r="BH577" t="s">
        <v>98</v>
      </c>
      <c r="BI577">
        <v>576</v>
      </c>
      <c r="BJ577">
        <v>71</v>
      </c>
      <c r="BK577">
        <v>576</v>
      </c>
      <c r="BL577">
        <v>71</v>
      </c>
      <c r="BM577">
        <v>576</v>
      </c>
      <c r="BN577">
        <v>71</v>
      </c>
      <c r="BO577">
        <v>576</v>
      </c>
      <c r="BP577">
        <v>71</v>
      </c>
      <c r="BR577" t="s">
        <v>93</v>
      </c>
      <c r="BT577" t="s">
        <v>93</v>
      </c>
      <c r="BV577" t="s">
        <v>93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28</v>
      </c>
      <c r="CD577">
        <v>12</v>
      </c>
      <c r="CE577">
        <v>542</v>
      </c>
      <c r="CF577">
        <v>61</v>
      </c>
      <c r="CG577">
        <v>576</v>
      </c>
      <c r="CH577">
        <v>71</v>
      </c>
      <c r="CI577">
        <v>218</v>
      </c>
      <c r="CJ577">
        <v>42</v>
      </c>
      <c r="CK577">
        <v>0</v>
      </c>
      <c r="CL577">
        <v>0</v>
      </c>
    </row>
    <row r="578" spans="1:90" x14ac:dyDescent="0.25">
      <c r="A578" t="s">
        <v>89</v>
      </c>
      <c r="D578">
        <v>424876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</v>
      </c>
      <c r="K578" t="s">
        <v>181</v>
      </c>
      <c r="M578">
        <v>0</v>
      </c>
      <c r="N578" t="s">
        <v>2420</v>
      </c>
      <c r="O578" t="s">
        <v>92</v>
      </c>
      <c r="P578">
        <v>309</v>
      </c>
      <c r="Q578" t="b">
        <v>0</v>
      </c>
      <c r="R578" t="s">
        <v>93</v>
      </c>
      <c r="T578" s="2">
        <v>70</v>
      </c>
      <c r="U578" s="1">
        <f>Table_Query1[[#This Row],[Value.now_cost]]/10</f>
        <v>7</v>
      </c>
      <c r="V578" t="s">
        <v>2421</v>
      </c>
      <c r="W578" t="s">
        <v>92</v>
      </c>
      <c r="X578" t="s">
        <v>2422</v>
      </c>
      <c r="Y578" t="s">
        <v>2423</v>
      </c>
      <c r="Z578" t="b">
        <v>0</v>
      </c>
      <c r="AB578" t="s">
        <v>97</v>
      </c>
      <c r="AC578">
        <v>11</v>
      </c>
      <c r="AD578">
        <v>14</v>
      </c>
      <c r="AE578">
        <v>0</v>
      </c>
      <c r="AF578">
        <v>0</v>
      </c>
      <c r="AG578">
        <v>0</v>
      </c>
      <c r="AH578">
        <v>0</v>
      </c>
      <c r="AI578">
        <v>0</v>
      </c>
      <c r="AJ578" t="s">
        <v>92</v>
      </c>
      <c r="AK578" t="s">
        <v>92</v>
      </c>
      <c r="AL578" t="s">
        <v>2422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 t="s">
        <v>92</v>
      </c>
      <c r="BA578" t="s">
        <v>92</v>
      </c>
      <c r="BB578" t="s">
        <v>92</v>
      </c>
      <c r="BC578" t="s">
        <v>92</v>
      </c>
      <c r="BD578">
        <v>0</v>
      </c>
      <c r="BE578" t="s">
        <v>98</v>
      </c>
      <c r="BF578" t="s">
        <v>98</v>
      </c>
      <c r="BG578" t="s">
        <v>98</v>
      </c>
      <c r="BH578" t="s">
        <v>98</v>
      </c>
      <c r="BI578">
        <v>577</v>
      </c>
      <c r="BJ578">
        <v>246</v>
      </c>
      <c r="BK578">
        <v>577</v>
      </c>
      <c r="BL578">
        <v>246</v>
      </c>
      <c r="BM578">
        <v>577</v>
      </c>
      <c r="BN578">
        <v>246</v>
      </c>
      <c r="BO578">
        <v>577</v>
      </c>
      <c r="BP578">
        <v>246</v>
      </c>
      <c r="BR578" t="s">
        <v>93</v>
      </c>
      <c r="BT578" t="s">
        <v>93</v>
      </c>
      <c r="BV578" t="s">
        <v>93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35</v>
      </c>
      <c r="CD578">
        <v>22</v>
      </c>
      <c r="CE578">
        <v>549</v>
      </c>
      <c r="CF578">
        <v>229</v>
      </c>
      <c r="CG578">
        <v>577</v>
      </c>
      <c r="CH578">
        <v>246</v>
      </c>
      <c r="CI578">
        <v>44</v>
      </c>
      <c r="CJ578">
        <v>14</v>
      </c>
      <c r="CK578">
        <v>0</v>
      </c>
      <c r="CL578">
        <v>0</v>
      </c>
    </row>
    <row r="579" spans="1:90" x14ac:dyDescent="0.25">
      <c r="A579" t="s">
        <v>89</v>
      </c>
      <c r="D579">
        <v>517052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4</v>
      </c>
      <c r="K579" t="s">
        <v>126</v>
      </c>
      <c r="M579">
        <v>0</v>
      </c>
      <c r="N579" t="s">
        <v>284</v>
      </c>
      <c r="O579" t="s">
        <v>92</v>
      </c>
      <c r="P579">
        <v>211</v>
      </c>
      <c r="Q579" t="b">
        <v>0</v>
      </c>
      <c r="R579" t="s">
        <v>93</v>
      </c>
      <c r="T579" s="2">
        <v>70</v>
      </c>
      <c r="U579" s="1">
        <f>Table_Query1[[#This Row],[Value.now_cost]]/10</f>
        <v>7</v>
      </c>
      <c r="V579" t="s">
        <v>1703</v>
      </c>
      <c r="W579" t="s">
        <v>92</v>
      </c>
      <c r="X579" t="s">
        <v>1704</v>
      </c>
      <c r="Y579" t="s">
        <v>247</v>
      </c>
      <c r="Z579" t="b">
        <v>0</v>
      </c>
      <c r="AB579" t="s">
        <v>97</v>
      </c>
      <c r="AC579">
        <v>7</v>
      </c>
      <c r="AD579">
        <v>8</v>
      </c>
      <c r="AE579">
        <v>0</v>
      </c>
      <c r="AF579">
        <v>0</v>
      </c>
      <c r="AG579">
        <v>0</v>
      </c>
      <c r="AH579">
        <v>0</v>
      </c>
      <c r="AI579">
        <v>0</v>
      </c>
      <c r="AJ579" t="s">
        <v>92</v>
      </c>
      <c r="AK579" t="s">
        <v>92</v>
      </c>
      <c r="AL579" t="s">
        <v>1705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 t="s">
        <v>92</v>
      </c>
      <c r="BA579" t="s">
        <v>92</v>
      </c>
      <c r="BB579" t="s">
        <v>92</v>
      </c>
      <c r="BC579" t="s">
        <v>92</v>
      </c>
      <c r="BD579">
        <v>0</v>
      </c>
      <c r="BE579" t="s">
        <v>98</v>
      </c>
      <c r="BF579" t="s">
        <v>98</v>
      </c>
      <c r="BG579" t="s">
        <v>98</v>
      </c>
      <c r="BH579" t="s">
        <v>98</v>
      </c>
      <c r="BI579">
        <v>578</v>
      </c>
      <c r="BJ579">
        <v>72</v>
      </c>
      <c r="BK579">
        <v>578</v>
      </c>
      <c r="BL579">
        <v>72</v>
      </c>
      <c r="BM579">
        <v>578</v>
      </c>
      <c r="BN579">
        <v>72</v>
      </c>
      <c r="BO579">
        <v>578</v>
      </c>
      <c r="BP579">
        <v>72</v>
      </c>
      <c r="BR579" t="s">
        <v>93</v>
      </c>
      <c r="BT579" t="s">
        <v>93</v>
      </c>
      <c r="BV579" t="s">
        <v>93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38</v>
      </c>
      <c r="CD579">
        <v>13</v>
      </c>
      <c r="CE579">
        <v>552</v>
      </c>
      <c r="CF579">
        <v>62</v>
      </c>
      <c r="CG579">
        <v>578</v>
      </c>
      <c r="CH579">
        <v>72</v>
      </c>
      <c r="CI579">
        <v>197</v>
      </c>
      <c r="CJ579">
        <v>37</v>
      </c>
      <c r="CK579">
        <v>0</v>
      </c>
      <c r="CL579">
        <v>0</v>
      </c>
    </row>
    <row r="580" spans="1:90" x14ac:dyDescent="0.25">
      <c r="A580" t="s">
        <v>89</v>
      </c>
      <c r="D580">
        <v>213198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4</v>
      </c>
      <c r="K580" t="s">
        <v>980</v>
      </c>
      <c r="M580">
        <v>0</v>
      </c>
      <c r="N580" t="s">
        <v>1706</v>
      </c>
      <c r="O580" t="s">
        <v>92</v>
      </c>
      <c r="P580">
        <v>212</v>
      </c>
      <c r="Q580" t="b">
        <v>0</v>
      </c>
      <c r="R580" t="s">
        <v>93</v>
      </c>
      <c r="T580" s="2">
        <v>75</v>
      </c>
      <c r="U580" s="1">
        <f>Table_Query1[[#This Row],[Value.now_cost]]/10</f>
        <v>7.5</v>
      </c>
      <c r="V580" t="s">
        <v>1707</v>
      </c>
      <c r="W580" t="s">
        <v>92</v>
      </c>
      <c r="X580" t="s">
        <v>1708</v>
      </c>
      <c r="Y580" t="s">
        <v>1709</v>
      </c>
      <c r="Z580" t="b">
        <v>0</v>
      </c>
      <c r="AB580" t="s">
        <v>97</v>
      </c>
      <c r="AC580">
        <v>7</v>
      </c>
      <c r="AD580">
        <v>8</v>
      </c>
      <c r="AE580">
        <v>0</v>
      </c>
      <c r="AF580">
        <v>0</v>
      </c>
      <c r="AG580">
        <v>0</v>
      </c>
      <c r="AH580">
        <v>0</v>
      </c>
      <c r="AI580">
        <v>0</v>
      </c>
      <c r="AJ580" t="s">
        <v>92</v>
      </c>
      <c r="AK580" t="s">
        <v>92</v>
      </c>
      <c r="AL580" t="s">
        <v>1708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 t="s">
        <v>92</v>
      </c>
      <c r="BA580" t="s">
        <v>92</v>
      </c>
      <c r="BB580" t="s">
        <v>92</v>
      </c>
      <c r="BC580" t="s">
        <v>92</v>
      </c>
      <c r="BD580">
        <v>0</v>
      </c>
      <c r="BE580" t="s">
        <v>98</v>
      </c>
      <c r="BF580" t="s">
        <v>98</v>
      </c>
      <c r="BG580" t="s">
        <v>98</v>
      </c>
      <c r="BH580" t="s">
        <v>98</v>
      </c>
      <c r="BI580">
        <v>579</v>
      </c>
      <c r="BJ580">
        <v>73</v>
      </c>
      <c r="BK580">
        <v>579</v>
      </c>
      <c r="BL580">
        <v>73</v>
      </c>
      <c r="BM580">
        <v>579</v>
      </c>
      <c r="BN580">
        <v>73</v>
      </c>
      <c r="BO580">
        <v>579</v>
      </c>
      <c r="BP580">
        <v>73</v>
      </c>
      <c r="BR580" t="s">
        <v>93</v>
      </c>
      <c r="BT580" t="s">
        <v>93</v>
      </c>
      <c r="BV580" t="s">
        <v>93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22</v>
      </c>
      <c r="CD580">
        <v>8</v>
      </c>
      <c r="CE580">
        <v>558</v>
      </c>
      <c r="CF580">
        <v>64</v>
      </c>
      <c r="CG580">
        <v>579</v>
      </c>
      <c r="CH580">
        <v>73</v>
      </c>
      <c r="CI580">
        <v>21</v>
      </c>
      <c r="CJ580">
        <v>3</v>
      </c>
      <c r="CK580">
        <v>0</v>
      </c>
      <c r="CL58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b 1 7 0 8 b - d 7 9 6 - 4 5 a 1 - a 3 0 d - a 5 0 f 0 e 2 1 4 9 c 1 "   x m l n s = " h t t p : / / s c h e m a s . m i c r o s o f t . c o m / D a t a M a s h u p " > A A A A A D w H A A B Q S w M E F A A C A A g A V m b o V l j n w s C k A A A A 9 g A A A B I A H A B D b 2 5 m a W c v U G F j a 2 F n Z S 5 4 b W w g o h g A K K A U A A A A A A A A A A A A A A A A A A A A A A A A A A A A h Y + 9 D o I w G E V f h X S n f y 6 E f J T B x U R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y 6 H x Q 6 + F t v F q D W S O Q N 4 f x A N Q S w M E F A A C A A g A V m b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m 6 F Y 7 y I b 3 N g Q A A H I Q A A A T A B w A R m 9 y b X V s Y X M v U 2 V j d G l v b j E u b S C i G A A o o B Q A A A A A A A A A A A A A A A A A A A A A A A A A A A C N V 0 1 v 4 z Y Q v Q f I f x D c i w O k d n N s F z 1 t 2 0 N R F O h m 0 R 6 K B U F L Y 5 u I R K o k 5 c Q o + t 8 7 / B B J k V S 8 C y y s e f O G H M 6 M + B Q F r W a C N 8 / u 9 + n D / d 3 9 n T p T C V 3 z x w T y + t T 8 2 P S g 7 + 8 a / P c s J t k C I r 8 q w X c / i X Y a g O v t X 3 D Y f R R c 4 7 P a b s 5 a j + q H / f 5 I u a b q u h s l D A x k D / Q 0 w a 4 V w 5 6 O b H 8 Q Q i s t 6 f i t 0 l S z d r 9 5 e H h 0 u 3 y z w c U u I D X m o E X z m R 5 6 2 O C m n 6 A V s t t 9 F h b Z u m R i 0 C + s 1 2 D y / i R e l e F b 2 u 4 Z e j y b w b b V h R 8 b o O 2 5 2 f 7 9 O x 3 g C 4 Z t M M A c S 6 U Z / f w 2 U t 5 h 3 J + 0 n y C u 7 v D f m N I f R T 8 N f J v n 8 d h s X M j a W k / 5 Y u 6 Y Y b l s 5 7 D e Y / P v p j 1 T 3 g I R R z L 2 9 M r 4 i X B 4 0 0 S K i X e G W f r 1 m a n E L z p w v 0 o T Q z 4 B g Q u e v Q q S I + 3 7 3 I P d k w X d g o H e S a C D x v + k x Y 0 t 2 Z e Y 6 O t o E 4 D R Z u 4 f T Z L 2 0 e 4 6 C m a a g f a R S d y D Y 5 + s J e R g f p k 9 C u M k 7 G N s D q 7 4 5 p f Q D g t o L f F K T K L m e T w L L e y D 3 Y C M I M n J r 6 2 w B 7 w L W y k 7 Q 9 C R w 9 X Q W l 8 h N U L L q D 2 j + m e i y J + G A 0 h r 4 1 B P N o E 5 I V 8 A V 3 A t N O 2 T k + G L w N U R p C K M 5 3 b s S E T F V A K R d z E D Q u b 6 O E s B x X f W 2 K 9 w C A c b G J 8 0 2 B R O g v a K K J w 9 V y q q F E 6 1 d b X 4 7 n K i z g A 6 o W K F W v B 1 F a + c W N T W E z j t N Q N c j V 6 c P 0 I D U 8 p h V + h 7 0 w 4 q O x u G + 0 b D R N q H g + C u j o d R u T 4 f 8 T i 4 s 0 0 M O 6 7 Z h e m r r c b Z m J b U a i x c B 2 + + F d L l D W + j a 2 N I N S D J a R c s X O Y i + o u / E I o 1 F k U I q R F s y 0 u J h G m P a Q d m B g W q O 1 O g J W a g h M P G b R d I 3 F Z I b m Y F r x P j Z h I P Q o 4 S 4 I W 1 L z h C s n O z e 4 O n / Y u 6 v s B q S B y D w I 3 Q T M o q b F 7 L 7 7 8 L M 5 H Y e f N q r q K H a 6 T Y y o S x 6 p j v k V D y B R A q b l 7 B Q A l G c G c X T 2 D W 8 B A U 7 q K Z v Q A i z U 5 9 k n L 6 E s / w f 0 Z E r J z s b k n J G m s p K J 7 l b 7 n Z q o j L i i t o R u k P Q r P i y k I r o u M c u f R 4 N A p Q A G Y Z 8 k A m R g 5 d S p L H / M X r L J Y U J h c p h 8 5 S F a 0 o W B 5 L Z M s h Q b y 8 W U q Y c 2 R C N o N V O f P O K G o e y K T N o 0 H g n L 0 8 0 k L s P J R J n k c z 4 S v R f G Y K E a z A e c x S E F M s y q J D U 3 F 0 S C K R D s i F 0 q G J g P g B z U Q z D U 5 V w + E L A f U 9 L W U 0 d 0 Q x d Z 5 c U h 2 6 E F b f v V l e n R l E 1 p t j Y i w E 1 x 9 t I b u + / k F 8 f V g q w W F k Z F q L U o 4 z v K j p + 9 J c W 7 V S 6 l K m a 3 h 2 P 1 Q k u + r I w j L 5 L s C M X k p 5 D c 9 T + 0 p Z / y q 2 X l y C t x a 7 E V 6 R + 9 y x D F i V / m R q C / S d z 4 B b U / M + t a r 8 t d e 4 c B e f B x U 4 6 + L i U y G D M u r a Z 8 O 6 N 1 u g + I S o w H l I / j l R X n L h o + L h / o 7 x t T 9 2 P / w P U E s B A i 0 A F A A C A A g A V m b o V l j n w s C k A A A A 9 g A A A B I A A A A A A A A A A A A A A A A A A A A A A E N v b m Z p Z y 9 Q Y W N r Y W d l L n h t b F B L A Q I t A B Q A A g A I A F Z m 6 F Y P y u m r p A A A A O k A A A A T A A A A A A A A A A A A A A A A A P A A A A B b Q 2 9 u d G V u d F 9 U e X B l c 1 0 u e G 1 s U E s B A i 0 A F A A C A A g A V m b o V j v I h v c 2 B A A A c h A A A B M A A A A A A A A A A A A A A A A A 4 Q E A A E Z v c m 1 1 b G F z L 1 N l Y 3 R p b 2 4 x L m 1 Q S w U G A A A A A A M A A w D C A A A A Z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U g A A A A A A A D H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T E 6 N T A 6 N D U u N D I 2 N z Q 2 N V o i I C 8 + P E V u d H J 5 I F R 5 c G U 9 I k Z p b G x D b 2 x 1 b W 5 U e X B l c y I g V m F s d W U 9 I n N C Z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T m F t Z S Z x d W 9 0 O y w m c X V v d D t W Y W x 1 Z S 5 j a G F u Y 2 V f b 2 Z f c G x h e W l u Z 1 9 u Z X h 0 X 3 J v d W 5 k J n F 1 b 3 Q 7 L C Z x d W 9 0 O 1 Z h b H V l L m N o Y W 5 j Z V 9 v Z l 9 w b G F 5 a W 5 n X 3 R o a X N f c m 9 1 b m Q m c X V v d D s s J n F 1 b 3 Q 7 V m F s d W U u Y 2 9 k Z S Z x d W 9 0 O y w m c X V v d D t W Y W x 1 Z S 5 j b 3 N 0 X 2 N o Y W 5 n Z V 9 l d m V u d C Z x d W 9 0 O y w m c X V v d D t W Y W x 1 Z S 5 j b 3 N 0 X 2 N o Y W 5 n Z V 9 l d m V u d F 9 m Y W x s J n F 1 b 3 Q 7 L C Z x d W 9 0 O 1 Z h b H V l L m N v c 3 R f Y 2 h h b m d l X 3 N 0 Y X J 0 J n F 1 b 3 Q 7 L C Z x d W 9 0 O 1 Z h b H V l L m N v c 3 R f Y 2 h h b m d l X 3 N 0 Y X J 0 X 2 Z h b G w m c X V v d D s s J n F 1 b 3 Q 7 V m F s d W U u Z H J l Y W 1 0 Z W F t X 2 N v d W 5 0 J n F 1 b 3 Q 7 L C Z x d W 9 0 O 1 Z h b H V l L m V s Z W 1 l b n R f d H l w Z S Z x d W 9 0 O y w m c X V v d D t W Y W x 1 Z S 5 l c F 9 u Z X h 0 J n F 1 b 3 Q 7 L C Z x d W 9 0 O 1 Z h b H V l L m V w X 3 R o a X M m c X V v d D s s J n F 1 b 3 Q 7 V m F s d W U u Z X Z l b n R f c G 9 p b n R z J n F 1 b 3 Q 7 L C Z x d W 9 0 O 1 Z h b H V l L m Z p c n N 0 X 2 5 h b W U m c X V v d D s s J n F 1 b 3 Q 7 V m F s d W U u Z m 9 y b S Z x d W 9 0 O y w m c X V v d D t W Y W x 1 Z S 5 p Z C Z x d W 9 0 O y w m c X V v d D t W Y W x 1 Z S 5 p b l 9 k c m V h b X R l Y W 0 m c X V v d D s s J n F 1 b 3 Q 7 V m F s d W U u b m V 3 c y Z x d W 9 0 O y w m c X V v d D t W Y W x 1 Z S 5 u Z X d z X 2 F k Z G V k J n F 1 b 3 Q 7 L C Z x d W 9 0 O 1 Z h b H V l L m 5 v d 1 9 j b 3 N 0 J n F 1 b 3 Q 7 L C Z x d W 9 0 O 1 Z h b H V l L n B o b 3 R v J n F 1 b 3 Q 7 L C Z x d W 9 0 O 1 Z h b H V l L n B v a W 5 0 c 1 9 w Z X J f Z 2 F t Z S Z x d W 9 0 O y w m c X V v d D t W Y W x 1 Z S 5 z Z W N v b m R f b m F t Z S Z x d W 9 0 O y w m c X V v d D t W Y W x 1 Z S 5 z Z W x l Y 3 R l Z F 9 i e V 9 w Z X J j Z W 5 0 J n F 1 b 3 Q 7 L C Z x d W 9 0 O 1 Z h b H V l L n N w Z W N p Y W w m c X V v d D s s J n F 1 b 3 Q 7 V m F s d W U u c 3 F 1 Y W R f b n V t Y m V y J n F 1 b 3 Q 7 L C Z x d W 9 0 O 1 Z h b H V l L n N 0 Y X R 1 c y Z x d W 9 0 O y w m c X V v d D t W Y W x 1 Z S 5 0 Z W F t J n F 1 b 3 Q 7 L C Z x d W 9 0 O 1 Z h b H V l L n R l Y W 1 f Y 2 9 k Z S Z x d W 9 0 O y w m c X V v d D t W Y W x 1 Z S 5 0 b 3 R h b F 9 w b 2 l u d H M m c X V v d D s s J n F 1 b 3 Q 7 V m F s d W U u d H J h b n N m Z X J z X 2 l u J n F 1 b 3 Q 7 L C Z x d W 9 0 O 1 Z h b H V l L n R y Y W 5 z Z m V y c 1 9 p b l 9 l d m V u d C Z x d W 9 0 O y w m c X V v d D t W Y W x 1 Z S 5 0 c m F u c 2 Z l c n N f b 3 V 0 J n F 1 b 3 Q 7 L C Z x d W 9 0 O 1 Z h b H V l L n R y Y W 5 z Z m V y c 1 9 v d X R f Z X Z l b n Q m c X V v d D s s J n F 1 b 3 Q 7 V m F s d W U u d m F s d W V f Z m 9 y b S Z x d W 9 0 O y w m c X V v d D t W Y W x 1 Z S 5 2 Y W x 1 Z V 9 z Z W F z b 2 4 m c X V v d D s s J n F 1 b 3 Q 7 V m F s d W U u d 2 V i X 2 5 h b W U m c X V v d D s s J n F 1 b 3 Q 7 V m F s d W U u b W l u d X R l c y Z x d W 9 0 O y w m c X V v d D t W Y W x 1 Z S 5 n b 2 F s c 1 9 z Y 2 9 y Z W Q m c X V v d D s s J n F 1 b 3 Q 7 V m F s d W U u Y X N z a X N 0 c y Z x d W 9 0 O y w m c X V v d D t W Y W x 1 Z S 5 j b G V h b l 9 z a G V l d H M m c X V v d D s s J n F 1 b 3 Q 7 V m F s d W U u Z 2 9 h b H N f Y 2 9 u Y 2 V k Z W Q m c X V v d D s s J n F 1 b 3 Q 7 V m F s d W U u b 3 d u X 2 d v Y W x z J n F 1 b 3 Q 7 L C Z x d W 9 0 O 1 Z h b H V l L n B l b m F s d G l l c 1 9 z Y X Z l Z C Z x d W 9 0 O y w m c X V v d D t W Y W x 1 Z S 5 w Z W 5 h b H R p Z X N f b W l z c 2 V k J n F 1 b 3 Q 7 L C Z x d W 9 0 O 1 Z h b H V l L n l l b G x v d 1 9 j Y X J k c y Z x d W 9 0 O y w m c X V v d D t W Y W x 1 Z S 5 y Z W R f Y 2 F y Z H M m c X V v d D s s J n F 1 b 3 Q 7 V m F s d W U u c 2 F 2 Z X M m c X V v d D s s J n F 1 b 3 Q 7 V m F s d W U u Y m 9 u d X M m c X V v d D s s J n F 1 b 3 Q 7 V m F s d W U u Y n B z J n F 1 b 3 Q 7 L C Z x d W 9 0 O 1 Z h b H V l L m l u Z m x 1 Z W 5 j Z S Z x d W 9 0 O y w m c X V v d D t W Y W x 1 Z S 5 j c m V h d G l 2 a X R 5 J n F 1 b 3 Q 7 L C Z x d W 9 0 O 1 Z h b H V l L n R o c m V h d C Z x d W 9 0 O y w m c X V v d D t W Y W x 1 Z S 5 p Y 3 R f a W 5 k Z X g m c X V v d D s s J n F 1 b 3 Q 7 V m F s d W U u c 3 R h c n R z J n F 1 b 3 Q 7 L C Z x d W 9 0 O 1 Z h b H V l L m V 4 c G V j d G V k X 2 d v Y W x z J n F 1 b 3 Q 7 L C Z x d W 9 0 O 1 Z h b H V l L m V 4 c G V j d G V k X 2 F z c 2 l z d H M m c X V v d D s s J n F 1 b 3 Q 7 V m F s d W U u Z X h w Z W N 0 Z W R f Z 2 9 h b F 9 p b n Z v b H Z l b W V u d H M m c X V v d D s s J n F 1 b 3 Q 7 V m F s d W U u Z X h w Z W N 0 Z W R f Z 2 9 h b H N f Y 2 9 u Y 2 V k Z W Q m c X V v d D s s J n F 1 b 3 Q 7 V m F s d W U u a W 5 m b H V l b m N l X 3 J h b m s m c X V v d D s s J n F 1 b 3 Q 7 V m F s d W U u a W 5 m b H V l b m N l X 3 J h b m t f d H l w Z S Z x d W 9 0 O y w m c X V v d D t W Y W x 1 Z S 5 j c m V h d G l 2 a X R 5 X 3 J h b m s m c X V v d D s s J n F 1 b 3 Q 7 V m F s d W U u Y 3 J l Y X R p d m l 0 e V 9 y Y W 5 r X 3 R 5 c G U m c X V v d D s s J n F 1 b 3 Q 7 V m F s d W U u d G h y Z W F 0 X 3 J h b m s m c X V v d D s s J n F 1 b 3 Q 7 V m F s d W U u d G h y Z W F 0 X 3 J h b m t f d H l w Z S Z x d W 9 0 O y w m c X V v d D t W Y W x 1 Z S 5 p Y 3 R f a W 5 k Z X h f c m F u a y Z x d W 9 0 O y w m c X V v d D t W Y W x 1 Z S 5 p Y 3 R f a W 5 k Z X h f c m F u a 1 9 0 e X B l J n F 1 b 3 Q 7 L C Z x d W 9 0 O 1 Z h b H V l L m N v c m 5 l c n N f Y W 5 k X 2 l u Z G l y Z W N 0 X 2 Z y Z W V r a W N r c 1 9 v c m R l c i Z x d W 9 0 O y w m c X V v d D t W Y W x 1 Z S 5 j b 3 J u Z X J z X 2 F u Z F 9 p b m R p c m V j d F 9 m c m V l a 2 l j a 3 N f d G V 4 d C Z x d W 9 0 O y w m c X V v d D t W Y W x 1 Z S 5 k a X J l Y 3 R f Z n J l Z W t p Y 2 t z X 2 9 y Z G V y J n F 1 b 3 Q 7 L C Z x d W 9 0 O 1 Z h b H V l L m R p c m V j d F 9 m c m V l a 2 l j a 3 N f d G V 4 d C Z x d W 9 0 O y w m c X V v d D t W Y W x 1 Z S 5 w Z W 5 h b H R p Z X N f b 3 J k Z X I m c X V v d D s s J n F 1 b 3 Q 7 V m F s d W U u c G V u Y W x 0 a W V z X 3 R l e H Q m c X V v d D s s J n F 1 b 3 Q 7 V m F s d W U u Z X h w Z W N 0 Z W R f Z 2 9 h b H N f c G V y X z k w J n F 1 b 3 Q 7 L C Z x d W 9 0 O 1 Z h b H V l L n N h d m V z X 3 B l c l 8 5 M C Z x d W 9 0 O y w m c X V v d D t W Y W x 1 Z S 5 l e H B l Y 3 R l Z F 9 h c 3 N p c 3 R z X 3 B l c l 8 5 M C Z x d W 9 0 O y w m c X V v d D t W Y W x 1 Z S 5 l e H B l Y 3 R l Z F 9 n b 2 F s X 2 l u d m 9 s d m V t Z W 5 0 c 1 9 w Z X J f O T A m c X V v d D s s J n F 1 b 3 Q 7 V m F s d W U u Z X h w Z W N 0 Z W R f Z 2 9 h b H N f Y 2 9 u Y 2 V k Z W R f c G V y X z k w J n F 1 b 3 Q 7 L C Z x d W 9 0 O 1 Z h b H V l L m d v Y W x z X 2 N v b m N l Z G V k X 3 B l c l 8 5 M C Z x d W 9 0 O y w m c X V v d D t W Y W x 1 Z S 5 u b 3 d f Y 2 9 z d F 9 y Y W 5 r J n F 1 b 3 Q 7 L C Z x d W 9 0 O 1 Z h b H V l L m 5 v d 1 9 j b 3 N 0 X 3 J h b m t f d H l w Z S Z x d W 9 0 O y w m c X V v d D t W Y W x 1 Z S 5 m b 3 J t X 3 J h b m s m c X V v d D s s J n F 1 b 3 Q 7 V m F s d W U u Z m 9 y b V 9 y Y W 5 r X 3 R 5 c G U m c X V v d D s s J n F 1 b 3 Q 7 V m F s d W U u c G 9 p b n R z X 3 B l c l 9 n Y W 1 l X 3 J h b m s m c X V v d D s s J n F 1 b 3 Q 7 V m F s d W U u c G 9 p b n R z X 3 B l c l 9 n Y W 1 l X 3 J h b m t f d H l w Z S Z x d W 9 0 O y w m c X V v d D t W Y W x 1 Z S 5 z Z W x l Y 3 R l Z F 9 y Y W 5 r J n F 1 b 3 Q 7 L C Z x d W 9 0 O 1 Z h b H V l L n N l b G V j d G V k X 3 J h b m t f d H l w Z S Z x d W 9 0 O y w m c X V v d D t W Y W x 1 Z S 5 z d G F y d H N f c G V y X z k w J n F 1 b 3 Q 7 L C Z x d W 9 0 O 1 Z h b H V l L m N s Z W F u X 3 N o Z W V 0 c 1 9 w Z X J f O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5 h b W U s M H 0 m c X V v d D s s J n F 1 b 3 Q 7 U 2 V j d G l v b j E v U X V l c n k x L 0 F 1 d G 9 S Z W 1 v d m V k Q 2 9 s d W 1 u c z E u e 1 Z h b H V l L m N o Y W 5 j Z V 9 v Z l 9 w b G F 5 a W 5 n X 2 5 l e H R f c m 9 1 b m Q s M X 0 m c X V v d D s s J n F 1 b 3 Q 7 U 2 V j d G l v b j E v U X V l c n k x L 0 F 1 d G 9 S Z W 1 v d m V k Q 2 9 s d W 1 u c z E u e 1 Z h b H V l L m N o Y W 5 j Z V 9 v Z l 9 w b G F 5 a W 5 n X 3 R o a X N f c m 9 1 b m Q s M n 0 m c X V v d D s s J n F 1 b 3 Q 7 U 2 V j d G l v b j E v U X V l c n k x L 0 F 1 d G 9 S Z W 1 v d m V k Q 2 9 s d W 1 u c z E u e 1 Z h b H V l L m N v Z G U s M 3 0 m c X V v d D s s J n F 1 b 3 Q 7 U 2 V j d G l v b j E v U X V l c n k x L 0 F 1 d G 9 S Z W 1 v d m V k Q 2 9 s d W 1 u c z E u e 1 Z h b H V l L m N v c 3 R f Y 2 h h b m d l X 2 V 2 Z W 5 0 L D R 9 J n F 1 b 3 Q 7 L C Z x d W 9 0 O 1 N l Y 3 R p b 2 4 x L 1 F 1 Z X J 5 M S 9 B d X R v U m V t b 3 Z l Z E N v b H V t b n M x L n t W Y W x 1 Z S 5 j b 3 N 0 X 2 N o Y W 5 n Z V 9 l d m V u d F 9 m Y W x s L D V 9 J n F 1 b 3 Q 7 L C Z x d W 9 0 O 1 N l Y 3 R p b 2 4 x L 1 F 1 Z X J 5 M S 9 B d X R v U m V t b 3 Z l Z E N v b H V t b n M x L n t W Y W x 1 Z S 5 j b 3 N 0 X 2 N o Y W 5 n Z V 9 z d G F y d C w 2 f S Z x d W 9 0 O y w m c X V v d D t T Z W N 0 a W 9 u M S 9 R d W V y e T E v Q X V 0 b 1 J l b W 9 2 Z W R D b 2 x 1 b W 5 z M S 5 7 V m F s d W U u Y 2 9 z d F 9 j a G F u Z 2 V f c 3 R h c n R f Z m F s b C w 3 f S Z x d W 9 0 O y w m c X V v d D t T Z W N 0 a W 9 u M S 9 R d W V y e T E v Q X V 0 b 1 J l b W 9 2 Z W R D b 2 x 1 b W 5 z M S 5 7 V m F s d W U u Z H J l Y W 1 0 Z W F t X 2 N v d W 5 0 L D h 9 J n F 1 b 3 Q 7 L C Z x d W 9 0 O 1 N l Y 3 R p b 2 4 x L 1 F 1 Z X J 5 M S 9 B d X R v U m V t b 3 Z l Z E N v b H V t b n M x L n t W Y W x 1 Z S 5 l b G V t Z W 5 0 X 3 R 5 c G U s O X 0 m c X V v d D s s J n F 1 b 3 Q 7 U 2 V j d G l v b j E v U X V l c n k x L 0 F 1 d G 9 S Z W 1 v d m V k Q 2 9 s d W 1 u c z E u e 1 Z h b H V l L m V w X 2 5 l e H Q s M T B 9 J n F 1 b 3 Q 7 L C Z x d W 9 0 O 1 N l Y 3 R p b 2 4 x L 1 F 1 Z X J 5 M S 9 B d X R v U m V t b 3 Z l Z E N v b H V t b n M x L n t W Y W x 1 Z S 5 l c F 9 0 a G l z L D E x f S Z x d W 9 0 O y w m c X V v d D t T Z W N 0 a W 9 u M S 9 R d W V y e T E v Q X V 0 b 1 J l b W 9 2 Z W R D b 2 x 1 b W 5 z M S 5 7 V m F s d W U u Z X Z l b n R f c G 9 p b n R z L D E y f S Z x d W 9 0 O y w m c X V v d D t T Z W N 0 a W 9 u M S 9 R d W V y e T E v Q X V 0 b 1 J l b W 9 2 Z W R D b 2 x 1 b W 5 z M S 5 7 V m F s d W U u Z m l y c 3 R f b m F t Z S w x M 3 0 m c X V v d D s s J n F 1 b 3 Q 7 U 2 V j d G l v b j E v U X V l c n k x L 0 F 1 d G 9 S Z W 1 v d m V k Q 2 9 s d W 1 u c z E u e 1 Z h b H V l L m Z v c m 0 s M T R 9 J n F 1 b 3 Q 7 L C Z x d W 9 0 O 1 N l Y 3 R p b 2 4 x L 1 F 1 Z X J 5 M S 9 B d X R v U m V t b 3 Z l Z E N v b H V t b n M x L n t W Y W x 1 Z S 5 p Z C w x N X 0 m c X V v d D s s J n F 1 b 3 Q 7 U 2 V j d G l v b j E v U X V l c n k x L 0 F 1 d G 9 S Z W 1 v d m V k Q 2 9 s d W 1 u c z E u e 1 Z h b H V l L m l u X 2 R y Z W F t d G V h b S w x N n 0 m c X V v d D s s J n F 1 b 3 Q 7 U 2 V j d G l v b j E v U X V l c n k x L 0 F 1 d G 9 S Z W 1 v d m V k Q 2 9 s d W 1 u c z E u e 1 Z h b H V l L m 5 l d 3 M s M T d 9 J n F 1 b 3 Q 7 L C Z x d W 9 0 O 1 N l Y 3 R p b 2 4 x L 1 F 1 Z X J 5 M S 9 B d X R v U m V t b 3 Z l Z E N v b H V t b n M x L n t W Y W x 1 Z S 5 u Z X d z X 2 F k Z G V k L D E 4 f S Z x d W 9 0 O y w m c X V v d D t T Z W N 0 a W 9 u M S 9 R d W V y e T E v Q X V 0 b 1 J l b W 9 2 Z W R D b 2 x 1 b W 5 z M S 5 7 V m F s d W U u b m 9 3 X 2 N v c 3 Q s M T l 9 J n F 1 b 3 Q 7 L C Z x d W 9 0 O 1 N l Y 3 R p b 2 4 x L 1 F 1 Z X J 5 M S 9 B d X R v U m V t b 3 Z l Z E N v b H V t b n M x L n t W Y W x 1 Z S 5 w a G 9 0 b y w y M H 0 m c X V v d D s s J n F 1 b 3 Q 7 U 2 V j d G l v b j E v U X V l c n k x L 0 F 1 d G 9 S Z W 1 v d m V k Q 2 9 s d W 1 u c z E u e 1 Z h b H V l L n B v a W 5 0 c 1 9 w Z X J f Z 2 F t Z S w y M X 0 m c X V v d D s s J n F 1 b 3 Q 7 U 2 V j d G l v b j E v U X V l c n k x L 0 F 1 d G 9 S Z W 1 v d m V k Q 2 9 s d W 1 u c z E u e 1 Z h b H V l L n N l Y 2 9 u Z F 9 u Y W 1 l L D I y f S Z x d W 9 0 O y w m c X V v d D t T Z W N 0 a W 9 u M S 9 R d W V y e T E v Q X V 0 b 1 J l b W 9 2 Z W R D b 2 x 1 b W 5 z M S 5 7 V m F s d W U u c 2 V s Z W N 0 Z W R f Y n l f c G V y Y 2 V u d C w y M 3 0 m c X V v d D s s J n F 1 b 3 Q 7 U 2 V j d G l v b j E v U X V l c n k x L 0 F 1 d G 9 S Z W 1 v d m V k Q 2 9 s d W 1 u c z E u e 1 Z h b H V l L n N w Z W N p Y W w s M j R 9 J n F 1 b 3 Q 7 L C Z x d W 9 0 O 1 N l Y 3 R p b 2 4 x L 1 F 1 Z X J 5 M S 9 B d X R v U m V t b 3 Z l Z E N v b H V t b n M x L n t W Y W x 1 Z S 5 z c X V h Z F 9 u d W 1 i Z X I s M j V 9 J n F 1 b 3 Q 7 L C Z x d W 9 0 O 1 N l Y 3 R p b 2 4 x L 1 F 1 Z X J 5 M S 9 B d X R v U m V t b 3 Z l Z E N v b H V t b n M x L n t W Y W x 1 Z S 5 z d G F 0 d X M s M j Z 9 J n F 1 b 3 Q 7 L C Z x d W 9 0 O 1 N l Y 3 R p b 2 4 x L 1 F 1 Z X J 5 M S 9 B d X R v U m V t b 3 Z l Z E N v b H V t b n M x L n t W Y W x 1 Z S 5 0 Z W F t L D I 3 f S Z x d W 9 0 O y w m c X V v d D t T Z W N 0 a W 9 u M S 9 R d W V y e T E v Q X V 0 b 1 J l b W 9 2 Z W R D b 2 x 1 b W 5 z M S 5 7 V m F s d W U u d G V h b V 9 j b 2 R l L D I 4 f S Z x d W 9 0 O y w m c X V v d D t T Z W N 0 a W 9 u M S 9 R d W V y e T E v Q X V 0 b 1 J l b W 9 2 Z W R D b 2 x 1 b W 5 z M S 5 7 V m F s d W U u d G 9 0 Y W x f c G 9 p b n R z L D I 5 f S Z x d W 9 0 O y w m c X V v d D t T Z W N 0 a W 9 u M S 9 R d W V y e T E v Q X V 0 b 1 J l b W 9 2 Z W R D b 2 x 1 b W 5 z M S 5 7 V m F s d W U u d H J h b n N m Z X J z X 2 l u L D M w f S Z x d W 9 0 O y w m c X V v d D t T Z W N 0 a W 9 u M S 9 R d W V y e T E v Q X V 0 b 1 J l b W 9 2 Z W R D b 2 x 1 b W 5 z M S 5 7 V m F s d W U u d H J h b n N m Z X J z X 2 l u X 2 V 2 Z W 5 0 L D M x f S Z x d W 9 0 O y w m c X V v d D t T Z W N 0 a W 9 u M S 9 R d W V y e T E v Q X V 0 b 1 J l b W 9 2 Z W R D b 2 x 1 b W 5 z M S 5 7 V m F s d W U u d H J h b n N m Z X J z X 2 9 1 d C w z M n 0 m c X V v d D s s J n F 1 b 3 Q 7 U 2 V j d G l v b j E v U X V l c n k x L 0 F 1 d G 9 S Z W 1 v d m V k Q 2 9 s d W 1 u c z E u e 1 Z h b H V l L n R y Y W 5 z Z m V y c 1 9 v d X R f Z X Z l b n Q s M z N 9 J n F 1 b 3 Q 7 L C Z x d W 9 0 O 1 N l Y 3 R p b 2 4 x L 1 F 1 Z X J 5 M S 9 B d X R v U m V t b 3 Z l Z E N v b H V t b n M x L n t W Y W x 1 Z S 5 2 Y W x 1 Z V 9 m b 3 J t L D M 0 f S Z x d W 9 0 O y w m c X V v d D t T Z W N 0 a W 9 u M S 9 R d W V y e T E v Q X V 0 b 1 J l b W 9 2 Z W R D b 2 x 1 b W 5 z M S 5 7 V m F s d W U u d m F s d W V f c 2 V h c 2 9 u L D M 1 f S Z x d W 9 0 O y w m c X V v d D t T Z W N 0 a W 9 u M S 9 R d W V y e T E v Q X V 0 b 1 J l b W 9 2 Z W R D b 2 x 1 b W 5 z M S 5 7 V m F s d W U u d 2 V i X 2 5 h b W U s M z Z 9 J n F 1 b 3 Q 7 L C Z x d W 9 0 O 1 N l Y 3 R p b 2 4 x L 1 F 1 Z X J 5 M S 9 B d X R v U m V t b 3 Z l Z E N v b H V t b n M x L n t W Y W x 1 Z S 5 t a W 5 1 d G V z L D M 3 f S Z x d W 9 0 O y w m c X V v d D t T Z W N 0 a W 9 u M S 9 R d W V y e T E v Q X V 0 b 1 J l b W 9 2 Z W R D b 2 x 1 b W 5 z M S 5 7 V m F s d W U u Z 2 9 h b H N f c 2 N v c m V k L D M 4 f S Z x d W 9 0 O y w m c X V v d D t T Z W N 0 a W 9 u M S 9 R d W V y e T E v Q X V 0 b 1 J l b W 9 2 Z W R D b 2 x 1 b W 5 z M S 5 7 V m F s d W U u Y X N z a X N 0 c y w z O X 0 m c X V v d D s s J n F 1 b 3 Q 7 U 2 V j d G l v b j E v U X V l c n k x L 0 F 1 d G 9 S Z W 1 v d m V k Q 2 9 s d W 1 u c z E u e 1 Z h b H V l L m N s Z W F u X 3 N o Z W V 0 c y w 0 M H 0 m c X V v d D s s J n F 1 b 3 Q 7 U 2 V j d G l v b j E v U X V l c n k x L 0 F 1 d G 9 S Z W 1 v d m V k Q 2 9 s d W 1 u c z E u e 1 Z h b H V l L m d v Y W x z X 2 N v b m N l Z G V k L D Q x f S Z x d W 9 0 O y w m c X V v d D t T Z W N 0 a W 9 u M S 9 R d W V y e T E v Q X V 0 b 1 J l b W 9 2 Z W R D b 2 x 1 b W 5 z M S 5 7 V m F s d W U u b 3 d u X 2 d v Y W x z L D Q y f S Z x d W 9 0 O y w m c X V v d D t T Z W N 0 a W 9 u M S 9 R d W V y e T E v Q X V 0 b 1 J l b W 9 2 Z W R D b 2 x 1 b W 5 z M S 5 7 V m F s d W U u c G V u Y W x 0 a W V z X 3 N h d m V k L D Q z f S Z x d W 9 0 O y w m c X V v d D t T Z W N 0 a W 9 u M S 9 R d W V y e T E v Q X V 0 b 1 J l b W 9 2 Z W R D b 2 x 1 b W 5 z M S 5 7 V m F s d W U u c G V u Y W x 0 a W V z X 2 1 p c 3 N l Z C w 0 N H 0 m c X V v d D s s J n F 1 b 3 Q 7 U 2 V j d G l v b j E v U X V l c n k x L 0 F 1 d G 9 S Z W 1 v d m V k Q 2 9 s d W 1 u c z E u e 1 Z h b H V l L n l l b G x v d 1 9 j Y X J k c y w 0 N X 0 m c X V v d D s s J n F 1 b 3 Q 7 U 2 V j d G l v b j E v U X V l c n k x L 0 F 1 d G 9 S Z W 1 v d m V k Q 2 9 s d W 1 u c z E u e 1 Z h b H V l L n J l Z F 9 j Y X J k c y w 0 N n 0 m c X V v d D s s J n F 1 b 3 Q 7 U 2 V j d G l v b j E v U X V l c n k x L 0 F 1 d G 9 S Z W 1 v d m V k Q 2 9 s d W 1 u c z E u e 1 Z h b H V l L n N h d m V z L D Q 3 f S Z x d W 9 0 O y w m c X V v d D t T Z W N 0 a W 9 u M S 9 R d W V y e T E v Q X V 0 b 1 J l b W 9 2 Z W R D b 2 x 1 b W 5 z M S 5 7 V m F s d W U u Y m 9 u d X M s N D h 9 J n F 1 b 3 Q 7 L C Z x d W 9 0 O 1 N l Y 3 R p b 2 4 x L 1 F 1 Z X J 5 M S 9 B d X R v U m V t b 3 Z l Z E N v b H V t b n M x L n t W Y W x 1 Z S 5 i c H M s N D l 9 J n F 1 b 3 Q 7 L C Z x d W 9 0 O 1 N l Y 3 R p b 2 4 x L 1 F 1 Z X J 5 M S 9 B d X R v U m V t b 3 Z l Z E N v b H V t b n M x L n t W Y W x 1 Z S 5 p b m Z s d W V u Y 2 U s N T B 9 J n F 1 b 3 Q 7 L C Z x d W 9 0 O 1 N l Y 3 R p b 2 4 x L 1 F 1 Z X J 5 M S 9 B d X R v U m V t b 3 Z l Z E N v b H V t b n M x L n t W Y W x 1 Z S 5 j c m V h d G l 2 a X R 5 L D U x f S Z x d W 9 0 O y w m c X V v d D t T Z W N 0 a W 9 u M S 9 R d W V y e T E v Q X V 0 b 1 J l b W 9 2 Z W R D b 2 x 1 b W 5 z M S 5 7 V m F s d W U u d G h y Z W F 0 L D U y f S Z x d W 9 0 O y w m c X V v d D t T Z W N 0 a W 9 u M S 9 R d W V y e T E v Q X V 0 b 1 J l b W 9 2 Z W R D b 2 x 1 b W 5 z M S 5 7 V m F s d W U u a W N 0 X 2 l u Z G V 4 L D U z f S Z x d W 9 0 O y w m c X V v d D t T Z W N 0 a W 9 u M S 9 R d W V y e T E v Q X V 0 b 1 J l b W 9 2 Z W R D b 2 x 1 b W 5 z M S 5 7 V m F s d W U u c 3 R h c n R z L D U 0 f S Z x d W 9 0 O y w m c X V v d D t T Z W N 0 a W 9 u M S 9 R d W V y e T E v Q X V 0 b 1 J l b W 9 2 Z W R D b 2 x 1 b W 5 z M S 5 7 V m F s d W U u Z X h w Z W N 0 Z W R f Z 2 9 h b H M s N T V 9 J n F 1 b 3 Q 7 L C Z x d W 9 0 O 1 N l Y 3 R p b 2 4 x L 1 F 1 Z X J 5 M S 9 B d X R v U m V t b 3 Z l Z E N v b H V t b n M x L n t W Y W x 1 Z S 5 l e H B l Y 3 R l Z F 9 h c 3 N p c 3 R z L D U 2 f S Z x d W 9 0 O y w m c X V v d D t T Z W N 0 a W 9 u M S 9 R d W V y e T E v Q X V 0 b 1 J l b W 9 2 Z W R D b 2 x 1 b W 5 z M S 5 7 V m F s d W U u Z X h w Z W N 0 Z W R f Z 2 9 h b F 9 p b n Z v b H Z l b W V u d H M s N T d 9 J n F 1 b 3 Q 7 L C Z x d W 9 0 O 1 N l Y 3 R p b 2 4 x L 1 F 1 Z X J 5 M S 9 B d X R v U m V t b 3 Z l Z E N v b H V t b n M x L n t W Y W x 1 Z S 5 l e H B l Y 3 R l Z F 9 n b 2 F s c 1 9 j b 2 5 j Z W R l Z C w 1 O H 0 m c X V v d D s s J n F 1 b 3 Q 7 U 2 V j d G l v b j E v U X V l c n k x L 0 F 1 d G 9 S Z W 1 v d m V k Q 2 9 s d W 1 u c z E u e 1 Z h b H V l L m l u Z m x 1 Z W 5 j Z V 9 y Y W 5 r L D U 5 f S Z x d W 9 0 O y w m c X V v d D t T Z W N 0 a W 9 u M S 9 R d W V y e T E v Q X V 0 b 1 J l b W 9 2 Z W R D b 2 x 1 b W 5 z M S 5 7 V m F s d W U u a W 5 m b H V l b m N l X 3 J h b m t f d H l w Z S w 2 M H 0 m c X V v d D s s J n F 1 b 3 Q 7 U 2 V j d G l v b j E v U X V l c n k x L 0 F 1 d G 9 S Z W 1 v d m V k Q 2 9 s d W 1 u c z E u e 1 Z h b H V l L m N y Z W F 0 a X Z p d H l f c m F u a y w 2 M X 0 m c X V v d D s s J n F 1 b 3 Q 7 U 2 V j d G l v b j E v U X V l c n k x L 0 F 1 d G 9 S Z W 1 v d m V k Q 2 9 s d W 1 u c z E u e 1 Z h b H V l L m N y Z W F 0 a X Z p d H l f c m F u a 1 9 0 e X B l L D Y y f S Z x d W 9 0 O y w m c X V v d D t T Z W N 0 a W 9 u M S 9 R d W V y e T E v Q X V 0 b 1 J l b W 9 2 Z W R D b 2 x 1 b W 5 z M S 5 7 V m F s d W U u d G h y Z W F 0 X 3 J h b m s s N j N 9 J n F 1 b 3 Q 7 L C Z x d W 9 0 O 1 N l Y 3 R p b 2 4 x L 1 F 1 Z X J 5 M S 9 B d X R v U m V t b 3 Z l Z E N v b H V t b n M x L n t W Y W x 1 Z S 5 0 a H J l Y X R f c m F u a 1 9 0 e X B l L D Y 0 f S Z x d W 9 0 O y w m c X V v d D t T Z W N 0 a W 9 u M S 9 R d W V y e T E v Q X V 0 b 1 J l b W 9 2 Z W R D b 2 x 1 b W 5 z M S 5 7 V m F s d W U u a W N 0 X 2 l u Z G V 4 X 3 J h b m s s N j V 9 J n F 1 b 3 Q 7 L C Z x d W 9 0 O 1 N l Y 3 R p b 2 4 x L 1 F 1 Z X J 5 M S 9 B d X R v U m V t b 3 Z l Z E N v b H V t b n M x L n t W Y W x 1 Z S 5 p Y 3 R f a W 5 k Z X h f c m F u a 1 9 0 e X B l L D Y 2 f S Z x d W 9 0 O y w m c X V v d D t T Z W N 0 a W 9 u M S 9 R d W V y e T E v Q X V 0 b 1 J l b W 9 2 Z W R D b 2 x 1 b W 5 z M S 5 7 V m F s d W U u Y 2 9 y b m V y c 1 9 h b m R f a W 5 k a X J l Y 3 R f Z n J l Z W t p Y 2 t z X 2 9 y Z G V y L D Y 3 f S Z x d W 9 0 O y w m c X V v d D t T Z W N 0 a W 9 u M S 9 R d W V y e T E v Q X V 0 b 1 J l b W 9 2 Z W R D b 2 x 1 b W 5 z M S 5 7 V m F s d W U u Y 2 9 y b m V y c 1 9 h b m R f a W 5 k a X J l Y 3 R f Z n J l Z W t p Y 2 t z X 3 R l e H Q s N j h 9 J n F 1 b 3 Q 7 L C Z x d W 9 0 O 1 N l Y 3 R p b 2 4 x L 1 F 1 Z X J 5 M S 9 B d X R v U m V t b 3 Z l Z E N v b H V t b n M x L n t W Y W x 1 Z S 5 k a X J l Y 3 R f Z n J l Z W t p Y 2 t z X 2 9 y Z G V y L D Y 5 f S Z x d W 9 0 O y w m c X V v d D t T Z W N 0 a W 9 u M S 9 R d W V y e T E v Q X V 0 b 1 J l b W 9 2 Z W R D b 2 x 1 b W 5 z M S 5 7 V m F s d W U u Z G l y Z W N 0 X 2 Z y Z W V r a W N r c 1 9 0 Z X h 0 L D c w f S Z x d W 9 0 O y w m c X V v d D t T Z W N 0 a W 9 u M S 9 R d W V y e T E v Q X V 0 b 1 J l b W 9 2 Z W R D b 2 x 1 b W 5 z M S 5 7 V m F s d W U u c G V u Y W x 0 a W V z X 2 9 y Z G V y L D c x f S Z x d W 9 0 O y w m c X V v d D t T Z W N 0 a W 9 u M S 9 R d W V y e T E v Q X V 0 b 1 J l b W 9 2 Z W R D b 2 x 1 b W 5 z M S 5 7 V m F s d W U u c G V u Y W x 0 a W V z X 3 R l e H Q s N z J 9 J n F 1 b 3 Q 7 L C Z x d W 9 0 O 1 N l Y 3 R p b 2 4 x L 1 F 1 Z X J 5 M S 9 B d X R v U m V t b 3 Z l Z E N v b H V t b n M x L n t W Y W x 1 Z S 5 l e H B l Y 3 R l Z F 9 n b 2 F s c 1 9 w Z X J f O T A s N z N 9 J n F 1 b 3 Q 7 L C Z x d W 9 0 O 1 N l Y 3 R p b 2 4 x L 1 F 1 Z X J 5 M S 9 B d X R v U m V t b 3 Z l Z E N v b H V t b n M x L n t W Y W x 1 Z S 5 z Y X Z l c 1 9 w Z X J f O T A s N z R 9 J n F 1 b 3 Q 7 L C Z x d W 9 0 O 1 N l Y 3 R p b 2 4 x L 1 F 1 Z X J 5 M S 9 B d X R v U m V t b 3 Z l Z E N v b H V t b n M x L n t W Y W x 1 Z S 5 l e H B l Y 3 R l Z F 9 h c 3 N p c 3 R z X 3 B l c l 8 5 M C w 3 N X 0 m c X V v d D s s J n F 1 b 3 Q 7 U 2 V j d G l v b j E v U X V l c n k x L 0 F 1 d G 9 S Z W 1 v d m V k Q 2 9 s d W 1 u c z E u e 1 Z h b H V l L m V 4 c G V j d G V k X 2 d v Y W x f a W 5 2 b 2 x 2 Z W 1 l b n R z X 3 B l c l 8 5 M C w 3 N n 0 m c X V v d D s s J n F 1 b 3 Q 7 U 2 V j d G l v b j E v U X V l c n k x L 0 F 1 d G 9 S Z W 1 v d m V k Q 2 9 s d W 1 u c z E u e 1 Z h b H V l L m V 4 c G V j d G V k X 2 d v Y W x z X 2 N v b m N l Z G V k X 3 B l c l 8 5 M C w 3 N 3 0 m c X V v d D s s J n F 1 b 3 Q 7 U 2 V j d G l v b j E v U X V l c n k x L 0 F 1 d G 9 S Z W 1 v d m V k Q 2 9 s d W 1 u c z E u e 1 Z h b H V l L m d v Y W x z X 2 N v b m N l Z G V k X 3 B l c l 8 5 M C w 3 O H 0 m c X V v d D s s J n F 1 b 3 Q 7 U 2 V j d G l v b j E v U X V l c n k x L 0 F 1 d G 9 S Z W 1 v d m V k Q 2 9 s d W 1 u c z E u e 1 Z h b H V l L m 5 v d 1 9 j b 3 N 0 X 3 J h b m s s N z l 9 J n F 1 b 3 Q 7 L C Z x d W 9 0 O 1 N l Y 3 R p b 2 4 x L 1 F 1 Z X J 5 M S 9 B d X R v U m V t b 3 Z l Z E N v b H V t b n M x L n t W Y W x 1 Z S 5 u b 3 d f Y 2 9 z d F 9 y Y W 5 r X 3 R 5 c G U s O D B 9 J n F 1 b 3 Q 7 L C Z x d W 9 0 O 1 N l Y 3 R p b 2 4 x L 1 F 1 Z X J 5 M S 9 B d X R v U m V t b 3 Z l Z E N v b H V t b n M x L n t W Y W x 1 Z S 5 m b 3 J t X 3 J h b m s s O D F 9 J n F 1 b 3 Q 7 L C Z x d W 9 0 O 1 N l Y 3 R p b 2 4 x L 1 F 1 Z X J 5 M S 9 B d X R v U m V t b 3 Z l Z E N v b H V t b n M x L n t W Y W x 1 Z S 5 m b 3 J t X 3 J h b m t f d H l w Z S w 4 M n 0 m c X V v d D s s J n F 1 b 3 Q 7 U 2 V j d G l v b j E v U X V l c n k x L 0 F 1 d G 9 S Z W 1 v d m V k Q 2 9 s d W 1 u c z E u e 1 Z h b H V l L n B v a W 5 0 c 1 9 w Z X J f Z 2 F t Z V 9 y Y W 5 r L D g z f S Z x d W 9 0 O y w m c X V v d D t T Z W N 0 a W 9 u M S 9 R d W V y e T E v Q X V 0 b 1 J l b W 9 2 Z W R D b 2 x 1 b W 5 z M S 5 7 V m F s d W U u c G 9 p b n R z X 3 B l c l 9 n Y W 1 l X 3 J h b m t f d H l w Z S w 4 N H 0 m c X V v d D s s J n F 1 b 3 Q 7 U 2 V j d G l v b j E v U X V l c n k x L 0 F 1 d G 9 S Z W 1 v d m V k Q 2 9 s d W 1 u c z E u e 1 Z h b H V l L n N l b G V j d G V k X 3 J h b m s s O D V 9 J n F 1 b 3 Q 7 L C Z x d W 9 0 O 1 N l Y 3 R p b 2 4 x L 1 F 1 Z X J 5 M S 9 B d X R v U m V t b 3 Z l Z E N v b H V t b n M x L n t W Y W x 1 Z S 5 z Z W x l Y 3 R l Z F 9 y Y W 5 r X 3 R 5 c G U s O D Z 9 J n F 1 b 3 Q 7 L C Z x d W 9 0 O 1 N l Y 3 R p b 2 4 x L 1 F 1 Z X J 5 M S 9 B d X R v U m V t b 3 Z l Z E N v b H V t b n M x L n t W Y W x 1 Z S 5 z d G F y d H N f c G V y X z k w L D g 3 f S Z x d W 9 0 O y w m c X V v d D t T Z W N 0 a W 9 u M S 9 R d W V y e T E v Q X V 0 b 1 J l b W 9 2 Z W R D b 2 x 1 b W 5 z M S 5 7 V m F s d W U u Y 2 x l Y W 5 f c 2 h l Z X R z X 3 B l c l 8 5 M C w 4 O H 0 m c X V v d D t d L C Z x d W 9 0 O 0 N v b H V t b k N v d W 5 0 J n F 1 b 3 Q 7 O j g 5 L C Z x d W 9 0 O 0 t l e U N v b H V t b k 5 h b W V z J n F 1 b 3 Q 7 O l t d L C Z x d W 9 0 O 0 N v b H V t b k l k Z W 5 0 a X R p Z X M m c X V v d D s 6 W y Z x d W 9 0 O 1 N l Y 3 R p b 2 4 x L 1 F 1 Z X J 5 M S 9 B d X R v U m V t b 3 Z l Z E N v b H V t b n M x L n t O Y W 1 l L D B 9 J n F 1 b 3 Q 7 L C Z x d W 9 0 O 1 N l Y 3 R p b 2 4 x L 1 F 1 Z X J 5 M S 9 B d X R v U m V t b 3 Z l Z E N v b H V t b n M x L n t W Y W x 1 Z S 5 j a G F u Y 2 V f b 2 Z f c G x h e W l u Z 1 9 u Z X h 0 X 3 J v d W 5 k L D F 9 J n F 1 b 3 Q 7 L C Z x d W 9 0 O 1 N l Y 3 R p b 2 4 x L 1 F 1 Z X J 5 M S 9 B d X R v U m V t b 3 Z l Z E N v b H V t b n M x L n t W Y W x 1 Z S 5 j a G F u Y 2 V f b 2 Z f c G x h e W l u Z 1 9 0 a G l z X 3 J v d W 5 k L D J 9 J n F 1 b 3 Q 7 L C Z x d W 9 0 O 1 N l Y 3 R p b 2 4 x L 1 F 1 Z X J 5 M S 9 B d X R v U m V t b 3 Z l Z E N v b H V t b n M x L n t W Y W x 1 Z S 5 j b 2 R l L D N 9 J n F 1 b 3 Q 7 L C Z x d W 9 0 O 1 N l Y 3 R p b 2 4 x L 1 F 1 Z X J 5 M S 9 B d X R v U m V t b 3 Z l Z E N v b H V t b n M x L n t W Y W x 1 Z S 5 j b 3 N 0 X 2 N o Y W 5 n Z V 9 l d m V u d C w 0 f S Z x d W 9 0 O y w m c X V v d D t T Z W N 0 a W 9 u M S 9 R d W V y e T E v Q X V 0 b 1 J l b W 9 2 Z W R D b 2 x 1 b W 5 z M S 5 7 V m F s d W U u Y 2 9 z d F 9 j a G F u Z 2 V f Z X Z l b n R f Z m F s b C w 1 f S Z x d W 9 0 O y w m c X V v d D t T Z W N 0 a W 9 u M S 9 R d W V y e T E v Q X V 0 b 1 J l b W 9 2 Z W R D b 2 x 1 b W 5 z M S 5 7 V m F s d W U u Y 2 9 z d F 9 j a G F u Z 2 V f c 3 R h c n Q s N n 0 m c X V v d D s s J n F 1 b 3 Q 7 U 2 V j d G l v b j E v U X V l c n k x L 0 F 1 d G 9 S Z W 1 v d m V k Q 2 9 s d W 1 u c z E u e 1 Z h b H V l L m N v c 3 R f Y 2 h h b m d l X 3 N 0 Y X J 0 X 2 Z h b G w s N 3 0 m c X V v d D s s J n F 1 b 3 Q 7 U 2 V j d G l v b j E v U X V l c n k x L 0 F 1 d G 9 S Z W 1 v d m V k Q 2 9 s d W 1 u c z E u e 1 Z h b H V l L m R y Z W F t d G V h b V 9 j b 3 V u d C w 4 f S Z x d W 9 0 O y w m c X V v d D t T Z W N 0 a W 9 u M S 9 R d W V y e T E v Q X V 0 b 1 J l b W 9 2 Z W R D b 2 x 1 b W 5 z M S 5 7 V m F s d W U u Z W x l b W V u d F 9 0 e X B l L D l 9 J n F 1 b 3 Q 7 L C Z x d W 9 0 O 1 N l Y 3 R p b 2 4 x L 1 F 1 Z X J 5 M S 9 B d X R v U m V t b 3 Z l Z E N v b H V t b n M x L n t W Y W x 1 Z S 5 l c F 9 u Z X h 0 L D E w f S Z x d W 9 0 O y w m c X V v d D t T Z W N 0 a W 9 u M S 9 R d W V y e T E v Q X V 0 b 1 J l b W 9 2 Z W R D b 2 x 1 b W 5 z M S 5 7 V m F s d W U u Z X B f d G h p c y w x M X 0 m c X V v d D s s J n F 1 b 3 Q 7 U 2 V j d G l v b j E v U X V l c n k x L 0 F 1 d G 9 S Z W 1 v d m V k Q 2 9 s d W 1 u c z E u e 1 Z h b H V l L m V 2 Z W 5 0 X 3 B v a W 5 0 c y w x M n 0 m c X V v d D s s J n F 1 b 3 Q 7 U 2 V j d G l v b j E v U X V l c n k x L 0 F 1 d G 9 S Z W 1 v d m V k Q 2 9 s d W 1 u c z E u e 1 Z h b H V l L m Z p c n N 0 X 2 5 h b W U s M T N 9 J n F 1 b 3 Q 7 L C Z x d W 9 0 O 1 N l Y 3 R p b 2 4 x L 1 F 1 Z X J 5 M S 9 B d X R v U m V t b 3 Z l Z E N v b H V t b n M x L n t W Y W x 1 Z S 5 m b 3 J t L D E 0 f S Z x d W 9 0 O y w m c X V v d D t T Z W N 0 a W 9 u M S 9 R d W V y e T E v Q X V 0 b 1 J l b W 9 2 Z W R D b 2 x 1 b W 5 z M S 5 7 V m F s d W U u a W Q s M T V 9 J n F 1 b 3 Q 7 L C Z x d W 9 0 O 1 N l Y 3 R p b 2 4 x L 1 F 1 Z X J 5 M S 9 B d X R v U m V t b 3 Z l Z E N v b H V t b n M x L n t W Y W x 1 Z S 5 p b l 9 k c m V h b X R l Y W 0 s M T Z 9 J n F 1 b 3 Q 7 L C Z x d W 9 0 O 1 N l Y 3 R p b 2 4 x L 1 F 1 Z X J 5 M S 9 B d X R v U m V t b 3 Z l Z E N v b H V t b n M x L n t W Y W x 1 Z S 5 u Z X d z L D E 3 f S Z x d W 9 0 O y w m c X V v d D t T Z W N 0 a W 9 u M S 9 R d W V y e T E v Q X V 0 b 1 J l b W 9 2 Z W R D b 2 x 1 b W 5 z M S 5 7 V m F s d W U u b m V 3 c 1 9 h Z G R l Z C w x O H 0 m c X V v d D s s J n F 1 b 3 Q 7 U 2 V j d G l v b j E v U X V l c n k x L 0 F 1 d G 9 S Z W 1 v d m V k Q 2 9 s d W 1 u c z E u e 1 Z h b H V l L m 5 v d 1 9 j b 3 N 0 L D E 5 f S Z x d W 9 0 O y w m c X V v d D t T Z W N 0 a W 9 u M S 9 R d W V y e T E v Q X V 0 b 1 J l b W 9 2 Z W R D b 2 x 1 b W 5 z M S 5 7 V m F s d W U u c G h v d G 8 s M j B 9 J n F 1 b 3 Q 7 L C Z x d W 9 0 O 1 N l Y 3 R p b 2 4 x L 1 F 1 Z X J 5 M S 9 B d X R v U m V t b 3 Z l Z E N v b H V t b n M x L n t W Y W x 1 Z S 5 w b 2 l u d H N f c G V y X 2 d h b W U s M j F 9 J n F 1 b 3 Q 7 L C Z x d W 9 0 O 1 N l Y 3 R p b 2 4 x L 1 F 1 Z X J 5 M S 9 B d X R v U m V t b 3 Z l Z E N v b H V t b n M x L n t W Y W x 1 Z S 5 z Z W N v b m R f b m F t Z S w y M n 0 m c X V v d D s s J n F 1 b 3 Q 7 U 2 V j d G l v b j E v U X V l c n k x L 0 F 1 d G 9 S Z W 1 v d m V k Q 2 9 s d W 1 u c z E u e 1 Z h b H V l L n N l b G V j d G V k X 2 J 5 X 3 B l c m N l b n Q s M j N 9 J n F 1 b 3 Q 7 L C Z x d W 9 0 O 1 N l Y 3 R p b 2 4 x L 1 F 1 Z X J 5 M S 9 B d X R v U m V t b 3 Z l Z E N v b H V t b n M x L n t W Y W x 1 Z S 5 z c G V j a W F s L D I 0 f S Z x d W 9 0 O y w m c X V v d D t T Z W N 0 a W 9 u M S 9 R d W V y e T E v Q X V 0 b 1 J l b W 9 2 Z W R D b 2 x 1 b W 5 z M S 5 7 V m F s d W U u c 3 F 1 Y W R f b n V t Y m V y L D I 1 f S Z x d W 9 0 O y w m c X V v d D t T Z W N 0 a W 9 u M S 9 R d W V y e T E v Q X V 0 b 1 J l b W 9 2 Z W R D b 2 x 1 b W 5 z M S 5 7 V m F s d W U u c 3 R h d H V z L D I 2 f S Z x d W 9 0 O y w m c X V v d D t T Z W N 0 a W 9 u M S 9 R d W V y e T E v Q X V 0 b 1 J l b W 9 2 Z W R D b 2 x 1 b W 5 z M S 5 7 V m F s d W U u d G V h b S w y N 3 0 m c X V v d D s s J n F 1 b 3 Q 7 U 2 V j d G l v b j E v U X V l c n k x L 0 F 1 d G 9 S Z W 1 v d m V k Q 2 9 s d W 1 u c z E u e 1 Z h b H V l L n R l Y W 1 f Y 2 9 k Z S w y O H 0 m c X V v d D s s J n F 1 b 3 Q 7 U 2 V j d G l v b j E v U X V l c n k x L 0 F 1 d G 9 S Z W 1 v d m V k Q 2 9 s d W 1 u c z E u e 1 Z h b H V l L n R v d G F s X 3 B v a W 5 0 c y w y O X 0 m c X V v d D s s J n F 1 b 3 Q 7 U 2 V j d G l v b j E v U X V l c n k x L 0 F 1 d G 9 S Z W 1 v d m V k Q 2 9 s d W 1 u c z E u e 1 Z h b H V l L n R y Y W 5 z Z m V y c 1 9 p b i w z M H 0 m c X V v d D s s J n F 1 b 3 Q 7 U 2 V j d G l v b j E v U X V l c n k x L 0 F 1 d G 9 S Z W 1 v d m V k Q 2 9 s d W 1 u c z E u e 1 Z h b H V l L n R y Y W 5 z Z m V y c 1 9 p b l 9 l d m V u d C w z M X 0 m c X V v d D s s J n F 1 b 3 Q 7 U 2 V j d G l v b j E v U X V l c n k x L 0 F 1 d G 9 S Z W 1 v d m V k Q 2 9 s d W 1 u c z E u e 1 Z h b H V l L n R y Y W 5 z Z m V y c 1 9 v d X Q s M z J 9 J n F 1 b 3 Q 7 L C Z x d W 9 0 O 1 N l Y 3 R p b 2 4 x L 1 F 1 Z X J 5 M S 9 B d X R v U m V t b 3 Z l Z E N v b H V t b n M x L n t W Y W x 1 Z S 5 0 c m F u c 2 Z l c n N f b 3 V 0 X 2 V 2 Z W 5 0 L D M z f S Z x d W 9 0 O y w m c X V v d D t T Z W N 0 a W 9 u M S 9 R d W V y e T E v Q X V 0 b 1 J l b W 9 2 Z W R D b 2 x 1 b W 5 z M S 5 7 V m F s d W U u d m F s d W V f Z m 9 y b S w z N H 0 m c X V v d D s s J n F 1 b 3 Q 7 U 2 V j d G l v b j E v U X V l c n k x L 0 F 1 d G 9 S Z W 1 v d m V k Q 2 9 s d W 1 u c z E u e 1 Z h b H V l L n Z h b H V l X 3 N l Y X N v b i w z N X 0 m c X V v d D s s J n F 1 b 3 Q 7 U 2 V j d G l v b j E v U X V l c n k x L 0 F 1 d G 9 S Z W 1 v d m V k Q 2 9 s d W 1 u c z E u e 1 Z h b H V l L n d l Y l 9 u Y W 1 l L D M 2 f S Z x d W 9 0 O y w m c X V v d D t T Z W N 0 a W 9 u M S 9 R d W V y e T E v Q X V 0 b 1 J l b W 9 2 Z W R D b 2 x 1 b W 5 z M S 5 7 V m F s d W U u b W l u d X R l c y w z N 3 0 m c X V v d D s s J n F 1 b 3 Q 7 U 2 V j d G l v b j E v U X V l c n k x L 0 F 1 d G 9 S Z W 1 v d m V k Q 2 9 s d W 1 u c z E u e 1 Z h b H V l L m d v Y W x z X 3 N j b 3 J l Z C w z O H 0 m c X V v d D s s J n F 1 b 3 Q 7 U 2 V j d G l v b j E v U X V l c n k x L 0 F 1 d G 9 S Z W 1 v d m V k Q 2 9 s d W 1 u c z E u e 1 Z h b H V l L m F z c 2 l z d H M s M z l 9 J n F 1 b 3 Q 7 L C Z x d W 9 0 O 1 N l Y 3 R p b 2 4 x L 1 F 1 Z X J 5 M S 9 B d X R v U m V t b 3 Z l Z E N v b H V t b n M x L n t W Y W x 1 Z S 5 j b G V h b l 9 z a G V l d H M s N D B 9 J n F 1 b 3 Q 7 L C Z x d W 9 0 O 1 N l Y 3 R p b 2 4 x L 1 F 1 Z X J 5 M S 9 B d X R v U m V t b 3 Z l Z E N v b H V t b n M x L n t W Y W x 1 Z S 5 n b 2 F s c 1 9 j b 2 5 j Z W R l Z C w 0 M X 0 m c X V v d D s s J n F 1 b 3 Q 7 U 2 V j d G l v b j E v U X V l c n k x L 0 F 1 d G 9 S Z W 1 v d m V k Q 2 9 s d W 1 u c z E u e 1 Z h b H V l L m 9 3 b l 9 n b 2 F s c y w 0 M n 0 m c X V v d D s s J n F 1 b 3 Q 7 U 2 V j d G l v b j E v U X V l c n k x L 0 F 1 d G 9 S Z W 1 v d m V k Q 2 9 s d W 1 u c z E u e 1 Z h b H V l L n B l b m F s d G l l c 1 9 z Y X Z l Z C w 0 M 3 0 m c X V v d D s s J n F 1 b 3 Q 7 U 2 V j d G l v b j E v U X V l c n k x L 0 F 1 d G 9 S Z W 1 v d m V k Q 2 9 s d W 1 u c z E u e 1 Z h b H V l L n B l b m F s d G l l c 1 9 t a X N z Z W Q s N D R 9 J n F 1 b 3 Q 7 L C Z x d W 9 0 O 1 N l Y 3 R p b 2 4 x L 1 F 1 Z X J 5 M S 9 B d X R v U m V t b 3 Z l Z E N v b H V t b n M x L n t W Y W x 1 Z S 5 5 Z W x s b 3 d f Y 2 F y Z H M s N D V 9 J n F 1 b 3 Q 7 L C Z x d W 9 0 O 1 N l Y 3 R p b 2 4 x L 1 F 1 Z X J 5 M S 9 B d X R v U m V t b 3 Z l Z E N v b H V t b n M x L n t W Y W x 1 Z S 5 y Z W R f Y 2 F y Z H M s N D Z 9 J n F 1 b 3 Q 7 L C Z x d W 9 0 O 1 N l Y 3 R p b 2 4 x L 1 F 1 Z X J 5 M S 9 B d X R v U m V t b 3 Z l Z E N v b H V t b n M x L n t W Y W x 1 Z S 5 z Y X Z l c y w 0 N 3 0 m c X V v d D s s J n F 1 b 3 Q 7 U 2 V j d G l v b j E v U X V l c n k x L 0 F 1 d G 9 S Z W 1 v d m V k Q 2 9 s d W 1 u c z E u e 1 Z h b H V l L m J v b n V z L D Q 4 f S Z x d W 9 0 O y w m c X V v d D t T Z W N 0 a W 9 u M S 9 R d W V y e T E v Q X V 0 b 1 J l b W 9 2 Z W R D b 2 x 1 b W 5 z M S 5 7 V m F s d W U u Y n B z L D Q 5 f S Z x d W 9 0 O y w m c X V v d D t T Z W N 0 a W 9 u M S 9 R d W V y e T E v Q X V 0 b 1 J l b W 9 2 Z W R D b 2 x 1 b W 5 z M S 5 7 V m F s d W U u a W 5 m b H V l b m N l L D U w f S Z x d W 9 0 O y w m c X V v d D t T Z W N 0 a W 9 u M S 9 R d W V y e T E v Q X V 0 b 1 J l b W 9 2 Z W R D b 2 x 1 b W 5 z M S 5 7 V m F s d W U u Y 3 J l Y X R p d m l 0 e S w 1 M X 0 m c X V v d D s s J n F 1 b 3 Q 7 U 2 V j d G l v b j E v U X V l c n k x L 0 F 1 d G 9 S Z W 1 v d m V k Q 2 9 s d W 1 u c z E u e 1 Z h b H V l L n R o c m V h d C w 1 M n 0 m c X V v d D s s J n F 1 b 3 Q 7 U 2 V j d G l v b j E v U X V l c n k x L 0 F 1 d G 9 S Z W 1 v d m V k Q 2 9 s d W 1 u c z E u e 1 Z h b H V l L m l j d F 9 p b m R l e C w 1 M 3 0 m c X V v d D s s J n F 1 b 3 Q 7 U 2 V j d G l v b j E v U X V l c n k x L 0 F 1 d G 9 S Z W 1 v d m V k Q 2 9 s d W 1 u c z E u e 1 Z h b H V l L n N 0 Y X J 0 c y w 1 N H 0 m c X V v d D s s J n F 1 b 3 Q 7 U 2 V j d G l v b j E v U X V l c n k x L 0 F 1 d G 9 S Z W 1 v d m V k Q 2 9 s d W 1 u c z E u e 1 Z h b H V l L m V 4 c G V j d G V k X 2 d v Y W x z L D U 1 f S Z x d W 9 0 O y w m c X V v d D t T Z W N 0 a W 9 u M S 9 R d W V y e T E v Q X V 0 b 1 J l b W 9 2 Z W R D b 2 x 1 b W 5 z M S 5 7 V m F s d W U u Z X h w Z W N 0 Z W R f Y X N z a X N 0 c y w 1 N n 0 m c X V v d D s s J n F 1 b 3 Q 7 U 2 V j d G l v b j E v U X V l c n k x L 0 F 1 d G 9 S Z W 1 v d m V k Q 2 9 s d W 1 u c z E u e 1 Z h b H V l L m V 4 c G V j d G V k X 2 d v Y W x f a W 5 2 b 2 x 2 Z W 1 l b n R z L D U 3 f S Z x d W 9 0 O y w m c X V v d D t T Z W N 0 a W 9 u M S 9 R d W V y e T E v Q X V 0 b 1 J l b W 9 2 Z W R D b 2 x 1 b W 5 z M S 5 7 V m F s d W U u Z X h w Z W N 0 Z W R f Z 2 9 h b H N f Y 2 9 u Y 2 V k Z W Q s N T h 9 J n F 1 b 3 Q 7 L C Z x d W 9 0 O 1 N l Y 3 R p b 2 4 x L 1 F 1 Z X J 5 M S 9 B d X R v U m V t b 3 Z l Z E N v b H V t b n M x L n t W Y W x 1 Z S 5 p b m Z s d W V u Y 2 V f c m F u a y w 1 O X 0 m c X V v d D s s J n F 1 b 3 Q 7 U 2 V j d G l v b j E v U X V l c n k x L 0 F 1 d G 9 S Z W 1 v d m V k Q 2 9 s d W 1 u c z E u e 1 Z h b H V l L m l u Z m x 1 Z W 5 j Z V 9 y Y W 5 r X 3 R 5 c G U s N j B 9 J n F 1 b 3 Q 7 L C Z x d W 9 0 O 1 N l Y 3 R p b 2 4 x L 1 F 1 Z X J 5 M S 9 B d X R v U m V t b 3 Z l Z E N v b H V t b n M x L n t W Y W x 1 Z S 5 j c m V h d G l 2 a X R 5 X 3 J h b m s s N j F 9 J n F 1 b 3 Q 7 L C Z x d W 9 0 O 1 N l Y 3 R p b 2 4 x L 1 F 1 Z X J 5 M S 9 B d X R v U m V t b 3 Z l Z E N v b H V t b n M x L n t W Y W x 1 Z S 5 j c m V h d G l 2 a X R 5 X 3 J h b m t f d H l w Z S w 2 M n 0 m c X V v d D s s J n F 1 b 3 Q 7 U 2 V j d G l v b j E v U X V l c n k x L 0 F 1 d G 9 S Z W 1 v d m V k Q 2 9 s d W 1 u c z E u e 1 Z h b H V l L n R o c m V h d F 9 y Y W 5 r L D Y z f S Z x d W 9 0 O y w m c X V v d D t T Z W N 0 a W 9 u M S 9 R d W V y e T E v Q X V 0 b 1 J l b W 9 2 Z W R D b 2 x 1 b W 5 z M S 5 7 V m F s d W U u d G h y Z W F 0 X 3 J h b m t f d H l w Z S w 2 N H 0 m c X V v d D s s J n F 1 b 3 Q 7 U 2 V j d G l v b j E v U X V l c n k x L 0 F 1 d G 9 S Z W 1 v d m V k Q 2 9 s d W 1 u c z E u e 1 Z h b H V l L m l j d F 9 p b m R l e F 9 y Y W 5 r L D Y 1 f S Z x d W 9 0 O y w m c X V v d D t T Z W N 0 a W 9 u M S 9 R d W V y e T E v Q X V 0 b 1 J l b W 9 2 Z W R D b 2 x 1 b W 5 z M S 5 7 V m F s d W U u a W N 0 X 2 l u Z G V 4 X 3 J h b m t f d H l w Z S w 2 N n 0 m c X V v d D s s J n F 1 b 3 Q 7 U 2 V j d G l v b j E v U X V l c n k x L 0 F 1 d G 9 S Z W 1 v d m V k Q 2 9 s d W 1 u c z E u e 1 Z h b H V l L m N v c m 5 l c n N f Y W 5 k X 2 l u Z G l y Z W N 0 X 2 Z y Z W V r a W N r c 1 9 v c m R l c i w 2 N 3 0 m c X V v d D s s J n F 1 b 3 Q 7 U 2 V j d G l v b j E v U X V l c n k x L 0 F 1 d G 9 S Z W 1 v d m V k Q 2 9 s d W 1 u c z E u e 1 Z h b H V l L m N v c m 5 l c n N f Y W 5 k X 2 l u Z G l y Z W N 0 X 2 Z y Z W V r a W N r c 1 9 0 Z X h 0 L D Y 4 f S Z x d W 9 0 O y w m c X V v d D t T Z W N 0 a W 9 u M S 9 R d W V y e T E v Q X V 0 b 1 J l b W 9 2 Z W R D b 2 x 1 b W 5 z M S 5 7 V m F s d W U u Z G l y Z W N 0 X 2 Z y Z W V r a W N r c 1 9 v c m R l c i w 2 O X 0 m c X V v d D s s J n F 1 b 3 Q 7 U 2 V j d G l v b j E v U X V l c n k x L 0 F 1 d G 9 S Z W 1 v d m V k Q 2 9 s d W 1 u c z E u e 1 Z h b H V l L m R p c m V j d F 9 m c m V l a 2 l j a 3 N f d G V 4 d C w 3 M H 0 m c X V v d D s s J n F 1 b 3 Q 7 U 2 V j d G l v b j E v U X V l c n k x L 0 F 1 d G 9 S Z W 1 v d m V k Q 2 9 s d W 1 u c z E u e 1 Z h b H V l L n B l b m F s d G l l c 1 9 v c m R l c i w 3 M X 0 m c X V v d D s s J n F 1 b 3 Q 7 U 2 V j d G l v b j E v U X V l c n k x L 0 F 1 d G 9 S Z W 1 v d m V k Q 2 9 s d W 1 u c z E u e 1 Z h b H V l L n B l b m F s d G l l c 1 9 0 Z X h 0 L D c y f S Z x d W 9 0 O y w m c X V v d D t T Z W N 0 a W 9 u M S 9 R d W V y e T E v Q X V 0 b 1 J l b W 9 2 Z W R D b 2 x 1 b W 5 z M S 5 7 V m F s d W U u Z X h w Z W N 0 Z W R f Z 2 9 h b H N f c G V y X z k w L D c z f S Z x d W 9 0 O y w m c X V v d D t T Z W N 0 a W 9 u M S 9 R d W V y e T E v Q X V 0 b 1 J l b W 9 2 Z W R D b 2 x 1 b W 5 z M S 5 7 V m F s d W U u c 2 F 2 Z X N f c G V y X z k w L D c 0 f S Z x d W 9 0 O y w m c X V v d D t T Z W N 0 a W 9 u M S 9 R d W V y e T E v Q X V 0 b 1 J l b W 9 2 Z W R D b 2 x 1 b W 5 z M S 5 7 V m F s d W U u Z X h w Z W N 0 Z W R f Y X N z a X N 0 c 1 9 w Z X J f O T A s N z V 9 J n F 1 b 3 Q 7 L C Z x d W 9 0 O 1 N l Y 3 R p b 2 4 x L 1 F 1 Z X J 5 M S 9 B d X R v U m V t b 3 Z l Z E N v b H V t b n M x L n t W Y W x 1 Z S 5 l e H B l Y 3 R l Z F 9 n b 2 F s X 2 l u d m 9 s d m V t Z W 5 0 c 1 9 w Z X J f O T A s N z Z 9 J n F 1 b 3 Q 7 L C Z x d W 9 0 O 1 N l Y 3 R p b 2 4 x L 1 F 1 Z X J 5 M S 9 B d X R v U m V t b 3 Z l Z E N v b H V t b n M x L n t W Y W x 1 Z S 5 l e H B l Y 3 R l Z F 9 n b 2 F s c 1 9 j b 2 5 j Z W R l Z F 9 w Z X J f O T A s N z d 9 J n F 1 b 3 Q 7 L C Z x d W 9 0 O 1 N l Y 3 R p b 2 4 x L 1 F 1 Z X J 5 M S 9 B d X R v U m V t b 3 Z l Z E N v b H V t b n M x L n t W Y W x 1 Z S 5 n b 2 F s c 1 9 j b 2 5 j Z W R l Z F 9 w Z X J f O T A s N z h 9 J n F 1 b 3 Q 7 L C Z x d W 9 0 O 1 N l Y 3 R p b 2 4 x L 1 F 1 Z X J 5 M S 9 B d X R v U m V t b 3 Z l Z E N v b H V t b n M x L n t W Y W x 1 Z S 5 u b 3 d f Y 2 9 z d F 9 y Y W 5 r L D c 5 f S Z x d W 9 0 O y w m c X V v d D t T Z W N 0 a W 9 u M S 9 R d W V y e T E v Q X V 0 b 1 J l b W 9 2 Z W R D b 2 x 1 b W 5 z M S 5 7 V m F s d W U u b m 9 3 X 2 N v c 3 R f c m F u a 1 9 0 e X B l L D g w f S Z x d W 9 0 O y w m c X V v d D t T Z W N 0 a W 9 u M S 9 R d W V y e T E v Q X V 0 b 1 J l b W 9 2 Z W R D b 2 x 1 b W 5 z M S 5 7 V m F s d W U u Z m 9 y b V 9 y Y W 5 r L D g x f S Z x d W 9 0 O y w m c X V v d D t T Z W N 0 a W 9 u M S 9 R d W V y e T E v Q X V 0 b 1 J l b W 9 2 Z W R D b 2 x 1 b W 5 z M S 5 7 V m F s d W U u Z m 9 y b V 9 y Y W 5 r X 3 R 5 c G U s O D J 9 J n F 1 b 3 Q 7 L C Z x d W 9 0 O 1 N l Y 3 R p b 2 4 x L 1 F 1 Z X J 5 M S 9 B d X R v U m V t b 3 Z l Z E N v b H V t b n M x L n t W Y W x 1 Z S 5 w b 2 l u d H N f c G V y X 2 d h b W V f c m F u a y w 4 M 3 0 m c X V v d D s s J n F 1 b 3 Q 7 U 2 V j d G l v b j E v U X V l c n k x L 0 F 1 d G 9 S Z W 1 v d m V k Q 2 9 s d W 1 u c z E u e 1 Z h b H V l L n B v a W 5 0 c 1 9 w Z X J f Z 2 F t Z V 9 y Y W 5 r X 3 R 5 c G U s O D R 9 J n F 1 b 3 Q 7 L C Z x d W 9 0 O 1 N l Y 3 R p b 2 4 x L 1 F 1 Z X J 5 M S 9 B d X R v U m V t b 3 Z l Z E N v b H V t b n M x L n t W Y W x 1 Z S 5 z Z W x l Y 3 R l Z F 9 y Y W 5 r L D g 1 f S Z x d W 9 0 O y w m c X V v d D t T Z W N 0 a W 9 u M S 9 R d W V y e T E v Q X V 0 b 1 J l b W 9 2 Z W R D b 2 x 1 b W 5 z M S 5 7 V m F s d W U u c 2 V s Z W N 0 Z W R f c m F u a 1 9 0 e X B l L D g 2 f S Z x d W 9 0 O y w m c X V v d D t T Z W N 0 a W 9 u M S 9 R d W V y e T E v Q X V 0 b 1 J l b W 9 2 Z W R D b 2 x 1 b W 5 z M S 5 7 V m F s d W U u c 3 R h c n R z X 3 B l c l 8 5 M C w 4 N 3 0 m c X V v d D s s J n F 1 b 3 Q 7 U 2 V j d G l v b j E v U X V l c n k x L 0 F 1 d G 9 S Z W 1 v d m V k Q 2 9 s d W 1 u c z E u e 1 Z h b H V l L m N s Z W F u X 3 N o Z W V 0 c 1 9 w Z X J f O T A s O D h 9 J n F 1 b 3 Q 7 X S w m c X V v d D t S Z W x h d G l v b n N o a X B J b m Z v J n F 1 b 3 Q 7 O l t d f S I g L z 4 8 R W 5 0 c n k g V H l w Z T 0 i U X V l c n l J R C I g V m F s d W U 9 I n N j M W Q 3 M D B h Z i 0 0 N G Z m L T Q w Y 2 Y t Y j c w N S 0 1 Z D h j M T M 2 Z j I 3 N T E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x H 5 W C 8 K t L v t b a h T k w x l I A A A A A A g A A A A A A E G Y A A A A B A A A g A A A A T W U X A h 6 p H c i E g Q 1 j m 0 k d B P Z p 1 H m a a / n d 5 c V l h 5 + V K D k A A A A A D o A A A A A C A A A g A A A A Q c 0 d N D 6 a f J L 6 K i 2 y 1 a K Y p v N q Z 5 J 2 V w W G 3 Q o u X g g u 5 w J Q A A A A G v 9 M H 5 o 3 D B y R m 3 o 1 L 3 Q 1 e 6 K d T i d m v M Y u u e C L L D E Y q D a P P L E A 6 V J k x r 9 4 7 g N / 8 X H y 8 L 5 i S O p D R A J s 8 S A z K 6 k M Y 7 / / D n k t + s B 0 4 g q m + i h e h W B A A A A A M a K x u V H P W T U x M n m 5 m L 5 x i i x V g O i M t X o c X + x 2 f 4 s u y e G h Z V z g R e M R Z m P H G S y 0 h Z n L t H i J T V X H t H L a F 3 R B H N I S 6 w = = < / D a t a M a s h u p > 
</file>

<file path=customXml/itemProps1.xml><?xml version="1.0" encoding="utf-8"?>
<ds:datastoreItem xmlns:ds="http://schemas.openxmlformats.org/officeDocument/2006/customXml" ds:itemID="{B26656ED-B7E8-4758-8688-6CB12EB719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Ming Chan</dc:creator>
  <cp:lastModifiedBy>Alfred Chan</cp:lastModifiedBy>
  <dcterms:created xsi:type="dcterms:W3CDTF">2023-07-08T11:34:00Z</dcterms:created>
  <dcterms:modified xsi:type="dcterms:W3CDTF">2023-07-08T17:48:35Z</dcterms:modified>
</cp:coreProperties>
</file>