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fredo\Desktop\Ingeniería de Software 2\"/>
    </mc:Choice>
  </mc:AlternateContent>
  <bookViews>
    <workbookView xWindow="0" yWindow="0" windowWidth="20490" windowHeight="7755" activeTab="2"/>
  </bookViews>
  <sheets>
    <sheet name="Actitud" sheetId="1" r:id="rId1"/>
    <sheet name="Sinónimos" sheetId="2" r:id="rId2"/>
    <sheet name="Actividades" sheetId="3" r:id="rId3"/>
    <sheet name="Utensilios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1" l="1"/>
  <c r="S21" i="1"/>
  <c r="S20" i="1"/>
  <c r="S19" i="1"/>
  <c r="S18" i="1"/>
  <c r="S17" i="1"/>
  <c r="S16" i="1"/>
  <c r="S14" i="1"/>
  <c r="S13" i="1"/>
  <c r="S12" i="1"/>
  <c r="S11" i="1"/>
  <c r="S10" i="1"/>
  <c r="S9" i="1"/>
  <c r="S8" i="1"/>
  <c r="S7" i="1"/>
</calcChain>
</file>

<file path=xl/comments1.xml><?xml version="1.0" encoding="utf-8"?>
<comments xmlns="http://schemas.openxmlformats.org/spreadsheetml/2006/main">
  <authors>
    <author>Orlando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Orlando:</t>
        </r>
        <r>
          <rPr>
            <sz val="9"/>
            <color indexed="81"/>
            <rFont val="Tahoma"/>
            <family val="2"/>
          </rPr>
          <t xml:space="preserve">
prioridades</t>
        </r>
      </text>
    </comment>
  </commentList>
</comments>
</file>

<file path=xl/sharedStrings.xml><?xml version="1.0" encoding="utf-8"?>
<sst xmlns="http://schemas.openxmlformats.org/spreadsheetml/2006/main" count="157" uniqueCount="82">
  <si>
    <t>Definitorias</t>
  </si>
  <si>
    <t>Entusiasmado</t>
  </si>
  <si>
    <t>responsable</t>
  </si>
  <si>
    <t>preocupado</t>
  </si>
  <si>
    <t>estresado</t>
  </si>
  <si>
    <t>frustrado</t>
  </si>
  <si>
    <t>cansado</t>
  </si>
  <si>
    <t>presionado</t>
  </si>
  <si>
    <t>interesado</t>
  </si>
  <si>
    <t>alegre</t>
  </si>
  <si>
    <t>agobiada</t>
  </si>
  <si>
    <t>tediosa</t>
  </si>
  <si>
    <t>eficiencia</t>
  </si>
  <si>
    <t>control</t>
  </si>
  <si>
    <t>orden</t>
  </si>
  <si>
    <t>satisfacción</t>
  </si>
  <si>
    <t>Ponderación-&gt;</t>
  </si>
  <si>
    <t>Pesos semanticos</t>
  </si>
  <si>
    <t>definitorias</t>
  </si>
  <si>
    <t>Control de evidencias para el CONAIC</t>
  </si>
  <si>
    <t>Recopilación de información para la acreditación</t>
  </si>
  <si>
    <t>Sistema de captura para la acreditación</t>
  </si>
  <si>
    <t>Sistema de control y seguimiento de envidencias para la acreditación de la licenciatura en informática</t>
  </si>
  <si>
    <t>Sistema para la acreditación de la licenciatura</t>
  </si>
  <si>
    <t>Sistema para el control documental de las evidencias para la acreditacion de la licenciatura en informática</t>
  </si>
  <si>
    <t>Optimización de la acreditación</t>
  </si>
  <si>
    <t>Sistema de control de evidencias</t>
  </si>
  <si>
    <t>Evidencias FEI</t>
  </si>
  <si>
    <t>Sistema de Gestión para la Acreditación de Programas Educativos (SIGEPA)</t>
  </si>
  <si>
    <t>SisAcre</t>
  </si>
  <si>
    <t>pesos sem.</t>
  </si>
  <si>
    <t>Ponderación -&gt;</t>
  </si>
  <si>
    <t>Actividades</t>
  </si>
  <si>
    <t>Pedir Información</t>
  </si>
  <si>
    <t>Llenar formatos</t>
  </si>
  <si>
    <t>Integrar documento</t>
  </si>
  <si>
    <t>Validar información</t>
  </si>
  <si>
    <t>Escaneo de información</t>
  </si>
  <si>
    <t>Fotocopiado de información</t>
  </si>
  <si>
    <t>Almacenamiento de información</t>
  </si>
  <si>
    <t>Clasificar información</t>
  </si>
  <si>
    <t>Reuniones para distribución de trabajo</t>
  </si>
  <si>
    <t>Formar comites</t>
  </si>
  <si>
    <t>Peso semantico</t>
  </si>
  <si>
    <t>Utensilios</t>
  </si>
  <si>
    <t>Computadora</t>
  </si>
  <si>
    <t>Scanner</t>
  </si>
  <si>
    <t>Impresora</t>
  </si>
  <si>
    <t>Base de datos de profesores</t>
  </si>
  <si>
    <t>Base de datos de estudiantes</t>
  </si>
  <si>
    <t>Horario profesores</t>
  </si>
  <si>
    <t>Horario alumnos</t>
  </si>
  <si>
    <t>Carpetas</t>
  </si>
  <si>
    <t>CD</t>
  </si>
  <si>
    <t>Memorias usb</t>
  </si>
  <si>
    <t>Papel</t>
  </si>
  <si>
    <t>Toners</t>
  </si>
  <si>
    <t>Carpeta de evidencias</t>
  </si>
  <si>
    <t>Libreta</t>
  </si>
  <si>
    <t>Guías</t>
  </si>
  <si>
    <t>Reportes</t>
  </si>
  <si>
    <t>Red</t>
  </si>
  <si>
    <t>Servidor web</t>
  </si>
  <si>
    <t>servidor de archivos</t>
  </si>
  <si>
    <t>Servidor de autenticación</t>
  </si>
  <si>
    <t>Lápiz</t>
  </si>
  <si>
    <t>Laptop</t>
  </si>
  <si>
    <t>Engrapadora</t>
  </si>
  <si>
    <t>Sellos</t>
  </si>
  <si>
    <t>Clips</t>
  </si>
  <si>
    <t>Registro</t>
  </si>
  <si>
    <t>Mapas curriculares</t>
  </si>
  <si>
    <t>Planos</t>
  </si>
  <si>
    <t>Calculadora</t>
  </si>
  <si>
    <t>Copiadora</t>
  </si>
  <si>
    <t>Evidencias de vinculación</t>
  </si>
  <si>
    <t>Evidencias de servicio social</t>
  </si>
  <si>
    <t>Evidencias de experiencia docente</t>
  </si>
  <si>
    <t>Evidencias de investigación</t>
  </si>
  <si>
    <t>Programas de los materiales</t>
  </si>
  <si>
    <t>Folders</t>
  </si>
  <si>
    <t>peso sem.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</si>
</sst>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1" fillId="3" borderId="1" xfId="2" applyBorder="1" applyAlignment="1">
      <alignment horizontal="center"/>
    </xf>
    <xf numFmtId="0" fontId="2" fillId="4" borderId="1" xfId="3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6" xfId="0" applyFill="1" applyBorder="1"/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6" borderId="6" xfId="0" applyFill="1" applyBorder="1" applyAlignment="1">
      <alignment wrapText="1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6" borderId="6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0" borderId="6" xfId="0" applyBorder="1" applyAlignment="1"/>
    <xf numFmtId="0" fontId="3" fillId="0" borderId="10" xfId="0" applyFont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6" xfId="0" applyBorder="1" applyAlignment="1">
      <alignment vertical="center"/>
    </xf>
    <xf numFmtId="0" fontId="0" fillId="6" borderId="6" xfId="0" applyFill="1" applyBorder="1" applyAlignment="1"/>
    <xf numFmtId="0" fontId="0" fillId="6" borderId="6" xfId="0" applyFont="1" applyFill="1" applyBorder="1" applyAlignment="1"/>
    <xf numFmtId="0" fontId="0" fillId="0" borderId="10" xfId="0" applyFill="1" applyBorder="1" applyAlignment="1"/>
    <xf numFmtId="0" fontId="0" fillId="0" borderId="10" xfId="0" applyBorder="1" applyAlignment="1"/>
    <xf numFmtId="0" fontId="0" fillId="0" borderId="6" xfId="0" applyFill="1" applyBorder="1" applyAlignment="1"/>
    <xf numFmtId="0" fontId="0" fillId="7" borderId="6" xfId="0" applyFill="1" applyBorder="1"/>
    <xf numFmtId="0" fontId="0" fillId="7" borderId="6" xfId="0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11" xfId="0" applyFont="1" applyFill="1" applyBorder="1" applyAlignment="1">
      <alignment wrapText="1"/>
    </xf>
    <xf numFmtId="0" fontId="6" fillId="0" borderId="11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8" borderId="1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0" xfId="0" applyBorder="1" applyAlignment="1"/>
    <xf numFmtId="0" fontId="0" fillId="0" borderId="1" xfId="0" applyBorder="1" applyAlignment="1"/>
    <xf numFmtId="0" fontId="0" fillId="8" borderId="11" xfId="0" applyFill="1" applyBorder="1" applyAlignment="1"/>
    <xf numFmtId="0" fontId="0" fillId="8" borderId="1" xfId="0" applyFill="1" applyBorder="1" applyAlignment="1"/>
    <xf numFmtId="0" fontId="6" fillId="0" borderId="11" xfId="0" applyFont="1" applyFill="1" applyBorder="1" applyAlignment="1"/>
    <xf numFmtId="0" fontId="6" fillId="0" borderId="11" xfId="0" applyFont="1" applyBorder="1" applyAlignment="1"/>
    <xf numFmtId="0" fontId="6" fillId="9" borderId="11" xfId="0" applyFont="1" applyFill="1" applyBorder="1" applyAlignment="1"/>
    <xf numFmtId="0" fontId="0" fillId="9" borderId="1" xfId="0" applyFill="1" applyBorder="1" applyAlignment="1"/>
    <xf numFmtId="164" fontId="0" fillId="0" borderId="1" xfId="0" applyNumberFormat="1" applyBorder="1" applyAlignment="1"/>
    <xf numFmtId="0" fontId="6" fillId="8" borderId="11" xfId="0" applyFont="1" applyFill="1" applyBorder="1" applyAlignment="1"/>
    <xf numFmtId="1" fontId="0" fillId="8" borderId="1" xfId="0" applyNumberFormat="1" applyFill="1" applyBorder="1" applyAlignment="1"/>
    <xf numFmtId="1" fontId="0" fillId="0" borderId="1" xfId="0" applyNumberFormat="1" applyBorder="1" applyAlignment="1"/>
    <xf numFmtId="0" fontId="6" fillId="0" borderId="1" xfId="0" applyFont="1" applyBorder="1" applyAlignment="1"/>
    <xf numFmtId="0" fontId="6" fillId="9" borderId="1" xfId="0" applyFont="1" applyFill="1" applyBorder="1" applyAlignment="1"/>
    <xf numFmtId="1" fontId="0" fillId="9" borderId="1" xfId="0" applyNumberFormat="1" applyFill="1" applyBorder="1" applyAlignment="1"/>
    <xf numFmtId="0" fontId="6" fillId="0" borderId="1" xfId="0" applyFont="1" applyFill="1" applyBorder="1" applyAlignment="1"/>
    <xf numFmtId="1" fontId="0" fillId="0" borderId="1" xfId="0" applyNumberFormat="1" applyFill="1" applyBorder="1" applyAlignment="1"/>
    <xf numFmtId="0" fontId="0" fillId="0" borderId="1" xfId="0" applyFill="1" applyBorder="1" applyAlignment="1"/>
    <xf numFmtId="0" fontId="0" fillId="10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/>
    <xf numFmtId="0" fontId="6" fillId="10" borderId="1" xfId="0" applyFont="1" applyFill="1" applyBorder="1" applyAlignment="1"/>
    <xf numFmtId="0" fontId="0" fillId="10" borderId="1" xfId="0" applyFill="1" applyBorder="1" applyAlignment="1"/>
    <xf numFmtId="0" fontId="0" fillId="10" borderId="1" xfId="0" applyFill="1" applyBorder="1" applyAlignment="1">
      <alignment wrapText="1"/>
    </xf>
  </cellXfs>
  <cellStyles count="4">
    <cellStyle name="Buena" xfId="3" builtinId="26"/>
    <cellStyle name="Énfasis1" xfId="1" builtinId="29"/>
    <cellStyle name="Énfasis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Actitud!$K$7:$K$21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Actitud!$S$7:$S$21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17088"/>
        <c:axId val="324916304"/>
      </c:scatterChart>
      <c:valAx>
        <c:axId val="3249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Definitorias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916304"/>
        <c:crosses val="autoZero"/>
        <c:crossBetween val="midCat"/>
        <c:majorUnit val="1"/>
      </c:valAx>
      <c:valAx>
        <c:axId val="3249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Pesos semanticos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9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Semática de Sinónimos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Sinónimos!$R$1</c:f>
              <c:strCache>
                <c:ptCount val="1"/>
                <c:pt idx="0">
                  <c:v>pesos sem.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Sinónimos!$J$2:$J$13</c:f>
              <c:numCache>
                <c:formatCode>General</c:formatCode>
                <c:ptCount val="1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Sinónimos!$R$2:$R$13</c:f>
              <c:numCache>
                <c:formatCode>General</c:formatCode>
                <c:ptCount val="12"/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171016"/>
        <c:axId val="330169448"/>
      </c:lineChart>
      <c:catAx>
        <c:axId val="33017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Definitorias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0169448"/>
        <c:crosses val="autoZero"/>
        <c:auto val="1"/>
        <c:lblAlgn val="ctr"/>
        <c:lblOffset val="100"/>
        <c:noMultiLvlLbl val="0"/>
      </c:catAx>
      <c:valAx>
        <c:axId val="33016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Pesos</a:t>
                </a:r>
                <a:r>
                  <a:rPr lang="es-MX" baseline="0"/>
                  <a:t> Semánticos</a:t>
                </a:r>
                <a:endParaRPr lang="es-MX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017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</a:t>
            </a:r>
            <a:r>
              <a:rPr lang="en-US" baseline="0"/>
              <a:t> Semántica de Actividades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Actividades!$Q$1:$Q$2</c:f>
              <c:strCache>
                <c:ptCount val="2"/>
                <c:pt idx="0">
                  <c:v>6</c:v>
                </c:pt>
                <c:pt idx="1">
                  <c:v>Peso semantico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Actividades!$I$4:$I$13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Actividades!$Q$4:$Q$13</c:f>
              <c:numCache>
                <c:formatCode>0</c:formatCode>
                <c:ptCount val="10"/>
                <c:pt idx="0">
                  <c:v>28</c:v>
                </c:pt>
                <c:pt idx="1">
                  <c:v>8</c:v>
                </c:pt>
                <c:pt idx="2">
                  <c:v>6</c:v>
                </c:pt>
                <c:pt idx="3">
                  <c:v>15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572056"/>
        <c:axId val="371578720"/>
      </c:lineChart>
      <c:catAx>
        <c:axId val="37157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Definitorias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1578720"/>
        <c:crosses val="autoZero"/>
        <c:auto val="1"/>
        <c:lblAlgn val="ctr"/>
        <c:lblOffset val="100"/>
        <c:noMultiLvlLbl val="0"/>
      </c:catAx>
      <c:valAx>
        <c:axId val="3715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Pesos Semánticos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157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semántica de Utensilios.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Utensilios!$R$1:$R$2</c:f>
              <c:strCache>
                <c:ptCount val="2"/>
                <c:pt idx="0">
                  <c:v>6</c:v>
                </c:pt>
                <c:pt idx="1">
                  <c:v>peso sem.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Utensilios!$J$4:$J$39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Utensilios!$R$4:$R$39</c:f>
              <c:numCache>
                <c:formatCode>General</c:formatCode>
                <c:ptCount val="36"/>
                <c:pt idx="0">
                  <c:v>20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22352"/>
        <c:axId val="371571664"/>
      </c:lineChart>
      <c:catAx>
        <c:axId val="22632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Definitorias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1571664"/>
        <c:crosses val="autoZero"/>
        <c:auto val="1"/>
        <c:lblAlgn val="ctr"/>
        <c:lblOffset val="100"/>
        <c:noMultiLvlLbl val="0"/>
      </c:catAx>
      <c:valAx>
        <c:axId val="3715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Pesos Semánticos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63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25</xdr:row>
      <xdr:rowOff>4762</xdr:rowOff>
    </xdr:from>
    <xdr:to>
      <xdr:col>16</xdr:col>
      <xdr:colOff>57150</xdr:colOff>
      <xdr:row>39</xdr:row>
      <xdr:rowOff>80962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13</xdr:row>
      <xdr:rowOff>127397</xdr:rowOff>
    </xdr:from>
    <xdr:to>
      <xdr:col>10</xdr:col>
      <xdr:colOff>3867150</xdr:colOff>
      <xdr:row>27</xdr:row>
      <xdr:rowOff>184547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14</xdr:row>
      <xdr:rowOff>52387</xdr:rowOff>
    </xdr:from>
    <xdr:to>
      <xdr:col>11</xdr:col>
      <xdr:colOff>695325</xdr:colOff>
      <xdr:row>28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445325</xdr:colOff>
      <xdr:row>40</xdr:row>
      <xdr:rowOff>111330</xdr:rowOff>
    </xdr:from>
    <xdr:to>
      <xdr:col>18</xdr:col>
      <xdr:colOff>185552</xdr:colOff>
      <xdr:row>62</xdr:row>
      <xdr:rowOff>160811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ed%20semantica%20Sinonim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onimos "/>
      <sheetName val="Hoja2"/>
      <sheetName val="Hoja3"/>
    </sheetNames>
    <sheetDataSet>
      <sheetData sheetId="0">
        <row r="1">
          <cell r="R1" t="str">
            <v>pesos sem.</v>
          </cell>
        </row>
        <row r="3">
          <cell r="J3">
            <v>1</v>
          </cell>
          <cell r="R3">
            <v>10</v>
          </cell>
        </row>
        <row r="4">
          <cell r="J4">
            <v>2</v>
          </cell>
          <cell r="R4">
            <v>5</v>
          </cell>
        </row>
        <row r="5">
          <cell r="J5">
            <v>3</v>
          </cell>
          <cell r="R5">
            <v>4</v>
          </cell>
        </row>
        <row r="6">
          <cell r="J6">
            <v>4</v>
          </cell>
          <cell r="R6">
            <v>5</v>
          </cell>
        </row>
        <row r="7">
          <cell r="J7">
            <v>5</v>
          </cell>
          <cell r="R7">
            <v>6</v>
          </cell>
        </row>
        <row r="8">
          <cell r="J8">
            <v>6</v>
          </cell>
          <cell r="R8">
            <v>4</v>
          </cell>
        </row>
        <row r="9">
          <cell r="J9">
            <v>7</v>
          </cell>
          <cell r="R9">
            <v>6</v>
          </cell>
        </row>
        <row r="10">
          <cell r="J10">
            <v>8</v>
          </cell>
          <cell r="R10">
            <v>6</v>
          </cell>
        </row>
        <row r="11">
          <cell r="J11">
            <v>9</v>
          </cell>
          <cell r="R11">
            <v>5</v>
          </cell>
        </row>
        <row r="12">
          <cell r="J12">
            <v>10</v>
          </cell>
          <cell r="R12">
            <v>6</v>
          </cell>
        </row>
        <row r="13">
          <cell r="J13">
            <v>11</v>
          </cell>
          <cell r="R13">
            <v>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21"/>
  <sheetViews>
    <sheetView topLeftCell="J19" zoomScaleNormal="100" workbookViewId="0">
      <selection activeCell="R10" sqref="R10"/>
    </sheetView>
  </sheetViews>
  <sheetFormatPr baseColWidth="10" defaultRowHeight="15" x14ac:dyDescent="0.25"/>
  <cols>
    <col min="2" max="2" width="14.42578125" customWidth="1"/>
    <col min="12" max="12" width="15.140625" customWidth="1"/>
    <col min="19" max="19" width="18.42578125" customWidth="1"/>
  </cols>
  <sheetData>
    <row r="5" spans="1:20" x14ac:dyDescent="0.25">
      <c r="A5" s="1"/>
      <c r="B5" s="1" t="s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K5" s="1"/>
      <c r="L5" s="3"/>
      <c r="M5" s="3">
        <v>1</v>
      </c>
      <c r="N5" s="3">
        <v>2</v>
      </c>
      <c r="O5" s="3">
        <v>3</v>
      </c>
      <c r="P5" s="3">
        <v>4</v>
      </c>
      <c r="Q5" s="3">
        <v>5</v>
      </c>
      <c r="R5" s="3">
        <v>6</v>
      </c>
      <c r="S5" s="5" t="s">
        <v>17</v>
      </c>
      <c r="T5" s="7"/>
    </row>
    <row r="6" spans="1:20" x14ac:dyDescent="0.25">
      <c r="A6" s="1"/>
      <c r="B6" s="1"/>
      <c r="C6" s="1"/>
      <c r="D6" s="1"/>
      <c r="E6" s="1"/>
      <c r="F6" s="1"/>
      <c r="G6" s="1"/>
      <c r="H6" s="1"/>
      <c r="K6" s="1" t="s">
        <v>18</v>
      </c>
      <c r="L6" s="2" t="s">
        <v>16</v>
      </c>
      <c r="M6" s="2">
        <v>6</v>
      </c>
      <c r="N6" s="2">
        <v>5</v>
      </c>
      <c r="O6" s="2">
        <v>4</v>
      </c>
      <c r="P6" s="2">
        <v>3</v>
      </c>
      <c r="Q6" s="2">
        <v>2</v>
      </c>
      <c r="R6" s="2">
        <v>1</v>
      </c>
      <c r="S6" s="6"/>
      <c r="T6" s="8"/>
    </row>
    <row r="7" spans="1:20" x14ac:dyDescent="0.25">
      <c r="A7" s="1">
        <v>1</v>
      </c>
      <c r="B7" s="1" t="s">
        <v>1</v>
      </c>
      <c r="C7" s="1"/>
      <c r="D7" s="1">
        <v>2</v>
      </c>
      <c r="E7" s="1"/>
      <c r="F7" s="1"/>
      <c r="G7" s="1"/>
      <c r="H7" s="1"/>
      <c r="K7" s="1">
        <v>1</v>
      </c>
      <c r="L7" s="1" t="s">
        <v>1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f>PRODUCT(N7,N6)</f>
        <v>5</v>
      </c>
      <c r="T7" s="1"/>
    </row>
    <row r="8" spans="1:20" x14ac:dyDescent="0.25">
      <c r="A8" s="1">
        <v>2</v>
      </c>
      <c r="B8" s="1" t="s">
        <v>2</v>
      </c>
      <c r="C8" s="1"/>
      <c r="D8" s="1">
        <v>1</v>
      </c>
      <c r="E8" s="1"/>
      <c r="F8" s="1"/>
      <c r="G8" s="1"/>
      <c r="H8" s="1"/>
      <c r="K8" s="1">
        <v>2</v>
      </c>
      <c r="L8" s="1" t="s">
        <v>2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f>PRODUCT(N8,N6)</f>
        <v>5</v>
      </c>
      <c r="T8" s="1"/>
    </row>
    <row r="9" spans="1:20" x14ac:dyDescent="0.25">
      <c r="A9" s="1">
        <v>3</v>
      </c>
      <c r="B9" s="1" t="s">
        <v>3</v>
      </c>
      <c r="C9" s="1"/>
      <c r="D9" s="1">
        <v>3</v>
      </c>
      <c r="E9" s="1"/>
      <c r="F9" s="1"/>
      <c r="G9" s="1"/>
      <c r="H9" s="1">
        <v>1</v>
      </c>
      <c r="K9" s="1">
        <v>3</v>
      </c>
      <c r="L9" s="1" t="s">
        <v>3</v>
      </c>
      <c r="M9" s="1">
        <v>1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f>PRODUCT(M9,M6)+PRODUCT(O9,O6)</f>
        <v>10</v>
      </c>
      <c r="T9" s="1"/>
    </row>
    <row r="10" spans="1:20" x14ac:dyDescent="0.25">
      <c r="A10" s="1">
        <v>4</v>
      </c>
      <c r="B10" s="1" t="s">
        <v>4</v>
      </c>
      <c r="C10" s="1">
        <v>2</v>
      </c>
      <c r="D10" s="1">
        <v>4</v>
      </c>
      <c r="E10" s="1">
        <v>1</v>
      </c>
      <c r="F10" s="1"/>
      <c r="G10" s="1"/>
      <c r="H10" s="1"/>
      <c r="K10" s="1">
        <v>4</v>
      </c>
      <c r="L10" s="1" t="s">
        <v>4</v>
      </c>
      <c r="M10" s="1">
        <v>1</v>
      </c>
      <c r="N10" s="1">
        <v>1</v>
      </c>
      <c r="O10" s="1">
        <v>0</v>
      </c>
      <c r="P10" s="1">
        <v>1</v>
      </c>
      <c r="Q10" s="1">
        <v>0</v>
      </c>
      <c r="R10" s="1">
        <v>0</v>
      </c>
      <c r="S10" s="1">
        <f>PRODUCT(M10,M6)+PRODUCT(N10,N6)+PRODUCT(P10,P6)</f>
        <v>14</v>
      </c>
      <c r="T10" s="1"/>
    </row>
    <row r="11" spans="1:20" x14ac:dyDescent="0.25">
      <c r="A11" s="1">
        <v>5</v>
      </c>
      <c r="B11" s="1" t="s">
        <v>5</v>
      </c>
      <c r="C11" s="1">
        <v>1</v>
      </c>
      <c r="D11" s="1"/>
      <c r="E11" s="1"/>
      <c r="F11" s="1"/>
      <c r="G11" s="1"/>
      <c r="H11" s="1"/>
      <c r="K11" s="1">
        <v>5</v>
      </c>
      <c r="L11" s="1" t="s">
        <v>5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f>PRODUCT(M11,M6)</f>
        <v>6</v>
      </c>
      <c r="T11" s="1"/>
    </row>
    <row r="12" spans="1:20" x14ac:dyDescent="0.25">
      <c r="A12" s="1">
        <v>6</v>
      </c>
      <c r="B12" s="1" t="s">
        <v>6</v>
      </c>
      <c r="C12" s="1">
        <v>3</v>
      </c>
      <c r="D12" s="1"/>
      <c r="E12" s="1"/>
      <c r="F12" s="1"/>
      <c r="G12" s="1"/>
      <c r="H12" s="1"/>
      <c r="K12" s="1">
        <v>6</v>
      </c>
      <c r="L12" s="1" t="s">
        <v>6</v>
      </c>
      <c r="M12" s="1">
        <v>0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f>PRODUCT(O12,O6)</f>
        <v>4</v>
      </c>
      <c r="T12" s="1"/>
    </row>
    <row r="13" spans="1:20" x14ac:dyDescent="0.25">
      <c r="A13" s="1">
        <v>7</v>
      </c>
      <c r="B13" s="1" t="s">
        <v>7</v>
      </c>
      <c r="C13" s="1"/>
      <c r="D13" s="1"/>
      <c r="E13" s="1">
        <v>2</v>
      </c>
      <c r="F13" s="1"/>
      <c r="G13" s="1"/>
      <c r="H13" s="1"/>
      <c r="K13" s="1">
        <v>7</v>
      </c>
      <c r="L13" s="1" t="s">
        <v>7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f>PRODUCT(N13,N6)</f>
        <v>5</v>
      </c>
      <c r="T13" s="1"/>
    </row>
    <row r="14" spans="1:20" x14ac:dyDescent="0.25">
      <c r="A14" s="1">
        <v>8</v>
      </c>
      <c r="B14" s="1" t="s">
        <v>8</v>
      </c>
      <c r="C14" s="1"/>
      <c r="D14" s="1"/>
      <c r="E14" s="1">
        <v>3</v>
      </c>
      <c r="F14" s="1"/>
      <c r="G14" s="1"/>
      <c r="H14" s="1"/>
      <c r="K14" s="1">
        <v>8</v>
      </c>
      <c r="L14" s="1" t="s">
        <v>8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f>PRODUCT(O14,O6)</f>
        <v>4</v>
      </c>
      <c r="T14" s="1"/>
    </row>
    <row r="15" spans="1:20" x14ac:dyDescent="0.25">
      <c r="A15" s="1">
        <v>9</v>
      </c>
      <c r="B15" s="1" t="s">
        <v>9</v>
      </c>
      <c r="C15" s="1"/>
      <c r="D15" s="1"/>
      <c r="E15" s="1">
        <v>4</v>
      </c>
      <c r="F15" s="1"/>
      <c r="G15" s="1"/>
      <c r="H15" s="1"/>
      <c r="K15" s="4">
        <v>9</v>
      </c>
      <c r="L15" s="4" t="s">
        <v>9</v>
      </c>
      <c r="M15" s="4">
        <v>0</v>
      </c>
      <c r="N15" s="4">
        <v>0</v>
      </c>
      <c r="O15" s="4">
        <v>0</v>
      </c>
      <c r="P15" s="4">
        <v>1</v>
      </c>
      <c r="Q15" s="4">
        <v>0</v>
      </c>
      <c r="R15" s="4">
        <v>0</v>
      </c>
      <c r="S15" s="4">
        <f>PRODUCT(P15,P6)</f>
        <v>3</v>
      </c>
      <c r="T15" s="1"/>
    </row>
    <row r="16" spans="1:20" x14ac:dyDescent="0.25">
      <c r="A16" s="1">
        <v>10</v>
      </c>
      <c r="B16" s="1" t="s">
        <v>10</v>
      </c>
      <c r="C16" s="1"/>
      <c r="D16" s="1"/>
      <c r="E16" s="1"/>
      <c r="F16" s="1">
        <v>1</v>
      </c>
      <c r="G16" s="1"/>
      <c r="H16" s="1"/>
      <c r="K16" s="1">
        <v>10</v>
      </c>
      <c r="L16" s="1" t="s">
        <v>10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f>PRODUCT(M16,M6)</f>
        <v>6</v>
      </c>
      <c r="T16" s="1"/>
    </row>
    <row r="17" spans="1:20" x14ac:dyDescent="0.25">
      <c r="A17" s="1">
        <v>11</v>
      </c>
      <c r="B17" s="1" t="s">
        <v>11</v>
      </c>
      <c r="C17" s="1"/>
      <c r="D17" s="1"/>
      <c r="E17" s="1"/>
      <c r="F17" s="1">
        <v>2</v>
      </c>
      <c r="G17" s="1"/>
      <c r="H17" s="1"/>
      <c r="K17" s="1">
        <v>11</v>
      </c>
      <c r="L17" s="1" t="s">
        <v>11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f>PRODUCT(N17,N6)</f>
        <v>5</v>
      </c>
      <c r="T17" s="1"/>
    </row>
    <row r="18" spans="1:20" x14ac:dyDescent="0.25">
      <c r="A18" s="1">
        <v>12</v>
      </c>
      <c r="B18" s="1" t="s">
        <v>12</v>
      </c>
      <c r="C18" s="1"/>
      <c r="D18" s="1"/>
      <c r="E18" s="1"/>
      <c r="F18" s="1"/>
      <c r="G18" s="1">
        <v>1</v>
      </c>
      <c r="H18" s="1"/>
      <c r="K18" s="1">
        <v>12</v>
      </c>
      <c r="L18" s="1" t="s">
        <v>12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f>PRODUCT(M18,M6)</f>
        <v>6</v>
      </c>
      <c r="T18" s="1"/>
    </row>
    <row r="19" spans="1:20" x14ac:dyDescent="0.25">
      <c r="A19" s="1">
        <v>13</v>
      </c>
      <c r="B19" s="1" t="s">
        <v>13</v>
      </c>
      <c r="C19" s="1"/>
      <c r="D19" s="1"/>
      <c r="E19" s="1"/>
      <c r="F19" s="1"/>
      <c r="G19" s="1">
        <v>3</v>
      </c>
      <c r="H19" s="1"/>
      <c r="K19" s="1">
        <v>13</v>
      </c>
      <c r="L19" s="1" t="s">
        <v>13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f>PRODUCT(O19,O6)</f>
        <v>4</v>
      </c>
      <c r="T19" s="1"/>
    </row>
    <row r="20" spans="1:20" x14ac:dyDescent="0.25">
      <c r="A20" s="1">
        <v>14</v>
      </c>
      <c r="B20" s="1" t="s">
        <v>14</v>
      </c>
      <c r="C20" s="1"/>
      <c r="D20" s="1"/>
      <c r="E20" s="1"/>
      <c r="F20" s="1"/>
      <c r="G20" s="1">
        <v>2</v>
      </c>
      <c r="H20" s="1"/>
      <c r="K20" s="1">
        <v>14</v>
      </c>
      <c r="L20" s="1" t="s">
        <v>14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f>PRODUCT(N20,N6)</f>
        <v>5</v>
      </c>
      <c r="T20" s="1"/>
    </row>
    <row r="21" spans="1:20" x14ac:dyDescent="0.25">
      <c r="A21" s="1">
        <v>15</v>
      </c>
      <c r="B21" s="1" t="s">
        <v>15</v>
      </c>
      <c r="C21" s="1"/>
      <c r="D21" s="1"/>
      <c r="E21" s="1"/>
      <c r="F21" s="1"/>
      <c r="G21" s="1"/>
      <c r="H21" s="1">
        <v>2</v>
      </c>
      <c r="K21" s="1">
        <v>15</v>
      </c>
      <c r="L21" s="1" t="s">
        <v>15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f>PRODUCT(N21,N6)</f>
        <v>5</v>
      </c>
      <c r="T21" s="1"/>
    </row>
  </sheetData>
  <mergeCells count="2">
    <mergeCell ref="S5:S6"/>
    <mergeCell ref="T5:T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3"/>
  <sheetViews>
    <sheetView topLeftCell="C7" zoomScale="90" zoomScaleNormal="90" workbookViewId="0">
      <selection activeCell="K2" sqref="K2"/>
    </sheetView>
  </sheetViews>
  <sheetFormatPr baseColWidth="10" defaultRowHeight="15" x14ac:dyDescent="0.25"/>
  <cols>
    <col min="1" max="1" width="53.85546875" customWidth="1"/>
    <col min="11" max="11" width="60" customWidth="1"/>
  </cols>
  <sheetData>
    <row r="1" spans="1:18" ht="15.75" thickBot="1" x14ac:dyDescent="0.3">
      <c r="A1" s="9" t="s">
        <v>0</v>
      </c>
      <c r="B1" s="10">
        <v>1</v>
      </c>
      <c r="C1" s="10">
        <v>2</v>
      </c>
      <c r="D1" s="10">
        <v>3</v>
      </c>
      <c r="E1" s="11">
        <v>4</v>
      </c>
      <c r="F1" s="10">
        <v>5</v>
      </c>
      <c r="G1" s="10">
        <v>6</v>
      </c>
      <c r="J1" s="14"/>
      <c r="K1" s="33"/>
      <c r="L1" s="34">
        <v>1</v>
      </c>
      <c r="M1" s="34">
        <v>2</v>
      </c>
      <c r="N1" s="34">
        <v>3</v>
      </c>
      <c r="O1" s="34">
        <v>4</v>
      </c>
      <c r="P1" s="34">
        <v>5</v>
      </c>
      <c r="Q1" s="34">
        <v>6</v>
      </c>
      <c r="R1" s="33" t="s">
        <v>30</v>
      </c>
    </row>
    <row r="2" spans="1:18" ht="15.75" thickBot="1" x14ac:dyDescent="0.3">
      <c r="A2" s="12"/>
      <c r="B2" s="12"/>
      <c r="C2" s="12"/>
      <c r="D2" s="12"/>
      <c r="E2" s="12"/>
      <c r="F2" s="12"/>
      <c r="G2" s="13"/>
      <c r="J2" s="14"/>
      <c r="K2" s="9" t="s">
        <v>31</v>
      </c>
      <c r="L2" s="10">
        <v>6</v>
      </c>
      <c r="M2" s="10">
        <v>5</v>
      </c>
      <c r="N2" s="10">
        <v>4</v>
      </c>
      <c r="O2" s="10">
        <v>4</v>
      </c>
      <c r="P2" s="10">
        <v>2</v>
      </c>
      <c r="Q2" s="10">
        <v>1</v>
      </c>
      <c r="R2" s="9"/>
    </row>
    <row r="3" spans="1:18" ht="15.75" thickBot="1" x14ac:dyDescent="0.3">
      <c r="A3" s="14" t="s">
        <v>19</v>
      </c>
      <c r="B3" s="15">
        <v>1</v>
      </c>
      <c r="C3" s="15"/>
      <c r="D3" s="15"/>
      <c r="E3" s="16">
        <v>3</v>
      </c>
      <c r="F3" s="14"/>
      <c r="G3" s="14"/>
      <c r="J3" s="15">
        <v>1</v>
      </c>
      <c r="K3" s="14" t="s">
        <v>19</v>
      </c>
      <c r="L3" s="15">
        <v>1</v>
      </c>
      <c r="M3" s="15">
        <v>0</v>
      </c>
      <c r="N3" s="15">
        <v>1</v>
      </c>
      <c r="O3" s="15">
        <v>0</v>
      </c>
      <c r="P3" s="35">
        <v>0</v>
      </c>
      <c r="Q3" s="35">
        <v>0</v>
      </c>
      <c r="R3" s="35">
        <v>10</v>
      </c>
    </row>
    <row r="4" spans="1:18" ht="15.75" thickBot="1" x14ac:dyDescent="0.3">
      <c r="A4" s="27" t="s">
        <v>20</v>
      </c>
      <c r="B4" s="15">
        <v>2</v>
      </c>
      <c r="C4" s="15"/>
      <c r="D4" s="15"/>
      <c r="E4" s="16"/>
      <c r="F4" s="14"/>
      <c r="G4" s="14"/>
      <c r="J4" s="36">
        <v>2</v>
      </c>
      <c r="K4" s="17" t="s">
        <v>20</v>
      </c>
      <c r="L4" s="36">
        <v>0</v>
      </c>
      <c r="M4" s="36">
        <v>1</v>
      </c>
      <c r="N4" s="36">
        <v>0</v>
      </c>
      <c r="O4" s="36">
        <v>0</v>
      </c>
      <c r="P4" s="37">
        <v>0</v>
      </c>
      <c r="Q4" s="37">
        <v>0</v>
      </c>
      <c r="R4" s="37">
        <v>5</v>
      </c>
    </row>
    <row r="5" spans="1:18" ht="15.75" thickBot="1" x14ac:dyDescent="0.3">
      <c r="A5" s="28" t="s">
        <v>21</v>
      </c>
      <c r="B5" s="19">
        <v>3</v>
      </c>
      <c r="C5" s="19"/>
      <c r="D5" s="19"/>
      <c r="E5" s="20"/>
      <c r="F5" s="28"/>
      <c r="G5" s="28"/>
      <c r="J5" s="36">
        <v>3</v>
      </c>
      <c r="K5" s="18" t="s">
        <v>21</v>
      </c>
      <c r="L5" s="38">
        <v>0</v>
      </c>
      <c r="M5" s="38">
        <v>0</v>
      </c>
      <c r="N5" s="38">
        <v>1</v>
      </c>
      <c r="O5" s="38">
        <v>0</v>
      </c>
      <c r="P5" s="38">
        <v>0</v>
      </c>
      <c r="Q5" s="38">
        <v>0</v>
      </c>
      <c r="R5" s="38">
        <v>4</v>
      </c>
    </row>
    <row r="6" spans="1:18" ht="45.75" thickBot="1" x14ac:dyDescent="0.3">
      <c r="A6" s="24" t="s">
        <v>22</v>
      </c>
      <c r="B6" s="15"/>
      <c r="C6" s="15">
        <v>2</v>
      </c>
      <c r="D6" s="15"/>
      <c r="E6" s="16"/>
      <c r="F6" s="24"/>
      <c r="G6" s="24"/>
      <c r="J6" s="36">
        <v>4</v>
      </c>
      <c r="K6" s="21" t="s">
        <v>22</v>
      </c>
      <c r="L6" s="36">
        <v>0</v>
      </c>
      <c r="M6" s="36">
        <v>1</v>
      </c>
      <c r="N6" s="36">
        <v>0</v>
      </c>
      <c r="O6" s="36">
        <v>0</v>
      </c>
      <c r="P6" s="37">
        <v>0</v>
      </c>
      <c r="Q6" s="37">
        <v>0</v>
      </c>
      <c r="R6" s="37">
        <v>5</v>
      </c>
    </row>
    <row r="7" spans="1:18" ht="15.75" thickBot="1" x14ac:dyDescent="0.3">
      <c r="A7" s="24" t="s">
        <v>23</v>
      </c>
      <c r="B7" s="15"/>
      <c r="C7" s="15">
        <v>1</v>
      </c>
      <c r="D7" s="15"/>
      <c r="E7" s="16"/>
      <c r="F7" s="24"/>
      <c r="G7" s="24"/>
      <c r="J7" s="36">
        <v>5</v>
      </c>
      <c r="K7" s="21" t="s">
        <v>23</v>
      </c>
      <c r="L7" s="36">
        <v>1</v>
      </c>
      <c r="M7" s="36">
        <v>0</v>
      </c>
      <c r="N7" s="36">
        <v>0</v>
      </c>
      <c r="O7" s="36">
        <v>0</v>
      </c>
      <c r="P7" s="37">
        <v>0</v>
      </c>
      <c r="Q7" s="37">
        <v>0</v>
      </c>
      <c r="R7" s="37">
        <v>6</v>
      </c>
    </row>
    <row r="8" spans="1:18" ht="45.75" thickBot="1" x14ac:dyDescent="0.3">
      <c r="A8" s="29" t="s">
        <v>24</v>
      </c>
      <c r="B8" s="22"/>
      <c r="C8" s="19">
        <v>3</v>
      </c>
      <c r="D8" s="22"/>
      <c r="E8" s="23"/>
      <c r="F8" s="29"/>
      <c r="G8" s="29"/>
      <c r="J8" s="36">
        <v>6</v>
      </c>
      <c r="K8" s="18" t="s">
        <v>24</v>
      </c>
      <c r="L8" s="38">
        <v>0</v>
      </c>
      <c r="M8" s="38">
        <v>0</v>
      </c>
      <c r="N8" s="38">
        <v>1</v>
      </c>
      <c r="O8" s="38">
        <v>0</v>
      </c>
      <c r="P8" s="38">
        <v>0</v>
      </c>
      <c r="Q8" s="38">
        <v>0</v>
      </c>
      <c r="R8" s="38">
        <v>4</v>
      </c>
    </row>
    <row r="9" spans="1:18" ht="15.75" thickBot="1" x14ac:dyDescent="0.3">
      <c r="A9" s="24" t="s">
        <v>25</v>
      </c>
      <c r="B9" s="15"/>
      <c r="C9" s="15"/>
      <c r="D9" s="15">
        <v>1</v>
      </c>
      <c r="E9" s="16"/>
      <c r="F9" s="24"/>
      <c r="G9" s="24"/>
      <c r="J9" s="15">
        <v>7</v>
      </c>
      <c r="K9" s="24" t="s">
        <v>25</v>
      </c>
      <c r="L9" s="15">
        <v>1</v>
      </c>
      <c r="M9" s="15">
        <v>0</v>
      </c>
      <c r="N9" s="15">
        <v>0</v>
      </c>
      <c r="O9" s="15">
        <v>0</v>
      </c>
      <c r="P9" s="35">
        <v>0</v>
      </c>
      <c r="Q9" s="35">
        <v>0</v>
      </c>
      <c r="R9" s="35">
        <v>6</v>
      </c>
    </row>
    <row r="10" spans="1:18" ht="15.75" thickBot="1" x14ac:dyDescent="0.3">
      <c r="A10" s="24" t="s">
        <v>26</v>
      </c>
      <c r="B10" s="15"/>
      <c r="C10" s="15"/>
      <c r="D10" s="15"/>
      <c r="E10" s="16">
        <v>1</v>
      </c>
      <c r="F10" s="24"/>
      <c r="G10" s="24"/>
      <c r="J10" s="15">
        <v>8</v>
      </c>
      <c r="K10" s="24" t="s">
        <v>26</v>
      </c>
      <c r="L10" s="15">
        <v>1</v>
      </c>
      <c r="M10" s="15">
        <v>0</v>
      </c>
      <c r="N10" s="15">
        <v>0</v>
      </c>
      <c r="O10" s="15">
        <v>0</v>
      </c>
      <c r="P10" s="35">
        <v>0</v>
      </c>
      <c r="Q10" s="35">
        <v>0</v>
      </c>
      <c r="R10" s="35">
        <v>6</v>
      </c>
    </row>
    <row r="11" spans="1:18" ht="15.75" thickBot="1" x14ac:dyDescent="0.3">
      <c r="A11" s="24" t="s">
        <v>27</v>
      </c>
      <c r="B11" s="15"/>
      <c r="C11" s="15"/>
      <c r="D11" s="15"/>
      <c r="E11" s="16">
        <v>2</v>
      </c>
      <c r="F11" s="24"/>
      <c r="G11" s="24"/>
      <c r="J11" s="15">
        <v>9</v>
      </c>
      <c r="K11" s="24" t="s">
        <v>27</v>
      </c>
      <c r="L11" s="15">
        <v>0</v>
      </c>
      <c r="M11" s="15">
        <v>1</v>
      </c>
      <c r="N11" s="15">
        <v>0</v>
      </c>
      <c r="O11" s="15">
        <v>0</v>
      </c>
      <c r="P11" s="35">
        <v>0</v>
      </c>
      <c r="Q11" s="35">
        <v>0</v>
      </c>
      <c r="R11" s="35">
        <v>5</v>
      </c>
    </row>
    <row r="12" spans="1:18" ht="30.75" thickBot="1" x14ac:dyDescent="0.3">
      <c r="A12" s="30" t="s">
        <v>28</v>
      </c>
      <c r="B12" s="31"/>
      <c r="C12" s="31"/>
      <c r="D12" s="31"/>
      <c r="E12" s="31"/>
      <c r="F12" s="25">
        <v>1</v>
      </c>
      <c r="G12" s="24"/>
      <c r="J12" s="37">
        <v>10</v>
      </c>
      <c r="K12" s="26" t="s">
        <v>28</v>
      </c>
      <c r="L12" s="36">
        <v>1</v>
      </c>
      <c r="M12" s="36">
        <v>0</v>
      </c>
      <c r="N12" s="36">
        <v>0</v>
      </c>
      <c r="O12" s="36">
        <v>0</v>
      </c>
      <c r="P12" s="37">
        <v>0</v>
      </c>
      <c r="Q12" s="37">
        <v>0</v>
      </c>
      <c r="R12" s="37">
        <v>6</v>
      </c>
    </row>
    <row r="13" spans="1:18" ht="15.75" thickBot="1" x14ac:dyDescent="0.3">
      <c r="A13" s="32" t="s">
        <v>29</v>
      </c>
      <c r="B13" s="24"/>
      <c r="C13" s="24"/>
      <c r="D13" s="24"/>
      <c r="E13" s="24"/>
      <c r="F13" s="24"/>
      <c r="G13" s="15">
        <v>1</v>
      </c>
      <c r="J13" s="37">
        <v>11</v>
      </c>
      <c r="K13" s="26" t="s">
        <v>29</v>
      </c>
      <c r="L13" s="37">
        <v>1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7">
        <v>6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topLeftCell="E1" zoomScale="78" zoomScaleNormal="78" workbookViewId="0">
      <selection activeCell="O20" sqref="O20"/>
    </sheetView>
  </sheetViews>
  <sheetFormatPr baseColWidth="10" defaultRowHeight="15" x14ac:dyDescent="0.25"/>
  <cols>
    <col min="1" max="1" width="28.85546875" customWidth="1"/>
    <col min="10" max="10" width="34.7109375" customWidth="1"/>
  </cols>
  <sheetData>
    <row r="1" spans="1:17" x14ac:dyDescent="0.25">
      <c r="A1" s="46"/>
      <c r="B1" s="47">
        <v>1</v>
      </c>
      <c r="C1" s="47">
        <v>2</v>
      </c>
      <c r="D1" s="47">
        <v>3</v>
      </c>
      <c r="E1" s="47">
        <v>4</v>
      </c>
      <c r="F1" s="47">
        <v>5</v>
      </c>
      <c r="G1" s="47">
        <v>6</v>
      </c>
      <c r="J1" s="51"/>
      <c r="K1" s="47">
        <v>1</v>
      </c>
      <c r="L1" s="47">
        <v>2</v>
      </c>
      <c r="M1" s="47">
        <v>3</v>
      </c>
      <c r="N1" s="47">
        <v>4</v>
      </c>
      <c r="O1" s="47">
        <v>5</v>
      </c>
      <c r="P1" s="47">
        <v>6</v>
      </c>
      <c r="Q1" s="54"/>
    </row>
    <row r="2" spans="1:17" x14ac:dyDescent="0.25">
      <c r="A2" s="48" t="s">
        <v>32</v>
      </c>
      <c r="B2" s="49"/>
      <c r="C2" s="49"/>
      <c r="D2" s="49"/>
      <c r="E2" s="49"/>
      <c r="F2" s="49"/>
      <c r="G2" s="49"/>
      <c r="I2" s="39"/>
      <c r="J2" s="55"/>
      <c r="K2" s="49">
        <v>6</v>
      </c>
      <c r="L2" s="49">
        <v>5</v>
      </c>
      <c r="M2" s="49">
        <v>4</v>
      </c>
      <c r="N2" s="49">
        <v>3</v>
      </c>
      <c r="O2" s="49">
        <v>2</v>
      </c>
      <c r="P2" s="49">
        <v>1</v>
      </c>
      <c r="Q2" s="56" t="s">
        <v>43</v>
      </c>
    </row>
    <row r="3" spans="1:17" x14ac:dyDescent="0.25">
      <c r="A3" s="50" t="s">
        <v>33</v>
      </c>
      <c r="B3" s="47">
        <v>1</v>
      </c>
      <c r="C3" s="47">
        <v>1</v>
      </c>
      <c r="D3" s="47">
        <v>1</v>
      </c>
      <c r="E3" s="47">
        <v>3</v>
      </c>
      <c r="F3" s="47">
        <v>1</v>
      </c>
      <c r="G3" s="47">
        <v>0</v>
      </c>
      <c r="I3" s="39"/>
      <c r="J3" s="48" t="s">
        <v>32</v>
      </c>
      <c r="K3" s="47"/>
      <c r="L3" s="47"/>
      <c r="M3" s="47"/>
      <c r="N3" s="47"/>
      <c r="O3" s="47"/>
      <c r="P3" s="47"/>
      <c r="Q3" s="57"/>
    </row>
    <row r="4" spans="1:17" x14ac:dyDescent="0.25">
      <c r="A4" s="51" t="s">
        <v>34</v>
      </c>
      <c r="B4" s="47">
        <v>2</v>
      </c>
      <c r="C4" s="47">
        <v>0</v>
      </c>
      <c r="D4" s="47">
        <v>0</v>
      </c>
      <c r="E4" s="47">
        <v>4</v>
      </c>
      <c r="F4" s="47">
        <v>0</v>
      </c>
      <c r="G4" s="47">
        <v>0</v>
      </c>
      <c r="I4" s="39">
        <v>1</v>
      </c>
      <c r="J4" s="50" t="s">
        <v>33</v>
      </c>
      <c r="K4" s="58">
        <v>4</v>
      </c>
      <c r="L4" s="58"/>
      <c r="M4" s="58">
        <v>1</v>
      </c>
      <c r="N4" s="58"/>
      <c r="O4" s="58"/>
      <c r="P4" s="58"/>
      <c r="Q4" s="57">
        <v>28</v>
      </c>
    </row>
    <row r="5" spans="1:17" x14ac:dyDescent="0.25">
      <c r="A5" s="51" t="s">
        <v>35</v>
      </c>
      <c r="B5" s="47">
        <v>3</v>
      </c>
      <c r="C5" s="47">
        <v>0</v>
      </c>
      <c r="D5" s="47">
        <v>0</v>
      </c>
      <c r="E5" s="47">
        <v>5</v>
      </c>
      <c r="F5" s="47">
        <v>0</v>
      </c>
      <c r="G5" s="47">
        <v>0</v>
      </c>
      <c r="I5" s="39">
        <v>2</v>
      </c>
      <c r="J5" s="51" t="s">
        <v>34</v>
      </c>
      <c r="K5" s="58"/>
      <c r="L5" s="58">
        <v>1</v>
      </c>
      <c r="M5" s="58"/>
      <c r="N5" s="58">
        <v>1</v>
      </c>
      <c r="O5" s="58"/>
      <c r="P5" s="58"/>
      <c r="Q5" s="57">
        <v>8</v>
      </c>
    </row>
    <row r="6" spans="1:17" x14ac:dyDescent="0.25">
      <c r="A6" s="51" t="s">
        <v>36</v>
      </c>
      <c r="B6" s="47">
        <v>0</v>
      </c>
      <c r="C6" s="47">
        <v>2</v>
      </c>
      <c r="D6" s="47">
        <v>2</v>
      </c>
      <c r="E6" s="47">
        <v>0</v>
      </c>
      <c r="F6" s="47">
        <v>2</v>
      </c>
      <c r="G6" s="47">
        <v>0</v>
      </c>
      <c r="I6" s="39">
        <v>3</v>
      </c>
      <c r="J6" s="51" t="s">
        <v>35</v>
      </c>
      <c r="K6" s="58"/>
      <c r="L6" s="58"/>
      <c r="M6" s="58">
        <v>1</v>
      </c>
      <c r="N6" s="58"/>
      <c r="O6" s="58">
        <v>1</v>
      </c>
      <c r="P6" s="58"/>
      <c r="Q6" s="57">
        <v>6</v>
      </c>
    </row>
    <row r="7" spans="1:17" x14ac:dyDescent="0.25">
      <c r="A7" s="52" t="s">
        <v>37</v>
      </c>
      <c r="B7" s="53">
        <v>0</v>
      </c>
      <c r="C7" s="53">
        <v>0</v>
      </c>
      <c r="D7" s="53">
        <v>5</v>
      </c>
      <c r="E7" s="53">
        <v>0</v>
      </c>
      <c r="F7" s="53">
        <v>0</v>
      </c>
      <c r="G7" s="53">
        <v>0</v>
      </c>
      <c r="I7" s="63">
        <v>4</v>
      </c>
      <c r="J7" s="51" t="s">
        <v>36</v>
      </c>
      <c r="K7" s="58"/>
      <c r="L7" s="58">
        <v>3</v>
      </c>
      <c r="M7" s="58"/>
      <c r="N7" s="58"/>
      <c r="O7" s="58"/>
      <c r="P7" s="58"/>
      <c r="Q7" s="57">
        <v>15</v>
      </c>
    </row>
    <row r="8" spans="1:17" x14ac:dyDescent="0.25">
      <c r="A8" s="51" t="s">
        <v>38</v>
      </c>
      <c r="B8" s="47">
        <v>0</v>
      </c>
      <c r="C8" s="47">
        <v>3</v>
      </c>
      <c r="D8" s="47">
        <v>4</v>
      </c>
      <c r="E8" s="47">
        <v>0</v>
      </c>
      <c r="F8" s="47">
        <v>0</v>
      </c>
      <c r="G8" s="47">
        <v>0</v>
      </c>
      <c r="I8" s="64">
        <v>5</v>
      </c>
      <c r="J8" s="52" t="s">
        <v>37</v>
      </c>
      <c r="K8" s="59"/>
      <c r="L8" s="59"/>
      <c r="M8" s="59"/>
      <c r="N8" s="59"/>
      <c r="O8" s="59">
        <v>1</v>
      </c>
      <c r="P8" s="59"/>
      <c r="Q8" s="60">
        <v>2</v>
      </c>
    </row>
    <row r="9" spans="1:17" x14ac:dyDescent="0.25">
      <c r="A9" s="51" t="s">
        <v>39</v>
      </c>
      <c r="B9" s="47">
        <v>0</v>
      </c>
      <c r="C9" s="47">
        <v>0</v>
      </c>
      <c r="D9" s="47">
        <v>3</v>
      </c>
      <c r="E9" s="47">
        <v>6</v>
      </c>
      <c r="F9" s="47">
        <v>0</v>
      </c>
      <c r="G9" s="47">
        <v>0</v>
      </c>
      <c r="I9" s="39">
        <v>6</v>
      </c>
      <c r="J9" s="51" t="s">
        <v>38</v>
      </c>
      <c r="K9" s="58"/>
      <c r="L9" s="58"/>
      <c r="M9" s="58">
        <v>1</v>
      </c>
      <c r="N9" s="58">
        <v>1</v>
      </c>
      <c r="O9" s="58"/>
      <c r="P9" s="58"/>
      <c r="Q9" s="57">
        <v>7</v>
      </c>
    </row>
    <row r="10" spans="1:17" x14ac:dyDescent="0.25">
      <c r="A10" s="51" t="s">
        <v>40</v>
      </c>
      <c r="B10" s="47">
        <v>0</v>
      </c>
      <c r="C10" s="47">
        <v>0</v>
      </c>
      <c r="D10" s="47">
        <v>0</v>
      </c>
      <c r="E10" s="47">
        <v>0</v>
      </c>
      <c r="F10" s="47">
        <v>3</v>
      </c>
      <c r="G10" s="47">
        <v>1</v>
      </c>
      <c r="I10" s="39">
        <v>7</v>
      </c>
      <c r="J10" s="51" t="s">
        <v>39</v>
      </c>
      <c r="K10" s="58"/>
      <c r="L10" s="58"/>
      <c r="M10" s="58">
        <v>1</v>
      </c>
      <c r="N10" s="58"/>
      <c r="O10" s="58"/>
      <c r="P10" s="58">
        <v>1</v>
      </c>
      <c r="Q10" s="57">
        <v>5</v>
      </c>
    </row>
    <row r="11" spans="1:17" x14ac:dyDescent="0.25">
      <c r="A11" s="51" t="s">
        <v>41</v>
      </c>
      <c r="B11" s="47">
        <v>0</v>
      </c>
      <c r="C11" s="47"/>
      <c r="D11" s="47">
        <v>0</v>
      </c>
      <c r="E11" s="47">
        <v>1</v>
      </c>
      <c r="F11" s="47">
        <v>0</v>
      </c>
      <c r="G11" s="47">
        <v>0</v>
      </c>
      <c r="I11" s="39">
        <v>8</v>
      </c>
      <c r="J11" s="51" t="s">
        <v>40</v>
      </c>
      <c r="K11" s="61">
        <v>1</v>
      </c>
      <c r="L11" s="61"/>
      <c r="M11" s="61">
        <v>1</v>
      </c>
      <c r="N11" s="61"/>
      <c r="O11" s="61"/>
      <c r="P11" s="61"/>
      <c r="Q11" s="62">
        <v>10</v>
      </c>
    </row>
    <row r="12" spans="1:17" x14ac:dyDescent="0.25">
      <c r="A12" s="51" t="s">
        <v>42</v>
      </c>
      <c r="B12" s="47">
        <v>0</v>
      </c>
      <c r="C12" s="47">
        <v>0</v>
      </c>
      <c r="D12" s="47">
        <v>0</v>
      </c>
      <c r="E12" s="47">
        <v>2</v>
      </c>
      <c r="F12" s="47">
        <v>1</v>
      </c>
      <c r="G12" s="47">
        <v>0</v>
      </c>
      <c r="I12" s="39">
        <v>9</v>
      </c>
      <c r="J12" s="51" t="s">
        <v>41</v>
      </c>
      <c r="K12" s="58">
        <v>1</v>
      </c>
      <c r="L12" s="58"/>
      <c r="M12" s="58"/>
      <c r="N12" s="58"/>
      <c r="O12" s="58"/>
      <c r="P12" s="58"/>
      <c r="Q12" s="57">
        <v>6</v>
      </c>
    </row>
    <row r="13" spans="1:17" x14ac:dyDescent="0.25">
      <c r="I13" s="39">
        <v>10</v>
      </c>
      <c r="J13" s="51" t="s">
        <v>42</v>
      </c>
      <c r="K13" s="58">
        <v>1</v>
      </c>
      <c r="L13" s="58">
        <v>1</v>
      </c>
      <c r="M13" s="58"/>
      <c r="N13" s="58"/>
      <c r="O13" s="58"/>
      <c r="P13" s="58"/>
      <c r="Q13" s="57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H10" zoomScale="77" zoomScaleNormal="77" workbookViewId="0">
      <selection activeCell="S33" sqref="S33"/>
    </sheetView>
  </sheetViews>
  <sheetFormatPr baseColWidth="10" defaultRowHeight="15" x14ac:dyDescent="0.25"/>
  <cols>
    <col min="1" max="1" width="35.85546875" customWidth="1"/>
    <col min="11" max="11" width="42.5703125" customWidth="1"/>
  </cols>
  <sheetData>
    <row r="1" spans="1:18" x14ac:dyDescent="0.25">
      <c r="A1" s="42"/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K1" s="39"/>
      <c r="L1" s="39">
        <v>1</v>
      </c>
      <c r="M1" s="39">
        <v>2</v>
      </c>
      <c r="N1" s="39">
        <v>3</v>
      </c>
      <c r="O1" s="39">
        <v>4</v>
      </c>
      <c r="P1" s="39">
        <v>5</v>
      </c>
      <c r="Q1" s="39">
        <v>6</v>
      </c>
      <c r="R1" s="39"/>
    </row>
    <row r="2" spans="1:18" x14ac:dyDescent="0.25">
      <c r="A2" s="44" t="s">
        <v>44</v>
      </c>
      <c r="B2" s="45"/>
      <c r="C2" s="45"/>
      <c r="D2" s="45"/>
      <c r="E2" s="45"/>
      <c r="F2" s="45"/>
      <c r="G2" s="45"/>
      <c r="K2" s="39"/>
      <c r="L2" s="39">
        <v>6</v>
      </c>
      <c r="M2" s="39">
        <v>5</v>
      </c>
      <c r="N2" s="39">
        <v>4</v>
      </c>
      <c r="O2" s="39">
        <v>3</v>
      </c>
      <c r="P2" s="39">
        <v>2</v>
      </c>
      <c r="Q2" s="39">
        <v>1</v>
      </c>
      <c r="R2" s="39" t="s">
        <v>81</v>
      </c>
    </row>
    <row r="3" spans="1:18" x14ac:dyDescent="0.25">
      <c r="A3" s="40" t="s">
        <v>45</v>
      </c>
      <c r="B3" s="43"/>
      <c r="C3" s="43">
        <v>1</v>
      </c>
      <c r="D3" s="43">
        <v>5</v>
      </c>
      <c r="E3" s="43"/>
      <c r="F3" s="43">
        <v>1</v>
      </c>
      <c r="G3" s="43">
        <v>1</v>
      </c>
      <c r="J3" s="39"/>
      <c r="K3" s="49" t="s">
        <v>44</v>
      </c>
      <c r="L3" s="49"/>
      <c r="M3" s="49"/>
      <c r="N3" s="49"/>
      <c r="O3" s="49"/>
      <c r="P3" s="49"/>
      <c r="Q3" s="49"/>
      <c r="R3" s="39"/>
    </row>
    <row r="4" spans="1:18" x14ac:dyDescent="0.25">
      <c r="A4" s="41" t="s">
        <v>46</v>
      </c>
      <c r="B4" s="43"/>
      <c r="C4" s="43"/>
      <c r="D4" s="43">
        <v>8</v>
      </c>
      <c r="E4" s="43">
        <v>10</v>
      </c>
      <c r="F4" s="43"/>
      <c r="G4" s="43"/>
      <c r="J4" s="39">
        <v>1</v>
      </c>
      <c r="K4" s="61" t="s">
        <v>45</v>
      </c>
      <c r="L4" s="47">
        <v>3</v>
      </c>
      <c r="M4" s="47"/>
      <c r="N4" s="47"/>
      <c r="O4" s="47"/>
      <c r="P4" s="47">
        <v>1</v>
      </c>
      <c r="Q4" s="47"/>
      <c r="R4" s="39">
        <v>20</v>
      </c>
    </row>
    <row r="5" spans="1:18" x14ac:dyDescent="0.25">
      <c r="A5" s="41" t="s">
        <v>47</v>
      </c>
      <c r="B5" s="43"/>
      <c r="C5" s="43"/>
      <c r="D5" s="43">
        <v>7</v>
      </c>
      <c r="E5" s="43">
        <v>9</v>
      </c>
      <c r="F5" s="43">
        <v>7</v>
      </c>
      <c r="G5" s="43">
        <v>2</v>
      </c>
      <c r="J5" s="71">
        <v>2</v>
      </c>
      <c r="K5" s="69" t="s">
        <v>46</v>
      </c>
      <c r="L5" s="70"/>
      <c r="M5" s="70"/>
      <c r="N5" s="70"/>
      <c r="O5" s="70"/>
      <c r="P5" s="70"/>
      <c r="Q5" s="70"/>
      <c r="R5" s="64">
        <v>0</v>
      </c>
    </row>
    <row r="6" spans="1:18" x14ac:dyDescent="0.25">
      <c r="A6" s="41" t="s">
        <v>48</v>
      </c>
      <c r="B6" s="43"/>
      <c r="C6" s="43"/>
      <c r="D6" s="43">
        <v>1</v>
      </c>
      <c r="E6" s="43"/>
      <c r="F6" s="43"/>
      <c r="G6" s="43"/>
      <c r="J6" s="39">
        <v>3</v>
      </c>
      <c r="K6" s="58" t="s">
        <v>47</v>
      </c>
      <c r="L6" s="47"/>
      <c r="M6" s="47">
        <v>1</v>
      </c>
      <c r="N6" s="47"/>
      <c r="O6" s="47"/>
      <c r="P6" s="47"/>
      <c r="Q6" s="47"/>
      <c r="R6" s="39">
        <v>5</v>
      </c>
    </row>
    <row r="7" spans="1:18" x14ac:dyDescent="0.25">
      <c r="A7" s="41" t="s">
        <v>49</v>
      </c>
      <c r="B7" s="43"/>
      <c r="C7" s="43"/>
      <c r="D7" s="43">
        <v>2</v>
      </c>
      <c r="E7" s="43"/>
      <c r="F7" s="43"/>
      <c r="G7" s="43"/>
      <c r="J7" s="39">
        <v>4</v>
      </c>
      <c r="K7" s="58" t="s">
        <v>48</v>
      </c>
      <c r="L7" s="47">
        <v>1</v>
      </c>
      <c r="M7" s="47"/>
      <c r="N7" s="47"/>
      <c r="O7" s="47"/>
      <c r="P7" s="47"/>
      <c r="Q7" s="47"/>
      <c r="R7" s="39">
        <v>6</v>
      </c>
    </row>
    <row r="8" spans="1:18" x14ac:dyDescent="0.25">
      <c r="A8" s="41" t="s">
        <v>50</v>
      </c>
      <c r="B8" s="43"/>
      <c r="C8" s="43"/>
      <c r="D8" s="43">
        <v>3</v>
      </c>
      <c r="E8" s="43"/>
      <c r="F8" s="43"/>
      <c r="G8" s="43"/>
      <c r="J8" s="39">
        <v>5</v>
      </c>
      <c r="K8" s="58" t="s">
        <v>49</v>
      </c>
      <c r="L8" s="47"/>
      <c r="M8" s="47">
        <v>1</v>
      </c>
      <c r="N8" s="47"/>
      <c r="O8" s="47"/>
      <c r="P8" s="47"/>
      <c r="Q8" s="47"/>
      <c r="R8" s="39">
        <v>5</v>
      </c>
    </row>
    <row r="9" spans="1:18" x14ac:dyDescent="0.25">
      <c r="A9" s="41" t="s">
        <v>51</v>
      </c>
      <c r="B9" s="43"/>
      <c r="C9" s="43"/>
      <c r="D9" s="43">
        <v>4</v>
      </c>
      <c r="E9" s="43"/>
      <c r="F9" s="43"/>
      <c r="G9" s="43"/>
      <c r="J9" s="39">
        <v>6</v>
      </c>
      <c r="K9" s="58" t="s">
        <v>50</v>
      </c>
      <c r="L9" s="47"/>
      <c r="M9" s="47"/>
      <c r="N9" s="47">
        <v>1</v>
      </c>
      <c r="O9" s="47"/>
      <c r="P9" s="47"/>
      <c r="Q9" s="47"/>
      <c r="R9" s="39">
        <v>4</v>
      </c>
    </row>
    <row r="10" spans="1:18" x14ac:dyDescent="0.25">
      <c r="A10" s="40" t="s">
        <v>52</v>
      </c>
      <c r="B10" s="66"/>
      <c r="C10" s="66"/>
      <c r="D10" s="66">
        <v>6</v>
      </c>
      <c r="E10" s="66">
        <v>4</v>
      </c>
      <c r="F10" s="66">
        <v>5</v>
      </c>
      <c r="G10" s="66"/>
      <c r="J10" s="39">
        <v>7</v>
      </c>
      <c r="K10" s="58" t="s">
        <v>51</v>
      </c>
      <c r="L10" s="47"/>
      <c r="M10" s="47"/>
      <c r="N10" s="47"/>
      <c r="O10" s="47">
        <v>1</v>
      </c>
      <c r="P10" s="47"/>
      <c r="Q10" s="47"/>
      <c r="R10" s="39">
        <v>3</v>
      </c>
    </row>
    <row r="11" spans="1:18" x14ac:dyDescent="0.25">
      <c r="A11" s="40" t="s">
        <v>53</v>
      </c>
      <c r="B11" s="43"/>
      <c r="C11" s="43"/>
      <c r="D11" s="43">
        <v>10</v>
      </c>
      <c r="E11" s="43"/>
      <c r="F11" s="43"/>
      <c r="G11" s="43"/>
      <c r="J11" s="39">
        <v>8</v>
      </c>
      <c r="K11" s="61" t="s">
        <v>52</v>
      </c>
      <c r="L11" s="63"/>
      <c r="M11" s="63"/>
      <c r="N11" s="63"/>
      <c r="O11" s="63">
        <v>1</v>
      </c>
      <c r="P11" s="63">
        <v>1</v>
      </c>
      <c r="Q11" s="63">
        <v>1</v>
      </c>
      <c r="R11" s="63">
        <v>6</v>
      </c>
    </row>
    <row r="12" spans="1:18" x14ac:dyDescent="0.25">
      <c r="A12" s="41" t="s">
        <v>54</v>
      </c>
      <c r="B12" s="43"/>
      <c r="C12" s="43"/>
      <c r="D12" s="43">
        <v>11</v>
      </c>
      <c r="E12" s="43">
        <v>11</v>
      </c>
      <c r="F12" s="43"/>
      <c r="G12" s="43"/>
      <c r="J12" s="64">
        <v>9</v>
      </c>
      <c r="K12" s="69" t="s">
        <v>53</v>
      </c>
      <c r="L12" s="70"/>
      <c r="M12" s="70"/>
      <c r="N12" s="70"/>
      <c r="O12" s="70"/>
      <c r="P12" s="70"/>
      <c r="Q12" s="70"/>
      <c r="R12" s="70">
        <v>0</v>
      </c>
    </row>
    <row r="13" spans="1:18" x14ac:dyDescent="0.25">
      <c r="A13" s="41" t="s">
        <v>55</v>
      </c>
      <c r="B13" s="43"/>
      <c r="C13" s="43"/>
      <c r="D13" s="43">
        <v>9</v>
      </c>
      <c r="E13" s="43">
        <v>2</v>
      </c>
      <c r="F13" s="43">
        <v>6</v>
      </c>
      <c r="G13" s="43"/>
      <c r="J13" s="64">
        <v>10</v>
      </c>
      <c r="K13" s="69" t="s">
        <v>54</v>
      </c>
      <c r="L13" s="70"/>
      <c r="M13" s="70"/>
      <c r="N13" s="70"/>
      <c r="O13" s="70"/>
      <c r="P13" s="70"/>
      <c r="Q13" s="70"/>
      <c r="R13" s="70">
        <v>0</v>
      </c>
    </row>
    <row r="14" spans="1:18" x14ac:dyDescent="0.25">
      <c r="A14" s="41" t="s">
        <v>56</v>
      </c>
      <c r="B14" s="43"/>
      <c r="C14" s="43"/>
      <c r="D14" s="43">
        <v>12</v>
      </c>
      <c r="E14" s="43"/>
      <c r="F14" s="43"/>
      <c r="G14" s="43"/>
      <c r="J14" s="39">
        <v>11</v>
      </c>
      <c r="K14" s="58" t="s">
        <v>55</v>
      </c>
      <c r="L14" s="47"/>
      <c r="M14" s="47">
        <v>1</v>
      </c>
      <c r="N14" s="47"/>
      <c r="O14" s="47"/>
      <c r="P14" s="47"/>
      <c r="Q14" s="47">
        <v>1</v>
      </c>
      <c r="R14" s="63">
        <v>6</v>
      </c>
    </row>
    <row r="15" spans="1:18" x14ac:dyDescent="0.25">
      <c r="A15" s="41" t="s">
        <v>57</v>
      </c>
      <c r="B15" s="43"/>
      <c r="C15" s="43">
        <v>2</v>
      </c>
      <c r="D15" s="43"/>
      <c r="E15" s="43"/>
      <c r="F15" s="43"/>
      <c r="G15" s="43"/>
      <c r="J15" s="64">
        <v>12</v>
      </c>
      <c r="K15" s="69" t="s">
        <v>56</v>
      </c>
      <c r="L15" s="70"/>
      <c r="M15" s="70"/>
      <c r="N15" s="70"/>
      <c r="O15" s="70"/>
      <c r="P15" s="70"/>
      <c r="Q15" s="70"/>
      <c r="R15" s="70">
        <v>0</v>
      </c>
    </row>
    <row r="16" spans="1:18" x14ac:dyDescent="0.25">
      <c r="A16" s="41" t="s">
        <v>58</v>
      </c>
      <c r="B16" s="43"/>
      <c r="C16" s="43">
        <v>5</v>
      </c>
      <c r="D16" s="43"/>
      <c r="E16" s="43"/>
      <c r="F16" s="43"/>
      <c r="G16" s="43"/>
      <c r="J16" s="39">
        <v>13</v>
      </c>
      <c r="K16" s="58" t="s">
        <v>57</v>
      </c>
      <c r="L16" s="47"/>
      <c r="M16" s="47">
        <v>1</v>
      </c>
      <c r="N16" s="47"/>
      <c r="O16" s="47"/>
      <c r="P16" s="47"/>
      <c r="Q16" s="47"/>
      <c r="R16" s="63">
        <v>5</v>
      </c>
    </row>
    <row r="17" spans="1:18" x14ac:dyDescent="0.25">
      <c r="A17" s="41" t="s">
        <v>59</v>
      </c>
      <c r="B17" s="43"/>
      <c r="C17" s="43">
        <v>3</v>
      </c>
      <c r="D17" s="43"/>
      <c r="E17" s="43"/>
      <c r="F17" s="43"/>
      <c r="G17" s="43"/>
      <c r="J17" s="39">
        <v>14</v>
      </c>
      <c r="K17" s="58" t="s">
        <v>58</v>
      </c>
      <c r="L17" s="47"/>
      <c r="M17" s="47"/>
      <c r="N17" s="47"/>
      <c r="O17" s="47"/>
      <c r="P17" s="47">
        <v>1</v>
      </c>
      <c r="Q17" s="47"/>
      <c r="R17" s="63">
        <v>2</v>
      </c>
    </row>
    <row r="18" spans="1:18" x14ac:dyDescent="0.25">
      <c r="A18" s="41" t="s">
        <v>60</v>
      </c>
      <c r="B18" s="43"/>
      <c r="C18" s="43">
        <v>4</v>
      </c>
      <c r="D18" s="43"/>
      <c r="E18" s="43"/>
      <c r="F18" s="43"/>
      <c r="G18" s="43"/>
      <c r="J18" s="39">
        <v>15</v>
      </c>
      <c r="K18" s="58" t="s">
        <v>59</v>
      </c>
      <c r="L18" s="47"/>
      <c r="M18" s="47"/>
      <c r="N18" s="47">
        <v>1</v>
      </c>
      <c r="O18" s="47"/>
      <c r="P18" s="47"/>
      <c r="Q18" s="47"/>
      <c r="R18" s="63">
        <v>4</v>
      </c>
    </row>
    <row r="19" spans="1:18" x14ac:dyDescent="0.25">
      <c r="A19" s="40" t="s">
        <v>61</v>
      </c>
      <c r="B19" s="66"/>
      <c r="C19" s="66"/>
      <c r="D19" s="66"/>
      <c r="E19" s="66"/>
      <c r="F19" s="66">
        <v>4</v>
      </c>
      <c r="G19" s="66"/>
      <c r="J19" s="39">
        <v>16</v>
      </c>
      <c r="K19" s="58" t="s">
        <v>60</v>
      </c>
      <c r="L19" s="47"/>
      <c r="M19" s="47"/>
      <c r="N19" s="47"/>
      <c r="O19" s="47">
        <v>1</v>
      </c>
      <c r="P19" s="47"/>
      <c r="Q19" s="47"/>
      <c r="R19" s="63">
        <v>3</v>
      </c>
    </row>
    <row r="20" spans="1:18" x14ac:dyDescent="0.25">
      <c r="A20" s="41" t="s">
        <v>62</v>
      </c>
      <c r="B20" s="43"/>
      <c r="C20" s="43"/>
      <c r="D20" s="43"/>
      <c r="E20" s="43"/>
      <c r="F20" s="43">
        <v>2</v>
      </c>
      <c r="G20" s="43"/>
      <c r="J20" s="39">
        <v>17</v>
      </c>
      <c r="K20" s="61" t="s">
        <v>61</v>
      </c>
      <c r="L20" s="63"/>
      <c r="M20" s="63"/>
      <c r="N20" s="63"/>
      <c r="O20" s="63">
        <v>1</v>
      </c>
      <c r="P20" s="63"/>
      <c r="Q20" s="63"/>
      <c r="R20" s="63">
        <v>3</v>
      </c>
    </row>
    <row r="21" spans="1:18" x14ac:dyDescent="0.25">
      <c r="A21" s="41" t="s">
        <v>63</v>
      </c>
      <c r="B21" s="43"/>
      <c r="C21" s="43"/>
      <c r="D21" s="43"/>
      <c r="E21" s="43"/>
      <c r="F21" s="43">
        <v>3</v>
      </c>
      <c r="G21" s="43"/>
      <c r="J21" s="39">
        <v>18</v>
      </c>
      <c r="K21" s="58" t="s">
        <v>62</v>
      </c>
      <c r="L21" s="47"/>
      <c r="M21" s="47">
        <v>1</v>
      </c>
      <c r="N21" s="47"/>
      <c r="O21" s="47"/>
      <c r="P21" s="47"/>
      <c r="Q21" s="47"/>
      <c r="R21" s="63">
        <v>5</v>
      </c>
    </row>
    <row r="22" spans="1:18" x14ac:dyDescent="0.25">
      <c r="A22" s="41" t="s">
        <v>64</v>
      </c>
      <c r="B22" s="43"/>
      <c r="C22" s="43"/>
      <c r="D22" s="43"/>
      <c r="E22" s="43"/>
      <c r="F22" s="43">
        <v>8</v>
      </c>
      <c r="G22" s="43"/>
      <c r="J22" s="39">
        <v>19</v>
      </c>
      <c r="K22" s="58" t="s">
        <v>63</v>
      </c>
      <c r="L22" s="47"/>
      <c r="M22" s="47"/>
      <c r="N22" s="47">
        <v>1</v>
      </c>
      <c r="O22" s="47"/>
      <c r="P22" s="47"/>
      <c r="Q22" s="47"/>
      <c r="R22" s="63">
        <v>4</v>
      </c>
    </row>
    <row r="23" spans="1:18" x14ac:dyDescent="0.25">
      <c r="A23" s="41" t="s">
        <v>65</v>
      </c>
      <c r="B23" s="43"/>
      <c r="C23" s="43"/>
      <c r="D23" s="43"/>
      <c r="E23" s="43">
        <v>1</v>
      </c>
      <c r="F23" s="43"/>
      <c r="G23" s="43"/>
      <c r="J23" s="64">
        <v>20</v>
      </c>
      <c r="K23" s="69" t="s">
        <v>64</v>
      </c>
      <c r="L23" s="70"/>
      <c r="M23" s="70"/>
      <c r="N23" s="70"/>
      <c r="O23" s="70"/>
      <c r="P23" s="70"/>
      <c r="Q23" s="70"/>
      <c r="R23" s="70">
        <v>0</v>
      </c>
    </row>
    <row r="24" spans="1:18" x14ac:dyDescent="0.25">
      <c r="A24" s="41" t="s">
        <v>66</v>
      </c>
      <c r="B24" s="43"/>
      <c r="C24" s="43"/>
      <c r="D24" s="43"/>
      <c r="E24" s="43">
        <v>8</v>
      </c>
      <c r="F24" s="43"/>
      <c r="G24" s="43"/>
      <c r="J24" s="39">
        <v>21</v>
      </c>
      <c r="K24" s="58" t="s">
        <v>65</v>
      </c>
      <c r="L24" s="47">
        <v>1</v>
      </c>
      <c r="M24" s="47"/>
      <c r="N24" s="47"/>
      <c r="O24" s="47"/>
      <c r="P24" s="47"/>
      <c r="Q24" s="47"/>
      <c r="R24" s="63">
        <v>6</v>
      </c>
    </row>
    <row r="25" spans="1:18" x14ac:dyDescent="0.25">
      <c r="A25" s="41" t="s">
        <v>67</v>
      </c>
      <c r="B25" s="43"/>
      <c r="C25" s="43"/>
      <c r="D25" s="43"/>
      <c r="E25" s="43">
        <v>6</v>
      </c>
      <c r="F25" s="43"/>
      <c r="G25" s="43"/>
      <c r="J25" s="64">
        <v>22</v>
      </c>
      <c r="K25" s="69" t="s">
        <v>66</v>
      </c>
      <c r="L25" s="70"/>
      <c r="M25" s="70"/>
      <c r="N25" s="70"/>
      <c r="O25" s="70"/>
      <c r="P25" s="70"/>
      <c r="Q25" s="70"/>
      <c r="R25" s="70">
        <v>0</v>
      </c>
    </row>
    <row r="26" spans="1:18" x14ac:dyDescent="0.25">
      <c r="A26" s="41" t="s">
        <v>68</v>
      </c>
      <c r="B26" s="43"/>
      <c r="C26" s="43"/>
      <c r="D26" s="43"/>
      <c r="E26" s="43">
        <v>7</v>
      </c>
      <c r="F26" s="43"/>
      <c r="G26" s="43"/>
      <c r="J26" s="39">
        <v>23</v>
      </c>
      <c r="K26" s="58" t="s">
        <v>67</v>
      </c>
      <c r="L26" s="47"/>
      <c r="M26" s="47"/>
      <c r="N26" s="47"/>
      <c r="O26" s="47"/>
      <c r="P26" s="47"/>
      <c r="Q26" s="47">
        <v>1</v>
      </c>
      <c r="R26" s="63">
        <v>1</v>
      </c>
    </row>
    <row r="27" spans="1:18" x14ac:dyDescent="0.25">
      <c r="A27" s="41" t="s">
        <v>69</v>
      </c>
      <c r="B27" s="43"/>
      <c r="C27" s="43"/>
      <c r="D27" s="43"/>
      <c r="E27" s="43">
        <v>5</v>
      </c>
      <c r="F27" s="43"/>
      <c r="G27" s="43"/>
      <c r="J27" s="64">
        <v>24</v>
      </c>
      <c r="K27" s="69" t="s">
        <v>68</v>
      </c>
      <c r="L27" s="70"/>
      <c r="M27" s="70"/>
      <c r="N27" s="70"/>
      <c r="O27" s="70"/>
      <c r="P27" s="70"/>
      <c r="Q27" s="70"/>
      <c r="R27" s="70">
        <v>0</v>
      </c>
    </row>
    <row r="28" spans="1:18" x14ac:dyDescent="0.25">
      <c r="A28" s="40" t="s">
        <v>70</v>
      </c>
      <c r="B28" s="43"/>
      <c r="C28" s="43"/>
      <c r="D28" s="43"/>
      <c r="E28" s="43">
        <v>14</v>
      </c>
      <c r="F28" s="43"/>
      <c r="G28" s="43"/>
      <c r="J28" s="39">
        <v>25</v>
      </c>
      <c r="K28" s="58" t="s">
        <v>69</v>
      </c>
      <c r="L28" s="47"/>
      <c r="M28" s="47"/>
      <c r="N28" s="47"/>
      <c r="O28" s="47"/>
      <c r="P28" s="47">
        <v>1</v>
      </c>
      <c r="Q28" s="47"/>
      <c r="R28" s="63">
        <v>2</v>
      </c>
    </row>
    <row r="29" spans="1:18" x14ac:dyDescent="0.25">
      <c r="A29" s="41" t="s">
        <v>71</v>
      </c>
      <c r="B29" s="43">
        <v>5</v>
      </c>
      <c r="C29" s="43"/>
      <c r="D29" s="43"/>
      <c r="E29" s="43">
        <v>15</v>
      </c>
      <c r="F29" s="43"/>
      <c r="G29" s="43"/>
      <c r="J29" s="64">
        <v>26</v>
      </c>
      <c r="K29" s="69" t="s">
        <v>70</v>
      </c>
      <c r="L29" s="70"/>
      <c r="M29" s="70"/>
      <c r="N29" s="70"/>
      <c r="O29" s="70"/>
      <c r="P29" s="70"/>
      <c r="Q29" s="70"/>
      <c r="R29" s="70">
        <v>0</v>
      </c>
    </row>
    <row r="30" spans="1:18" x14ac:dyDescent="0.25">
      <c r="A30" s="41" t="s">
        <v>72</v>
      </c>
      <c r="B30" s="43"/>
      <c r="C30" s="43"/>
      <c r="D30" s="43"/>
      <c r="E30" s="43">
        <v>16</v>
      </c>
      <c r="F30" s="43"/>
      <c r="G30" s="43"/>
      <c r="J30" s="65">
        <v>27</v>
      </c>
      <c r="K30" s="61" t="s">
        <v>71</v>
      </c>
      <c r="L30" s="63"/>
      <c r="M30" s="63"/>
      <c r="N30" s="63"/>
      <c r="O30" s="63"/>
      <c r="P30" s="63">
        <v>1</v>
      </c>
      <c r="Q30" s="63"/>
      <c r="R30" s="63">
        <v>2</v>
      </c>
    </row>
    <row r="31" spans="1:18" x14ac:dyDescent="0.25">
      <c r="A31" s="41" t="s">
        <v>73</v>
      </c>
      <c r="B31" s="43"/>
      <c r="C31" s="43"/>
      <c r="D31" s="43"/>
      <c r="E31" s="43">
        <v>12</v>
      </c>
      <c r="F31" s="43"/>
      <c r="G31" s="43"/>
      <c r="J31" s="64">
        <v>28</v>
      </c>
      <c r="K31" s="69" t="s">
        <v>72</v>
      </c>
      <c r="L31" s="70"/>
      <c r="M31" s="70"/>
      <c r="N31" s="70"/>
      <c r="O31" s="70"/>
      <c r="P31" s="70"/>
      <c r="Q31" s="70"/>
      <c r="R31" s="70">
        <v>0</v>
      </c>
    </row>
    <row r="32" spans="1:18" x14ac:dyDescent="0.25">
      <c r="A32" s="41" t="s">
        <v>74</v>
      </c>
      <c r="B32" s="43"/>
      <c r="C32" s="43"/>
      <c r="D32" s="43"/>
      <c r="E32" s="43">
        <v>13</v>
      </c>
      <c r="F32" s="43"/>
      <c r="G32" s="43"/>
      <c r="J32" s="64">
        <v>29</v>
      </c>
      <c r="K32" s="69" t="s">
        <v>73</v>
      </c>
      <c r="L32" s="70"/>
      <c r="M32" s="70"/>
      <c r="N32" s="70"/>
      <c r="O32" s="70"/>
      <c r="P32" s="70"/>
      <c r="Q32" s="70"/>
      <c r="R32" s="70">
        <v>0</v>
      </c>
    </row>
    <row r="33" spans="1:18" x14ac:dyDescent="0.25">
      <c r="A33" s="41" t="s">
        <v>75</v>
      </c>
      <c r="B33" s="43">
        <v>1</v>
      </c>
      <c r="C33" s="43"/>
      <c r="D33" s="43"/>
      <c r="E33" s="43"/>
      <c r="F33" s="43"/>
      <c r="G33" s="43"/>
      <c r="J33" s="64">
        <v>30</v>
      </c>
      <c r="K33" s="69" t="s">
        <v>74</v>
      </c>
      <c r="L33" s="70"/>
      <c r="M33" s="70"/>
      <c r="N33" s="70"/>
      <c r="O33" s="70"/>
      <c r="P33" s="70"/>
      <c r="Q33" s="70"/>
      <c r="R33" s="70">
        <v>0</v>
      </c>
    </row>
    <row r="34" spans="1:18" x14ac:dyDescent="0.25">
      <c r="A34" s="41" t="s">
        <v>76</v>
      </c>
      <c r="B34" s="43">
        <v>2</v>
      </c>
      <c r="C34" s="43"/>
      <c r="D34" s="43"/>
      <c r="E34" s="43"/>
      <c r="F34" s="43"/>
      <c r="G34" s="43"/>
      <c r="J34" s="39">
        <v>31</v>
      </c>
      <c r="K34" s="58" t="s">
        <v>75</v>
      </c>
      <c r="L34" s="47">
        <v>1</v>
      </c>
      <c r="M34" s="47"/>
      <c r="N34" s="47"/>
      <c r="O34" s="47"/>
      <c r="P34" s="47"/>
      <c r="Q34" s="47"/>
      <c r="R34" s="63">
        <v>6</v>
      </c>
    </row>
    <row r="35" spans="1:18" x14ac:dyDescent="0.25">
      <c r="A35" s="41" t="s">
        <v>77</v>
      </c>
      <c r="B35" s="67">
        <v>3</v>
      </c>
      <c r="C35" s="43"/>
      <c r="D35" s="43"/>
      <c r="E35" s="43"/>
      <c r="F35" s="43"/>
      <c r="G35" s="43"/>
      <c r="J35" s="39">
        <v>32</v>
      </c>
      <c r="K35" s="58" t="s">
        <v>76</v>
      </c>
      <c r="L35" s="47"/>
      <c r="M35" s="47">
        <v>1</v>
      </c>
      <c r="N35" s="47"/>
      <c r="O35" s="47"/>
      <c r="P35" s="47"/>
      <c r="Q35" s="47"/>
      <c r="R35" s="63">
        <v>5</v>
      </c>
    </row>
    <row r="36" spans="1:18" x14ac:dyDescent="0.25">
      <c r="A36" s="40" t="s">
        <v>78</v>
      </c>
      <c r="B36" s="43">
        <v>4</v>
      </c>
      <c r="C36" s="43"/>
      <c r="D36" s="43"/>
      <c r="E36" s="43"/>
      <c r="F36" s="43"/>
      <c r="G36" s="43"/>
      <c r="J36" s="39">
        <v>33</v>
      </c>
      <c r="K36" s="58" t="s">
        <v>77</v>
      </c>
      <c r="L36" s="68"/>
      <c r="M36" s="47"/>
      <c r="N36" s="47">
        <v>1</v>
      </c>
      <c r="O36" s="47"/>
      <c r="P36" s="47"/>
      <c r="Q36" s="47"/>
      <c r="R36" s="63">
        <v>4</v>
      </c>
    </row>
    <row r="37" spans="1:18" x14ac:dyDescent="0.25">
      <c r="A37" s="41" t="s">
        <v>79</v>
      </c>
      <c r="B37" s="43">
        <v>6</v>
      </c>
      <c r="C37" s="43"/>
      <c r="D37" s="43"/>
      <c r="E37" s="43"/>
      <c r="F37" s="43"/>
      <c r="G37" s="43"/>
      <c r="J37" s="39">
        <v>34</v>
      </c>
      <c r="K37" s="61" t="s">
        <v>78</v>
      </c>
      <c r="L37" s="47"/>
      <c r="M37" s="47"/>
      <c r="N37" s="47"/>
      <c r="O37" s="47">
        <v>1</v>
      </c>
      <c r="P37" s="47"/>
      <c r="Q37" s="47"/>
      <c r="R37" s="63">
        <v>3</v>
      </c>
    </row>
    <row r="38" spans="1:18" x14ac:dyDescent="0.25">
      <c r="A38" s="41" t="s">
        <v>80</v>
      </c>
      <c r="B38" s="43"/>
      <c r="C38" s="43"/>
      <c r="D38" s="43"/>
      <c r="E38" s="43">
        <v>3</v>
      </c>
      <c r="F38" s="43"/>
      <c r="G38" s="43"/>
      <c r="J38" s="39">
        <v>35</v>
      </c>
      <c r="K38" s="58" t="s">
        <v>79</v>
      </c>
      <c r="L38" s="47"/>
      <c r="M38" s="47"/>
      <c r="N38" s="47"/>
      <c r="O38" s="47"/>
      <c r="P38" s="47"/>
      <c r="Q38" s="47">
        <v>1</v>
      </c>
      <c r="R38" s="63">
        <v>1</v>
      </c>
    </row>
    <row r="39" spans="1:18" x14ac:dyDescent="0.25">
      <c r="J39" s="39">
        <v>36</v>
      </c>
      <c r="K39" s="58" t="s">
        <v>80</v>
      </c>
      <c r="L39" s="47"/>
      <c r="M39" s="47"/>
      <c r="N39" s="47"/>
      <c r="O39" s="47">
        <v>1</v>
      </c>
      <c r="P39" s="47"/>
      <c r="Q39" s="47"/>
      <c r="R39" s="6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Actitud</vt:lpstr>
      <vt:lpstr>Sinónimos</vt:lpstr>
      <vt:lpstr>Actividades</vt:lpstr>
      <vt:lpstr>Utensilios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Ramirez</dc:creator>
  <cp:lastModifiedBy>Alfredo Ramirez</cp:lastModifiedBy>
  <dcterms:created xsi:type="dcterms:W3CDTF">2015-02-19T13:39:59Z</dcterms:created>
  <dcterms:modified xsi:type="dcterms:W3CDTF">2015-02-19T16:53:23Z</dcterms:modified>
</cp:coreProperties>
</file>