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fredo\Desktop\Administración de Proyectos\"/>
    </mc:Choice>
  </mc:AlternateContent>
  <bookViews>
    <workbookView xWindow="0" yWindow="0" windowWidth="15345" windowHeight="5100" activeTab="3"/>
  </bookViews>
  <sheets>
    <sheet name="Actividades" sheetId="1" r:id="rId1"/>
    <sheet name="Elementos" sheetId="2" r:id="rId2"/>
    <sheet name="Sensaciones" sheetId="3" r:id="rId3"/>
    <sheet name="Sinónim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G8" i="4"/>
  <c r="G7" i="4"/>
  <c r="G6" i="4"/>
  <c r="G5" i="4"/>
  <c r="G10" i="3"/>
  <c r="G8" i="3"/>
  <c r="G7" i="3"/>
  <c r="G6" i="3"/>
  <c r="G5" i="3"/>
  <c r="G12" i="3"/>
  <c r="G11" i="3"/>
  <c r="G9" i="3"/>
  <c r="G15" i="2"/>
  <c r="G14" i="2"/>
  <c r="G13" i="2"/>
  <c r="G12" i="2"/>
  <c r="G8" i="2"/>
  <c r="G7" i="2"/>
  <c r="G6" i="2"/>
  <c r="G11" i="2"/>
  <c r="G9" i="2"/>
  <c r="G10" i="2"/>
  <c r="G5" i="2"/>
  <c r="G6" i="1"/>
  <c r="G19" i="1"/>
  <c r="G18" i="1"/>
  <c r="G17" i="1"/>
  <c r="G16" i="1"/>
  <c r="G15" i="1"/>
  <c r="G13" i="1"/>
  <c r="G11" i="1"/>
  <c r="G5" i="1"/>
  <c r="G8" i="1"/>
  <c r="G14" i="1"/>
  <c r="G12" i="1"/>
  <c r="G10" i="1"/>
  <c r="G9" i="1"/>
  <c r="G7" i="1"/>
</calcChain>
</file>

<file path=xl/sharedStrings.xml><?xml version="1.0" encoding="utf-8"?>
<sst xmlns="http://schemas.openxmlformats.org/spreadsheetml/2006/main" count="102" uniqueCount="44">
  <si>
    <t>DEFINITORIAS</t>
  </si>
  <si>
    <t>ORDEN</t>
  </si>
  <si>
    <t>PONDERACIÓN</t>
  </si>
  <si>
    <t>Peso Semántico</t>
  </si>
  <si>
    <t>Seguimiento del caso</t>
  </si>
  <si>
    <t>Asistencia a citas</t>
  </si>
  <si>
    <t>Reporte del caso</t>
  </si>
  <si>
    <t>Orden fisico de archivo por caso</t>
  </si>
  <si>
    <t>Redaccion de documentos</t>
  </si>
  <si>
    <t>Atender llamadas</t>
  </si>
  <si>
    <t>Recibir clientes</t>
  </si>
  <si>
    <t>Agendar citas</t>
  </si>
  <si>
    <t>entregar documentos</t>
  </si>
  <si>
    <t>Conocimiento del caso</t>
  </si>
  <si>
    <t>Asesoramiento fiscal</t>
  </si>
  <si>
    <t>Defensoria de casos</t>
  </si>
  <si>
    <t>Entrega de escritos y recursos en las administraciones</t>
  </si>
  <si>
    <t>Reclamación y gestion de derecho</t>
  </si>
  <si>
    <t>Reclamacion de deudas y obligaciones contractuales</t>
  </si>
  <si>
    <t>Archivos de caso</t>
  </si>
  <si>
    <t>Teléfono</t>
  </si>
  <si>
    <t>Computadora</t>
  </si>
  <si>
    <t>Maquina de escribir</t>
  </si>
  <si>
    <t>Impresora</t>
  </si>
  <si>
    <t>Agenda fisica</t>
  </si>
  <si>
    <t>Codigo penal</t>
  </si>
  <si>
    <t>Estatus de jurisprudencia</t>
  </si>
  <si>
    <t>Libros de referencia</t>
  </si>
  <si>
    <t>Archivos del cliente</t>
  </si>
  <si>
    <t>Leyes de casos pertenecientes</t>
  </si>
  <si>
    <t>Complacido</t>
  </si>
  <si>
    <t>Responsable</t>
  </si>
  <si>
    <t>Entusismado</t>
  </si>
  <si>
    <t>Cansado</t>
  </si>
  <si>
    <t>Estresado</t>
  </si>
  <si>
    <t>Satisfecho</t>
  </si>
  <si>
    <t>Frustación</t>
  </si>
  <si>
    <t>Agobiado</t>
  </si>
  <si>
    <t>Pesos Semánticos</t>
  </si>
  <si>
    <t>SisAfta</t>
  </si>
  <si>
    <t>SisABAS</t>
  </si>
  <si>
    <t>GCD</t>
  </si>
  <si>
    <t>Control de abogados y asociados</t>
  </si>
  <si>
    <t>Smith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</si>
</sst>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Actividades!$J$3</c:f>
              <c:strCache>
                <c:ptCount val="1"/>
                <c:pt idx="0">
                  <c:v>Peso Semántico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Actividades!$I$4:$I$19</c:f>
              <c:strCache>
                <c:ptCount val="16"/>
                <c:pt idx="1">
                  <c:v>Seguimiento del caso</c:v>
                </c:pt>
                <c:pt idx="2">
                  <c:v>Asistencia a citas</c:v>
                </c:pt>
                <c:pt idx="3">
                  <c:v>Reporte del caso</c:v>
                </c:pt>
                <c:pt idx="4">
                  <c:v>Orden fisico de archivo por caso</c:v>
                </c:pt>
                <c:pt idx="5">
                  <c:v>Redaccion de documentos</c:v>
                </c:pt>
                <c:pt idx="6">
                  <c:v>Atender llamadas</c:v>
                </c:pt>
                <c:pt idx="7">
                  <c:v>Recibir clientes</c:v>
                </c:pt>
                <c:pt idx="8">
                  <c:v>Agendar citas</c:v>
                </c:pt>
                <c:pt idx="9">
                  <c:v>entregar documentos</c:v>
                </c:pt>
                <c:pt idx="10">
                  <c:v>Conocimiento del caso</c:v>
                </c:pt>
                <c:pt idx="11">
                  <c:v>Asesoramiento fiscal</c:v>
                </c:pt>
                <c:pt idx="12">
                  <c:v>Defensoria de casos</c:v>
                </c:pt>
                <c:pt idx="13">
                  <c:v>Entrega de escritos y recursos en las administraciones</c:v>
                </c:pt>
                <c:pt idx="14">
                  <c:v>Reclamación y gestion de derecho</c:v>
                </c:pt>
                <c:pt idx="15">
                  <c:v>Reclamacion de deudas y obligaciones contractuales</c:v>
                </c:pt>
              </c:strCache>
            </c:strRef>
          </c:cat>
          <c:val>
            <c:numRef>
              <c:f>Actividades!$J$4:$J$19</c:f>
              <c:numCache>
                <c:formatCode>General</c:formatCode>
                <c:ptCount val="16"/>
                <c:pt idx="1">
                  <c:v>9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15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70408"/>
        <c:axId val="505471192"/>
      </c:lineChart>
      <c:catAx>
        <c:axId val="5054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471192"/>
        <c:crosses val="autoZero"/>
        <c:auto val="1"/>
        <c:lblAlgn val="ctr"/>
        <c:lblOffset val="100"/>
        <c:noMultiLvlLbl val="0"/>
      </c:catAx>
      <c:valAx>
        <c:axId val="50547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47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Elementos!$J$3</c:f>
              <c:strCache>
                <c:ptCount val="1"/>
                <c:pt idx="0">
                  <c:v>Peso Semántico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Elementos!$I$4:$I$15</c:f>
              <c:strCache>
                <c:ptCount val="12"/>
                <c:pt idx="1">
                  <c:v>Archivos de caso</c:v>
                </c:pt>
                <c:pt idx="2">
                  <c:v>Teléfono</c:v>
                </c:pt>
                <c:pt idx="3">
                  <c:v>Computadora</c:v>
                </c:pt>
                <c:pt idx="4">
                  <c:v>Maquina de escribir</c:v>
                </c:pt>
                <c:pt idx="5">
                  <c:v>Impresora</c:v>
                </c:pt>
                <c:pt idx="6">
                  <c:v>Agenda fisica</c:v>
                </c:pt>
                <c:pt idx="7">
                  <c:v>Codigo penal</c:v>
                </c:pt>
                <c:pt idx="8">
                  <c:v>Estatus de jurisprudencia</c:v>
                </c:pt>
                <c:pt idx="9">
                  <c:v>Libros de referencia</c:v>
                </c:pt>
                <c:pt idx="10">
                  <c:v>Archivos del cliente</c:v>
                </c:pt>
                <c:pt idx="11">
                  <c:v>Leyes de casos pertenecientes</c:v>
                </c:pt>
              </c:strCache>
            </c:strRef>
          </c:cat>
          <c:val>
            <c:numRef>
              <c:f>Elementos!$J$4:$J$15</c:f>
              <c:numCache>
                <c:formatCode>General</c:formatCode>
                <c:ptCount val="12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4496"/>
        <c:axId val="403135400"/>
      </c:lineChart>
      <c:catAx>
        <c:axId val="3956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135400"/>
        <c:crosses val="autoZero"/>
        <c:auto val="1"/>
        <c:lblAlgn val="ctr"/>
        <c:lblOffset val="100"/>
        <c:noMultiLvlLbl val="0"/>
      </c:catAx>
      <c:valAx>
        <c:axId val="403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2449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Sensaciones!$J$3</c:f>
              <c:strCache>
                <c:ptCount val="1"/>
                <c:pt idx="0">
                  <c:v>Pesos Semánticos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Sensaciones!$I$4:$I$12</c:f>
              <c:strCache>
                <c:ptCount val="9"/>
                <c:pt idx="1">
                  <c:v>Complacido</c:v>
                </c:pt>
                <c:pt idx="2">
                  <c:v>Responsable</c:v>
                </c:pt>
                <c:pt idx="3">
                  <c:v>Entusismado</c:v>
                </c:pt>
                <c:pt idx="4">
                  <c:v>Cansado</c:v>
                </c:pt>
                <c:pt idx="5">
                  <c:v>Estresado</c:v>
                </c:pt>
                <c:pt idx="6">
                  <c:v>Satisfecho</c:v>
                </c:pt>
                <c:pt idx="7">
                  <c:v>Frustación</c:v>
                </c:pt>
                <c:pt idx="8">
                  <c:v>Agobiado</c:v>
                </c:pt>
              </c:strCache>
            </c:strRef>
          </c:cat>
          <c:val>
            <c:numRef>
              <c:f>Sensaciones!$J$4:$J$12</c:f>
              <c:numCache>
                <c:formatCode>General</c:formatCode>
                <c:ptCount val="9"/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18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99296"/>
        <c:axId val="352399688"/>
      </c:lineChart>
      <c:catAx>
        <c:axId val="3523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399688"/>
        <c:crosses val="autoZero"/>
        <c:auto val="1"/>
        <c:lblAlgn val="ctr"/>
        <c:lblOffset val="100"/>
        <c:noMultiLvlLbl val="0"/>
      </c:catAx>
      <c:valAx>
        <c:axId val="3523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3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0000">
        <a:alpha val="78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Sinónimos!$J$3</c:f>
              <c:strCache>
                <c:ptCount val="1"/>
                <c:pt idx="0">
                  <c:v>Peso Semántico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Sinónimos!$I$4:$I$9</c:f>
              <c:strCache>
                <c:ptCount val="6"/>
                <c:pt idx="1">
                  <c:v>SisAfta</c:v>
                </c:pt>
                <c:pt idx="2">
                  <c:v>SisABAS</c:v>
                </c:pt>
                <c:pt idx="3">
                  <c:v>GCD</c:v>
                </c:pt>
                <c:pt idx="4">
                  <c:v>Control de abogados y asociados</c:v>
                </c:pt>
                <c:pt idx="5">
                  <c:v>Smith AA</c:v>
                </c:pt>
              </c:strCache>
            </c:strRef>
          </c:cat>
          <c:val>
            <c:numRef>
              <c:f>Sinónimos!$J$4:$J$9</c:f>
              <c:numCache>
                <c:formatCode>General</c:formatCode>
                <c:ptCount val="6"/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35792"/>
        <c:axId val="403136968"/>
      </c:lineChart>
      <c:catAx>
        <c:axId val="4031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136968"/>
        <c:crosses val="autoZero"/>
        <c:auto val="1"/>
        <c:lblAlgn val="ctr"/>
        <c:lblOffset val="100"/>
        <c:noMultiLvlLbl val="0"/>
      </c:catAx>
      <c:valAx>
        <c:axId val="4031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1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22</xdr:row>
      <xdr:rowOff>23812</xdr:rowOff>
    </xdr:from>
    <xdr:to>
      <xdr:col>9</xdr:col>
      <xdr:colOff>390524</xdr:colOff>
      <xdr:row>38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17</xdr:row>
      <xdr:rowOff>109537</xdr:rowOff>
    </xdr:from>
    <xdr:to>
      <xdr:col>9</xdr:col>
      <xdr:colOff>847725</xdr:colOff>
      <xdr:row>31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147637</xdr:rowOff>
    </xdr:from>
    <xdr:to>
      <xdr:col>16</xdr:col>
      <xdr:colOff>533400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11</xdr:row>
      <xdr:rowOff>23812</xdr:rowOff>
    </xdr:from>
    <xdr:to>
      <xdr:col>8</xdr:col>
      <xdr:colOff>1352550</xdr:colOff>
      <xdr:row>25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opLeftCell="A20" workbookViewId="0">
      <selection activeCell="I3" sqref="I3:J4"/>
    </sheetView>
  </sheetViews>
  <sheetFormatPr baseColWidth="10" defaultRowHeight="15" x14ac:dyDescent="0.25"/>
  <cols>
    <col min="1" max="1" width="31.7109375" customWidth="1"/>
    <col min="2" max="2" width="14.28515625" bestFit="1" customWidth="1"/>
    <col min="3" max="3" width="4.140625" customWidth="1"/>
    <col min="4" max="4" width="3.85546875" customWidth="1"/>
    <col min="5" max="5" width="4.5703125" customWidth="1"/>
    <col min="6" max="6" width="3.7109375" customWidth="1"/>
    <col min="7" max="7" width="17.28515625" customWidth="1"/>
    <col min="9" max="9" width="30.42578125" customWidth="1"/>
    <col min="10" max="10" width="16.5703125" customWidth="1"/>
  </cols>
  <sheetData>
    <row r="3" spans="1:10" x14ac:dyDescent="0.25">
      <c r="A3" s="3" t="s">
        <v>0</v>
      </c>
      <c r="B3" s="5" t="s">
        <v>1</v>
      </c>
      <c r="C3" s="5">
        <v>1</v>
      </c>
      <c r="D3" s="5">
        <v>2</v>
      </c>
      <c r="E3" s="5">
        <v>3</v>
      </c>
      <c r="F3" s="5"/>
      <c r="G3" s="7" t="s">
        <v>3</v>
      </c>
      <c r="I3" s="7" t="s">
        <v>0</v>
      </c>
      <c r="J3" s="7" t="s">
        <v>3</v>
      </c>
    </row>
    <row r="4" spans="1:10" x14ac:dyDescent="0.25">
      <c r="A4" s="3"/>
      <c r="B4" s="5" t="s">
        <v>2</v>
      </c>
      <c r="C4" s="5">
        <v>3</v>
      </c>
      <c r="D4" s="5">
        <v>2</v>
      </c>
      <c r="E4" s="5">
        <v>1</v>
      </c>
      <c r="F4" s="5"/>
      <c r="G4" s="8"/>
      <c r="I4" s="8"/>
      <c r="J4" s="8"/>
    </row>
    <row r="5" spans="1:10" x14ac:dyDescent="0.25">
      <c r="A5" s="1" t="s">
        <v>4</v>
      </c>
      <c r="B5" s="5"/>
      <c r="C5" s="5">
        <v>3</v>
      </c>
      <c r="D5" s="5">
        <v>2</v>
      </c>
      <c r="E5" s="5"/>
      <c r="F5" s="5"/>
      <c r="G5" s="6">
        <f>PRODUCT(C5,C4)</f>
        <v>9</v>
      </c>
      <c r="I5" s="1" t="s">
        <v>4</v>
      </c>
      <c r="J5" s="6">
        <v>9</v>
      </c>
    </row>
    <row r="6" spans="1:10" x14ac:dyDescent="0.25">
      <c r="A6" s="1" t="s">
        <v>5</v>
      </c>
      <c r="B6" s="5"/>
      <c r="C6" s="5">
        <v>4</v>
      </c>
      <c r="D6" s="5"/>
      <c r="E6" s="5"/>
      <c r="F6" s="5"/>
      <c r="G6" s="6">
        <f>PRODUCT(C6,C4)</f>
        <v>12</v>
      </c>
      <c r="I6" s="1" t="s">
        <v>5</v>
      </c>
      <c r="J6" s="6">
        <v>12</v>
      </c>
    </row>
    <row r="7" spans="1:10" x14ac:dyDescent="0.25">
      <c r="A7" s="1" t="s">
        <v>6</v>
      </c>
      <c r="B7" s="5"/>
      <c r="C7" s="5">
        <v>1</v>
      </c>
      <c r="D7" s="5"/>
      <c r="E7" s="5"/>
      <c r="F7" s="5"/>
      <c r="G7" s="6">
        <f>PRODUCT(C7,C4)</f>
        <v>3</v>
      </c>
      <c r="I7" s="1" t="s">
        <v>6</v>
      </c>
      <c r="J7" s="6">
        <v>3</v>
      </c>
    </row>
    <row r="8" spans="1:10" x14ac:dyDescent="0.25">
      <c r="A8" s="1" t="s">
        <v>7</v>
      </c>
      <c r="B8" s="5"/>
      <c r="C8" s="5">
        <v>2</v>
      </c>
      <c r="D8" s="5"/>
      <c r="E8" s="5"/>
      <c r="F8" s="5"/>
      <c r="G8" s="6">
        <f>PRODUCT(C8,C4)</f>
        <v>6</v>
      </c>
      <c r="I8" s="1" t="s">
        <v>7</v>
      </c>
      <c r="J8" s="6">
        <v>6</v>
      </c>
    </row>
    <row r="9" spans="1:10" x14ac:dyDescent="0.25">
      <c r="A9" s="1" t="s">
        <v>8</v>
      </c>
      <c r="B9" s="5"/>
      <c r="C9" s="5">
        <v>5</v>
      </c>
      <c r="D9" s="5"/>
      <c r="E9" s="5"/>
      <c r="F9" s="5"/>
      <c r="G9" s="6">
        <f>PRODUCT(C9,C4)</f>
        <v>15</v>
      </c>
      <c r="I9" s="1" t="s">
        <v>8</v>
      </c>
      <c r="J9" s="6">
        <v>15</v>
      </c>
    </row>
    <row r="10" spans="1:10" x14ac:dyDescent="0.25">
      <c r="A10" s="1" t="s">
        <v>9</v>
      </c>
      <c r="B10" s="5"/>
      <c r="C10" s="5"/>
      <c r="D10" s="5">
        <v>3</v>
      </c>
      <c r="E10" s="5"/>
      <c r="F10" s="5"/>
      <c r="G10" s="6">
        <f>PRODUCT(D10,D4)</f>
        <v>6</v>
      </c>
      <c r="I10" s="1" t="s">
        <v>9</v>
      </c>
      <c r="J10" s="6">
        <v>6</v>
      </c>
    </row>
    <row r="11" spans="1:10" x14ac:dyDescent="0.25">
      <c r="A11" s="1" t="s">
        <v>10</v>
      </c>
      <c r="B11" s="5"/>
      <c r="C11" s="5"/>
      <c r="D11" s="5">
        <v>2</v>
      </c>
      <c r="E11" s="5"/>
      <c r="F11" s="5"/>
      <c r="G11" s="6">
        <f>PRODUCT(D11,D4)</f>
        <v>4</v>
      </c>
      <c r="I11" s="1" t="s">
        <v>10</v>
      </c>
      <c r="J11" s="6">
        <v>4</v>
      </c>
    </row>
    <row r="12" spans="1:10" x14ac:dyDescent="0.25">
      <c r="A12" s="1" t="s">
        <v>11</v>
      </c>
      <c r="B12" s="5"/>
      <c r="C12" s="5"/>
      <c r="D12" s="5">
        <v>1</v>
      </c>
      <c r="E12" s="5"/>
      <c r="F12" s="5"/>
      <c r="G12" s="6">
        <f>PRODUCT(D12,D4)</f>
        <v>2</v>
      </c>
      <c r="I12" s="1" t="s">
        <v>11</v>
      </c>
      <c r="J12" s="6">
        <v>2</v>
      </c>
    </row>
    <row r="13" spans="1:10" x14ac:dyDescent="0.25">
      <c r="A13" s="1" t="s">
        <v>12</v>
      </c>
      <c r="B13" s="5"/>
      <c r="C13" s="5"/>
      <c r="D13" s="5">
        <v>4</v>
      </c>
      <c r="E13" s="5"/>
      <c r="F13" s="5"/>
      <c r="G13" s="6">
        <f>PRODUCT(D13,D4)</f>
        <v>8</v>
      </c>
      <c r="I13" s="1" t="s">
        <v>12</v>
      </c>
      <c r="J13" s="6">
        <v>8</v>
      </c>
    </row>
    <row r="14" spans="1:10" x14ac:dyDescent="0.25">
      <c r="A14" s="1" t="s">
        <v>13</v>
      </c>
      <c r="B14" s="5"/>
      <c r="C14" s="5"/>
      <c r="D14" s="5"/>
      <c r="E14" s="5">
        <v>1</v>
      </c>
      <c r="F14" s="5"/>
      <c r="G14" s="6">
        <f>PRODUCT(E14,E4)</f>
        <v>1</v>
      </c>
      <c r="I14" s="1" t="s">
        <v>13</v>
      </c>
      <c r="J14" s="6">
        <v>1</v>
      </c>
    </row>
    <row r="15" spans="1:10" x14ac:dyDescent="0.25">
      <c r="A15" s="1" t="s">
        <v>14</v>
      </c>
      <c r="B15" s="5"/>
      <c r="C15" s="5"/>
      <c r="D15" s="5"/>
      <c r="E15" s="5">
        <v>4</v>
      </c>
      <c r="F15" s="5"/>
      <c r="G15" s="6">
        <f>PRODUCT(E15,E4)</f>
        <v>4</v>
      </c>
      <c r="I15" s="1" t="s">
        <v>14</v>
      </c>
      <c r="J15" s="6">
        <v>4</v>
      </c>
    </row>
    <row r="16" spans="1:10" x14ac:dyDescent="0.25">
      <c r="A16" s="1" t="s">
        <v>15</v>
      </c>
      <c r="B16" s="5"/>
      <c r="C16" s="5"/>
      <c r="D16" s="5"/>
      <c r="E16" s="5">
        <v>6</v>
      </c>
      <c r="F16" s="5"/>
      <c r="G16" s="6">
        <f>PRODUCT(E16,E4)</f>
        <v>6</v>
      </c>
      <c r="I16" s="1" t="s">
        <v>15</v>
      </c>
      <c r="J16" s="6">
        <v>6</v>
      </c>
    </row>
    <row r="17" spans="1:10" ht="15" customHeight="1" x14ac:dyDescent="0.25">
      <c r="A17" s="2" t="s">
        <v>16</v>
      </c>
      <c r="B17" s="5"/>
      <c r="C17" s="5"/>
      <c r="D17" s="5"/>
      <c r="E17" s="5">
        <v>2</v>
      </c>
      <c r="F17" s="5"/>
      <c r="G17" s="6">
        <f>PRODUCT(E17,E4)</f>
        <v>2</v>
      </c>
      <c r="I17" s="2" t="s">
        <v>16</v>
      </c>
      <c r="J17" s="6">
        <v>2</v>
      </c>
    </row>
    <row r="18" spans="1:10" x14ac:dyDescent="0.25">
      <c r="A18" s="1" t="s">
        <v>17</v>
      </c>
      <c r="B18" s="5"/>
      <c r="C18" s="5"/>
      <c r="D18" s="5"/>
      <c r="E18" s="5">
        <v>3</v>
      </c>
      <c r="F18" s="5"/>
      <c r="G18" s="6">
        <f>PRODUCT(E18,E4)</f>
        <v>3</v>
      </c>
      <c r="I18" s="1" t="s">
        <v>17</v>
      </c>
      <c r="J18" s="6">
        <v>3</v>
      </c>
    </row>
    <row r="19" spans="1:10" ht="31.5" customHeight="1" x14ac:dyDescent="0.25">
      <c r="A19" s="2" t="s">
        <v>18</v>
      </c>
      <c r="B19" s="5"/>
      <c r="C19" s="5"/>
      <c r="D19" s="5"/>
      <c r="E19" s="5">
        <v>5</v>
      </c>
      <c r="F19" s="5"/>
      <c r="G19" s="6">
        <f>PRODUCT(E19,E9)</f>
        <v>5</v>
      </c>
      <c r="I19" s="2" t="s">
        <v>18</v>
      </c>
      <c r="J19" s="6">
        <v>5</v>
      </c>
    </row>
  </sheetData>
  <mergeCells count="4">
    <mergeCell ref="G3:G4"/>
    <mergeCell ref="A3:A4"/>
    <mergeCell ref="I3:I4"/>
    <mergeCell ref="J3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opLeftCell="A11" workbookViewId="0">
      <selection activeCell="L21" sqref="L21"/>
    </sheetView>
  </sheetViews>
  <sheetFormatPr baseColWidth="10" defaultRowHeight="15" x14ac:dyDescent="0.25"/>
  <cols>
    <col min="1" max="1" width="28" customWidth="1"/>
    <col min="2" max="2" width="14.140625" customWidth="1"/>
    <col min="3" max="3" width="4.85546875" customWidth="1"/>
    <col min="4" max="4" width="4.5703125" customWidth="1"/>
    <col min="5" max="5" width="4.85546875" customWidth="1"/>
    <col min="6" max="6" width="3.7109375" customWidth="1"/>
    <col min="7" max="7" width="14.5703125" customWidth="1"/>
    <col min="9" max="9" width="28" customWidth="1"/>
    <col min="10" max="10" width="17.140625" customWidth="1"/>
  </cols>
  <sheetData>
    <row r="3" spans="1:10" x14ac:dyDescent="0.25">
      <c r="A3" s="3" t="s">
        <v>0</v>
      </c>
      <c r="B3" s="5" t="s">
        <v>1</v>
      </c>
      <c r="C3" s="5">
        <v>1</v>
      </c>
      <c r="D3" s="5">
        <v>2</v>
      </c>
      <c r="E3" s="5">
        <v>3</v>
      </c>
      <c r="F3" s="5"/>
      <c r="G3" s="3" t="s">
        <v>3</v>
      </c>
      <c r="I3" s="3" t="s">
        <v>0</v>
      </c>
      <c r="J3" s="3" t="s">
        <v>3</v>
      </c>
    </row>
    <row r="4" spans="1:10" x14ac:dyDescent="0.25">
      <c r="A4" s="3"/>
      <c r="B4" s="5" t="s">
        <v>2</v>
      </c>
      <c r="C4" s="5">
        <v>3</v>
      </c>
      <c r="D4" s="5">
        <v>2</v>
      </c>
      <c r="E4" s="5">
        <v>1</v>
      </c>
      <c r="F4" s="5"/>
      <c r="G4" s="3"/>
      <c r="I4" s="3"/>
      <c r="J4" s="3"/>
    </row>
    <row r="5" spans="1:10" x14ac:dyDescent="0.25">
      <c r="A5" s="1" t="s">
        <v>19</v>
      </c>
      <c r="B5" s="5"/>
      <c r="C5" s="5">
        <v>1</v>
      </c>
      <c r="D5" s="5"/>
      <c r="E5" s="5"/>
      <c r="F5" s="5"/>
      <c r="G5" s="6">
        <f>PRODUCT(C5,C4)</f>
        <v>3</v>
      </c>
      <c r="I5" s="1" t="s">
        <v>19</v>
      </c>
      <c r="J5" s="4">
        <v>3</v>
      </c>
    </row>
    <row r="6" spans="1:10" x14ac:dyDescent="0.25">
      <c r="A6" s="1" t="s">
        <v>20</v>
      </c>
      <c r="B6" s="5"/>
      <c r="C6" s="5">
        <v>3</v>
      </c>
      <c r="D6" s="5">
        <v>4</v>
      </c>
      <c r="E6" s="5"/>
      <c r="F6" s="5"/>
      <c r="G6" s="6">
        <f>PRODUCT(C6,C4)+PRODUCT(D6,D4)</f>
        <v>17</v>
      </c>
      <c r="I6" s="1" t="s">
        <v>20</v>
      </c>
      <c r="J6" s="4">
        <v>17</v>
      </c>
    </row>
    <row r="7" spans="1:10" x14ac:dyDescent="0.25">
      <c r="A7" s="1" t="s">
        <v>21</v>
      </c>
      <c r="B7" s="5"/>
      <c r="C7" s="5">
        <v>4</v>
      </c>
      <c r="D7" s="5">
        <v>2</v>
      </c>
      <c r="E7" s="5"/>
      <c r="F7" s="5"/>
      <c r="G7" s="6">
        <f>PRODUCT(C7,C4)+PRODUCT(D7,D4)</f>
        <v>16</v>
      </c>
      <c r="I7" s="1" t="s">
        <v>21</v>
      </c>
      <c r="J7" s="4">
        <v>16</v>
      </c>
    </row>
    <row r="8" spans="1:10" x14ac:dyDescent="0.25">
      <c r="A8" s="9" t="s">
        <v>22</v>
      </c>
      <c r="B8" s="5"/>
      <c r="C8" s="5">
        <v>2</v>
      </c>
      <c r="D8" s="5">
        <v>5</v>
      </c>
      <c r="E8" s="5"/>
      <c r="F8" s="5"/>
      <c r="G8" s="6">
        <f>PRODUCT(C8,C4)+PRODUCT(D8,D4)</f>
        <v>16</v>
      </c>
      <c r="I8" s="9" t="s">
        <v>22</v>
      </c>
      <c r="J8" s="4">
        <v>16</v>
      </c>
    </row>
    <row r="9" spans="1:10" x14ac:dyDescent="0.25">
      <c r="A9" s="9" t="s">
        <v>23</v>
      </c>
      <c r="B9" s="5"/>
      <c r="C9" s="5"/>
      <c r="D9" s="5">
        <v>3</v>
      </c>
      <c r="E9" s="5"/>
      <c r="F9" s="5"/>
      <c r="G9" s="6">
        <f>PRODUCT(D9,D4)</f>
        <v>6</v>
      </c>
      <c r="I9" s="9" t="s">
        <v>23</v>
      </c>
      <c r="J9" s="4">
        <v>6</v>
      </c>
    </row>
    <row r="10" spans="1:10" x14ac:dyDescent="0.25">
      <c r="A10" s="9" t="s">
        <v>24</v>
      </c>
      <c r="B10" s="5"/>
      <c r="C10" s="5"/>
      <c r="D10" s="5">
        <v>1</v>
      </c>
      <c r="E10" s="5"/>
      <c r="F10" s="5"/>
      <c r="G10" s="6">
        <f>PRODUCT(D10,D4)</f>
        <v>2</v>
      </c>
      <c r="I10" s="9" t="s">
        <v>24</v>
      </c>
      <c r="J10" s="4">
        <v>2</v>
      </c>
    </row>
    <row r="11" spans="1:10" x14ac:dyDescent="0.25">
      <c r="A11" s="9" t="s">
        <v>25</v>
      </c>
      <c r="B11" s="5"/>
      <c r="C11" s="5"/>
      <c r="D11" s="5"/>
      <c r="E11" s="5">
        <v>3</v>
      </c>
      <c r="F11" s="5"/>
      <c r="G11" s="6">
        <f>PRODUCT(E11,E4)</f>
        <v>3</v>
      </c>
      <c r="I11" s="9" t="s">
        <v>25</v>
      </c>
      <c r="J11" s="4">
        <v>3</v>
      </c>
    </row>
    <row r="12" spans="1:10" x14ac:dyDescent="0.25">
      <c r="A12" s="9" t="s">
        <v>26</v>
      </c>
      <c r="B12" s="5"/>
      <c r="C12" s="5"/>
      <c r="D12" s="5"/>
      <c r="E12" s="5">
        <v>4</v>
      </c>
      <c r="F12" s="5"/>
      <c r="G12" s="6">
        <f>PRODUCT(E12,E4)</f>
        <v>4</v>
      </c>
      <c r="I12" s="9" t="s">
        <v>26</v>
      </c>
      <c r="J12" s="4">
        <v>4</v>
      </c>
    </row>
    <row r="13" spans="1:10" x14ac:dyDescent="0.25">
      <c r="A13" s="9" t="s">
        <v>27</v>
      </c>
      <c r="B13" s="5"/>
      <c r="C13" s="5"/>
      <c r="D13" s="5"/>
      <c r="E13" s="5">
        <v>7</v>
      </c>
      <c r="F13" s="5"/>
      <c r="G13" s="6">
        <f>PRODUCT(E13,E4)</f>
        <v>7</v>
      </c>
      <c r="I13" s="9" t="s">
        <v>27</v>
      </c>
      <c r="J13" s="4">
        <v>7</v>
      </c>
    </row>
    <row r="14" spans="1:10" x14ac:dyDescent="0.25">
      <c r="A14" s="9" t="s">
        <v>28</v>
      </c>
      <c r="B14" s="5"/>
      <c r="C14" s="5"/>
      <c r="D14" s="5"/>
      <c r="E14" s="5">
        <v>1</v>
      </c>
      <c r="F14" s="5"/>
      <c r="G14" s="6">
        <f>PRODUCT(E14,E4)</f>
        <v>1</v>
      </c>
      <c r="I14" s="9" t="s">
        <v>28</v>
      </c>
      <c r="J14" s="4">
        <v>1</v>
      </c>
    </row>
    <row r="15" spans="1:10" x14ac:dyDescent="0.25">
      <c r="A15" s="9" t="s">
        <v>29</v>
      </c>
      <c r="B15" s="5"/>
      <c r="C15" s="5"/>
      <c r="D15" s="5"/>
      <c r="E15" s="5">
        <v>2</v>
      </c>
      <c r="F15" s="5"/>
      <c r="G15" s="6">
        <f>PRODUCT(E15,E4)</f>
        <v>2</v>
      </c>
      <c r="I15" s="9" t="s">
        <v>29</v>
      </c>
      <c r="J15" s="4">
        <v>2</v>
      </c>
    </row>
    <row r="16" spans="1:10" x14ac:dyDescent="0.25">
      <c r="A16" s="10"/>
      <c r="B16" s="11"/>
      <c r="C16" s="11"/>
      <c r="D16" s="11"/>
      <c r="E16" s="11"/>
      <c r="F16" s="11"/>
      <c r="G16" s="12"/>
    </row>
    <row r="17" spans="1:7" x14ac:dyDescent="0.25">
      <c r="A17" s="13"/>
      <c r="B17" s="11"/>
      <c r="C17" s="11"/>
      <c r="D17" s="11"/>
      <c r="E17" s="11"/>
      <c r="F17" s="11"/>
      <c r="G17" s="12"/>
    </row>
    <row r="18" spans="1:7" x14ac:dyDescent="0.25">
      <c r="A18" s="10"/>
      <c r="B18" s="11"/>
      <c r="C18" s="11"/>
      <c r="D18" s="11"/>
      <c r="E18" s="11"/>
      <c r="F18" s="11"/>
      <c r="G18" s="12"/>
    </row>
    <row r="19" spans="1:7" x14ac:dyDescent="0.25">
      <c r="A19" s="13"/>
      <c r="B19" s="11"/>
      <c r="C19" s="11"/>
      <c r="D19" s="11"/>
      <c r="E19" s="11"/>
      <c r="F19" s="11"/>
      <c r="G19" s="12"/>
    </row>
  </sheetData>
  <mergeCells count="4">
    <mergeCell ref="A3:A4"/>
    <mergeCell ref="G3:G4"/>
    <mergeCell ref="I3:I4"/>
    <mergeCell ref="J3:J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O18" sqref="O18"/>
    </sheetView>
  </sheetViews>
  <sheetFormatPr baseColWidth="10" defaultRowHeight="15" x14ac:dyDescent="0.25"/>
  <cols>
    <col min="1" max="1" width="17.42578125" customWidth="1"/>
    <col min="2" max="2" width="14.140625" customWidth="1"/>
    <col min="3" max="4" width="4.140625" customWidth="1"/>
    <col min="5" max="5" width="4.7109375" customWidth="1"/>
    <col min="6" max="6" width="3.85546875" customWidth="1"/>
    <col min="7" max="7" width="15.7109375" customWidth="1"/>
    <col min="9" max="9" width="15.42578125" customWidth="1"/>
    <col min="10" max="10" width="17.28515625" customWidth="1"/>
  </cols>
  <sheetData>
    <row r="3" spans="1:10" x14ac:dyDescent="0.25">
      <c r="A3" s="3" t="s">
        <v>0</v>
      </c>
      <c r="B3" s="5" t="s">
        <v>1</v>
      </c>
      <c r="C3" s="6">
        <v>1</v>
      </c>
      <c r="D3" s="6">
        <v>2</v>
      </c>
      <c r="E3" s="6">
        <v>3</v>
      </c>
      <c r="F3" s="5"/>
      <c r="G3" s="3" t="s">
        <v>3</v>
      </c>
      <c r="I3" s="3" t="s">
        <v>0</v>
      </c>
      <c r="J3" s="3" t="s">
        <v>38</v>
      </c>
    </row>
    <row r="4" spans="1:10" x14ac:dyDescent="0.25">
      <c r="A4" s="3"/>
      <c r="B4" s="5" t="s">
        <v>2</v>
      </c>
      <c r="C4" s="6">
        <v>3</v>
      </c>
      <c r="D4" s="6">
        <v>2</v>
      </c>
      <c r="E4" s="6">
        <v>1</v>
      </c>
      <c r="F4" s="5"/>
      <c r="G4" s="3"/>
      <c r="I4" s="3"/>
      <c r="J4" s="3"/>
    </row>
    <row r="5" spans="1:10" x14ac:dyDescent="0.25">
      <c r="A5" s="9" t="s">
        <v>30</v>
      </c>
      <c r="B5" s="5"/>
      <c r="C5" s="6">
        <v>1</v>
      </c>
      <c r="D5" s="6">
        <v>2</v>
      </c>
      <c r="E5" s="6"/>
      <c r="F5" s="5"/>
      <c r="G5" s="6">
        <f>PRODUCT(C5,C4)+PRODUCT(D4)</f>
        <v>5</v>
      </c>
      <c r="I5" s="9" t="s">
        <v>30</v>
      </c>
      <c r="J5" s="4">
        <v>5</v>
      </c>
    </row>
    <row r="6" spans="1:10" x14ac:dyDescent="0.25">
      <c r="A6" s="9" t="s">
        <v>31</v>
      </c>
      <c r="B6" s="5"/>
      <c r="C6" s="6">
        <v>2</v>
      </c>
      <c r="D6" s="6"/>
      <c r="E6" s="6">
        <v>1</v>
      </c>
      <c r="F6" s="5"/>
      <c r="G6" s="6">
        <f>PRODUCT(C6,C4)+PRODUCT(E6,E4)</f>
        <v>7</v>
      </c>
      <c r="I6" s="9" t="s">
        <v>31</v>
      </c>
      <c r="J6" s="4">
        <v>7</v>
      </c>
    </row>
    <row r="7" spans="1:10" x14ac:dyDescent="0.25">
      <c r="A7" s="9" t="s">
        <v>32</v>
      </c>
      <c r="B7" s="5"/>
      <c r="C7" s="6">
        <v>3</v>
      </c>
      <c r="D7" s="6"/>
      <c r="E7" s="6"/>
      <c r="F7" s="5"/>
      <c r="G7" s="6">
        <f>PRODUCT(C7,C4)</f>
        <v>9</v>
      </c>
      <c r="I7" s="9" t="s">
        <v>32</v>
      </c>
      <c r="J7" s="4">
        <v>9</v>
      </c>
    </row>
    <row r="8" spans="1:10" x14ac:dyDescent="0.25">
      <c r="A8" s="9" t="s">
        <v>33</v>
      </c>
      <c r="B8" s="5"/>
      <c r="C8" s="6">
        <v>4</v>
      </c>
      <c r="D8" s="6">
        <v>3</v>
      </c>
      <c r="E8" s="6"/>
      <c r="F8" s="5"/>
      <c r="G8" s="6">
        <f>PRODUCT(C8,C4)+PRODUCT(D8,D4)</f>
        <v>18</v>
      </c>
      <c r="I8" s="9" t="s">
        <v>33</v>
      </c>
      <c r="J8" s="4">
        <v>18</v>
      </c>
    </row>
    <row r="9" spans="1:10" x14ac:dyDescent="0.25">
      <c r="A9" s="9" t="s">
        <v>34</v>
      </c>
      <c r="B9" s="5"/>
      <c r="C9" s="6"/>
      <c r="D9" s="6">
        <v>1</v>
      </c>
      <c r="E9" s="6"/>
      <c r="F9" s="5"/>
      <c r="G9" s="6">
        <f>PRODUCT(D9,D4)</f>
        <v>2</v>
      </c>
      <c r="I9" s="9" t="s">
        <v>34</v>
      </c>
      <c r="J9" s="4">
        <v>2</v>
      </c>
    </row>
    <row r="10" spans="1:10" x14ac:dyDescent="0.25">
      <c r="A10" s="9" t="s">
        <v>35</v>
      </c>
      <c r="B10" s="5"/>
      <c r="C10" s="6"/>
      <c r="D10" s="6">
        <v>2</v>
      </c>
      <c r="E10" s="6">
        <v>2</v>
      </c>
      <c r="F10" s="5"/>
      <c r="G10" s="6">
        <f>PRODUCT(D10,D4)+PRODUCT(E10,E4)</f>
        <v>6</v>
      </c>
      <c r="I10" s="9" t="s">
        <v>35</v>
      </c>
      <c r="J10" s="4">
        <v>6</v>
      </c>
    </row>
    <row r="11" spans="1:10" x14ac:dyDescent="0.25">
      <c r="A11" s="9" t="s">
        <v>36</v>
      </c>
      <c r="B11" s="5"/>
      <c r="C11" s="6"/>
      <c r="D11" s="6"/>
      <c r="E11" s="6">
        <v>3</v>
      </c>
      <c r="F11" s="5"/>
      <c r="G11" s="6">
        <f>PRODUCT(E11,E4)</f>
        <v>3</v>
      </c>
      <c r="I11" s="9" t="s">
        <v>36</v>
      </c>
      <c r="J11" s="4">
        <v>3</v>
      </c>
    </row>
    <row r="12" spans="1:10" x14ac:dyDescent="0.25">
      <c r="A12" s="9" t="s">
        <v>37</v>
      </c>
      <c r="B12" s="5"/>
      <c r="C12" s="6"/>
      <c r="D12" s="6"/>
      <c r="E12" s="6">
        <v>4</v>
      </c>
      <c r="F12" s="5"/>
      <c r="G12" s="6">
        <f>PRODUCT(E12,E4)</f>
        <v>4</v>
      </c>
      <c r="I12" s="9" t="s">
        <v>37</v>
      </c>
      <c r="J12" s="4">
        <v>4</v>
      </c>
    </row>
    <row r="13" spans="1:10" x14ac:dyDescent="0.25">
      <c r="A13" s="14"/>
      <c r="B13" s="11"/>
      <c r="C13" s="11"/>
      <c r="D13" s="11"/>
      <c r="E13" s="11"/>
      <c r="F13" s="11"/>
      <c r="G13" s="12"/>
    </row>
    <row r="14" spans="1:10" x14ac:dyDescent="0.25">
      <c r="A14" s="14"/>
      <c r="B14" s="11"/>
      <c r="C14" s="11"/>
      <c r="D14" s="11"/>
      <c r="E14" s="11"/>
      <c r="F14" s="11"/>
      <c r="G14" s="12"/>
    </row>
    <row r="15" spans="1:10" x14ac:dyDescent="0.25">
      <c r="A15" s="14"/>
      <c r="B15" s="11"/>
      <c r="C15" s="11"/>
      <c r="D15" s="11"/>
      <c r="E15" s="11"/>
      <c r="F15" s="11"/>
      <c r="G15" s="12"/>
    </row>
  </sheetData>
  <mergeCells count="4">
    <mergeCell ref="A3:A4"/>
    <mergeCell ref="G3:G4"/>
    <mergeCell ref="I3:I4"/>
    <mergeCell ref="J3:J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tabSelected="1" workbookViewId="0">
      <selection activeCell="L16" sqref="L16"/>
    </sheetView>
  </sheetViews>
  <sheetFormatPr baseColWidth="10" defaultRowHeight="15" x14ac:dyDescent="0.25"/>
  <cols>
    <col min="1" max="1" width="31" customWidth="1"/>
    <col min="2" max="2" width="14.5703125" customWidth="1"/>
    <col min="3" max="3" width="4.5703125" customWidth="1"/>
    <col min="4" max="4" width="4.42578125" customWidth="1"/>
    <col min="5" max="5" width="3.85546875" customWidth="1"/>
    <col min="6" max="6" width="4.28515625" customWidth="1"/>
    <col min="7" max="7" width="15.28515625" customWidth="1"/>
    <col min="9" max="9" width="29.5703125" customWidth="1"/>
    <col min="10" max="10" width="16.7109375" customWidth="1"/>
  </cols>
  <sheetData>
    <row r="3" spans="1:10" x14ac:dyDescent="0.25">
      <c r="A3" s="3" t="s">
        <v>0</v>
      </c>
      <c r="B3" s="5" t="s">
        <v>1</v>
      </c>
      <c r="C3" s="6">
        <v>1</v>
      </c>
      <c r="D3" s="6">
        <v>2</v>
      </c>
      <c r="E3" s="6">
        <v>3</v>
      </c>
      <c r="F3" s="5"/>
      <c r="G3" s="3" t="s">
        <v>3</v>
      </c>
      <c r="I3" s="3" t="s">
        <v>0</v>
      </c>
      <c r="J3" s="3" t="s">
        <v>3</v>
      </c>
    </row>
    <row r="4" spans="1:10" x14ac:dyDescent="0.25">
      <c r="A4" s="3"/>
      <c r="B4" s="5" t="s">
        <v>2</v>
      </c>
      <c r="C4" s="6">
        <v>3</v>
      </c>
      <c r="D4" s="6">
        <v>2</v>
      </c>
      <c r="E4" s="6">
        <v>1</v>
      </c>
      <c r="F4" s="5"/>
      <c r="G4" s="3"/>
      <c r="I4" s="3"/>
      <c r="J4" s="3"/>
    </row>
    <row r="5" spans="1:10" x14ac:dyDescent="0.25">
      <c r="A5" s="9" t="s">
        <v>39</v>
      </c>
      <c r="B5" s="5"/>
      <c r="C5" s="6">
        <v>2</v>
      </c>
      <c r="D5" s="6">
        <v>2</v>
      </c>
      <c r="E5" s="6"/>
      <c r="F5" s="5"/>
      <c r="G5" s="6">
        <f>PRODUCT(C5,C4)+PRODUCT(D5,D4)</f>
        <v>10</v>
      </c>
      <c r="I5" s="9" t="s">
        <v>39</v>
      </c>
      <c r="J5" s="4">
        <v>10</v>
      </c>
    </row>
    <row r="6" spans="1:10" x14ac:dyDescent="0.25">
      <c r="A6" s="9" t="s">
        <v>40</v>
      </c>
      <c r="B6" s="5"/>
      <c r="C6" s="6">
        <v>1</v>
      </c>
      <c r="D6" s="6"/>
      <c r="E6" s="6"/>
      <c r="F6" s="5"/>
      <c r="G6" s="6">
        <f>PRODUCT(C6,C4)</f>
        <v>3</v>
      </c>
      <c r="I6" s="9" t="s">
        <v>40</v>
      </c>
      <c r="J6" s="4">
        <v>3</v>
      </c>
    </row>
    <row r="7" spans="1:10" x14ac:dyDescent="0.25">
      <c r="A7" s="9" t="s">
        <v>41</v>
      </c>
      <c r="B7" s="5"/>
      <c r="C7" s="6"/>
      <c r="D7" s="6">
        <v>2</v>
      </c>
      <c r="E7" s="6"/>
      <c r="F7" s="5"/>
      <c r="G7" s="6">
        <f>PRODUCT(D7,D4)</f>
        <v>4</v>
      </c>
      <c r="I7" s="9" t="s">
        <v>41</v>
      </c>
      <c r="J7" s="4">
        <v>4</v>
      </c>
    </row>
    <row r="8" spans="1:10" x14ac:dyDescent="0.25">
      <c r="A8" s="15" t="s">
        <v>42</v>
      </c>
      <c r="B8" s="5"/>
      <c r="C8" s="6"/>
      <c r="D8" s="6">
        <v>1</v>
      </c>
      <c r="E8" s="6"/>
      <c r="F8" s="5"/>
      <c r="G8" s="6">
        <f>PRODUCT(D8,D4)</f>
        <v>2</v>
      </c>
      <c r="I8" s="15" t="s">
        <v>42</v>
      </c>
      <c r="J8" s="4">
        <v>2</v>
      </c>
    </row>
    <row r="9" spans="1:10" x14ac:dyDescent="0.25">
      <c r="A9" s="9" t="s">
        <v>43</v>
      </c>
      <c r="B9" s="5"/>
      <c r="C9" s="6"/>
      <c r="D9" s="6"/>
      <c r="E9" s="6">
        <v>1</v>
      </c>
      <c r="F9" s="5"/>
      <c r="G9" s="6">
        <f>PRODUCT(E9,E4)</f>
        <v>1</v>
      </c>
      <c r="I9" s="9" t="s">
        <v>43</v>
      </c>
      <c r="J9" s="4">
        <v>1</v>
      </c>
    </row>
    <row r="10" spans="1:10" x14ac:dyDescent="0.25">
      <c r="A10" s="14"/>
      <c r="B10" s="11"/>
      <c r="C10" s="12"/>
      <c r="D10" s="12"/>
      <c r="E10" s="12"/>
      <c r="F10" s="11"/>
      <c r="G10" s="12"/>
    </row>
    <row r="11" spans="1:10" x14ac:dyDescent="0.25">
      <c r="A11" s="14"/>
      <c r="B11" s="11"/>
      <c r="C11" s="12"/>
      <c r="D11" s="12"/>
      <c r="E11" s="12"/>
      <c r="F11" s="11"/>
      <c r="G11" s="12"/>
    </row>
    <row r="12" spans="1:10" x14ac:dyDescent="0.25">
      <c r="A12" s="14"/>
      <c r="B12" s="11"/>
      <c r="C12" s="12"/>
      <c r="D12" s="12"/>
      <c r="E12" s="12"/>
      <c r="F12" s="11"/>
      <c r="G12" s="12"/>
    </row>
  </sheetData>
  <mergeCells count="4">
    <mergeCell ref="A3:A4"/>
    <mergeCell ref="G3:G4"/>
    <mergeCell ref="I3:I4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Elementos</vt:lpstr>
      <vt:lpstr>Sensaciones</vt:lpstr>
      <vt:lpstr>Sinónimos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2014-09-01T18:26:04Z</dcterms:created>
  <dcterms:modified xsi:type="dcterms:W3CDTF">2014-09-01T19:45:32Z</dcterms:modified>
</cp:coreProperties>
</file>