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updateLinks="always"/>
  <xr:revisionPtr revIDLastSave="0" documentId="13_ncr:1_{2B28655A-1E53-4A69-984C-350DA3A4F4A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ankings" sheetId="2" r:id="rId1"/>
    <sheet name="EventInfoRef" sheetId="1" r:id="rId2"/>
  </sheets>
  <externalReferences>
    <externalReference r:id="rId3"/>
  </externalReferences>
  <definedNames>
    <definedName name="_xlnm._FilterDatabase" localSheetId="0" hidden="1">Rankings!$B$1:$I$35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5" i="2" l="1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0" i="2"/>
  <c r="A9" i="2"/>
  <c r="A8" i="2"/>
  <c r="A12" i="2"/>
  <c r="A11" i="2"/>
  <c r="A7" i="2"/>
  <c r="A6" i="2"/>
  <c r="A5" i="2"/>
  <c r="A4" i="2"/>
  <c r="A3" i="2"/>
  <c r="A2" i="2"/>
  <c r="A13" i="2"/>
  <c r="B1" i="2"/>
  <c r="C1" i="2"/>
  <c r="D1" i="2"/>
  <c r="E1" i="2"/>
  <c r="F1" i="2"/>
  <c r="G1" i="2"/>
  <c r="H1" i="2"/>
  <c r="I1" i="2"/>
  <c r="B11" i="2"/>
  <c r="C11" i="2"/>
  <c r="B12" i="2"/>
  <c r="C12" i="2"/>
  <c r="B13" i="2"/>
  <c r="C13" i="2"/>
  <c r="B27" i="2"/>
  <c r="C27" i="2"/>
  <c r="B28" i="2"/>
  <c r="C28" i="2"/>
  <c r="B29" i="2"/>
  <c r="C29" i="2"/>
  <c r="B33" i="2"/>
  <c r="C33" i="2"/>
  <c r="B34" i="2"/>
  <c r="C34" i="2"/>
  <c r="B35" i="2"/>
  <c r="C35" i="2"/>
  <c r="B15" i="2"/>
  <c r="B16" i="2"/>
  <c r="C16" i="2"/>
  <c r="B17" i="2"/>
  <c r="C17" i="2"/>
  <c r="B21" i="2"/>
  <c r="C21" i="2"/>
  <c r="B22" i="2"/>
  <c r="C22" i="2"/>
  <c r="B23" i="2"/>
  <c r="C23" i="2"/>
  <c r="B24" i="2"/>
  <c r="C24" i="2"/>
  <c r="B25" i="2"/>
  <c r="C25" i="2"/>
  <c r="B26" i="2"/>
  <c r="C26" i="2"/>
  <c r="B30" i="2"/>
  <c r="C30" i="2"/>
  <c r="B31" i="2"/>
  <c r="C31" i="2"/>
  <c r="B32" i="2"/>
  <c r="C32" i="2"/>
  <c r="B8" i="2"/>
  <c r="C8" i="2"/>
  <c r="B9" i="2"/>
  <c r="C9" i="2"/>
  <c r="B10" i="2"/>
  <c r="C10" i="2"/>
  <c r="B18" i="2"/>
  <c r="C18" i="2"/>
  <c r="B19" i="2"/>
  <c r="C19" i="2"/>
  <c r="B20" i="2"/>
  <c r="C20" i="2"/>
  <c r="B5" i="2"/>
  <c r="C5" i="2"/>
  <c r="B6" i="2"/>
  <c r="C6" i="2"/>
  <c r="B7" i="2"/>
  <c r="C7" i="2"/>
  <c r="B2" i="2"/>
  <c r="C2" i="2"/>
  <c r="B3" i="2"/>
  <c r="C3" i="2"/>
  <c r="B4" i="2"/>
  <c r="C4" i="2"/>
  <c r="B14" i="2"/>
  <c r="C14" i="2"/>
  <c r="H35" i="1" l="1" a="1"/>
  <c r="H35" i="1" s="1"/>
  <c r="I14" i="2" s="1"/>
  <c r="G35" i="1" a="1"/>
  <c r="G35" i="1" s="1"/>
  <c r="H14" i="2" s="1"/>
  <c r="F35" i="1" a="1"/>
  <c r="F35" i="1" s="1"/>
  <c r="G14" i="2" s="1"/>
  <c r="E35" i="1" a="1"/>
  <c r="E35" i="1" s="1"/>
  <c r="F14" i="2" s="1"/>
  <c r="D35" i="1" a="1"/>
  <c r="D35" i="1" s="1"/>
  <c r="H34" i="1" a="1"/>
  <c r="H34" i="1" s="1"/>
  <c r="I4" i="2" s="1"/>
  <c r="G34" i="1" a="1"/>
  <c r="G34" i="1" s="1"/>
  <c r="H4" i="2" s="1"/>
  <c r="F34" i="1" a="1"/>
  <c r="F34" i="1" s="1"/>
  <c r="G4" i="2" s="1"/>
  <c r="E34" i="1" a="1"/>
  <c r="E34" i="1" s="1"/>
  <c r="F4" i="2" s="1"/>
  <c r="D34" i="1" a="1"/>
  <c r="D34" i="1" s="1"/>
  <c r="C34" i="1" l="1" a="1"/>
  <c r="C34" i="1" s="1"/>
  <c r="D4" i="2" s="1"/>
  <c r="E4" i="2"/>
  <c r="C35" i="1" a="1"/>
  <c r="C35" i="1" s="1"/>
  <c r="D14" i="2" s="1"/>
  <c r="E14" i="2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G2" i="1" l="1" a="1"/>
  <c r="G2" i="1" s="1"/>
  <c r="H11" i="2" s="1"/>
  <c r="H2" i="1" a="1"/>
  <c r="H2" i="1" s="1"/>
  <c r="I11" i="2" s="1"/>
  <c r="D2" i="1" a="1"/>
  <c r="D2" i="1" s="1"/>
  <c r="F2" i="1" a="1"/>
  <c r="F2" i="1" s="1"/>
  <c r="G11" i="2" s="1"/>
  <c r="E2" i="1" a="1"/>
  <c r="E2" i="1" s="1"/>
  <c r="F11" i="2" s="1"/>
  <c r="E10" i="1" a="1"/>
  <c r="E10" i="1" s="1"/>
  <c r="F35" i="2" s="1"/>
  <c r="G10" i="1" a="1"/>
  <c r="G10" i="1" s="1"/>
  <c r="H35" i="2" s="1"/>
  <c r="H10" i="1" a="1"/>
  <c r="H10" i="1" s="1"/>
  <c r="I35" i="2" s="1"/>
  <c r="D10" i="1" a="1"/>
  <c r="D10" i="1" s="1"/>
  <c r="F10" i="1" a="1"/>
  <c r="F10" i="1" s="1"/>
  <c r="G35" i="2" s="1"/>
  <c r="H18" i="1" a="1"/>
  <c r="H18" i="1" s="1"/>
  <c r="I25" i="2" s="1"/>
  <c r="G18" i="1" a="1"/>
  <c r="G18" i="1" s="1"/>
  <c r="H25" i="2" s="1"/>
  <c r="D18" i="1" a="1"/>
  <c r="D18" i="1" s="1"/>
  <c r="F18" i="1" a="1"/>
  <c r="F18" i="1" s="1"/>
  <c r="G25" i="2" s="1"/>
  <c r="E18" i="1" a="1"/>
  <c r="E18" i="1" s="1"/>
  <c r="F25" i="2" s="1"/>
  <c r="E26" i="1" a="1"/>
  <c r="E26" i="1" s="1"/>
  <c r="F18" i="2" s="1"/>
  <c r="D26" i="1" a="1"/>
  <c r="D26" i="1" s="1"/>
  <c r="G26" i="1" a="1"/>
  <c r="G26" i="1" s="1"/>
  <c r="H18" i="2" s="1"/>
  <c r="H26" i="1" a="1"/>
  <c r="H26" i="1" s="1"/>
  <c r="I18" i="2" s="1"/>
  <c r="F26" i="1" a="1"/>
  <c r="F26" i="1" s="1"/>
  <c r="G18" i="2" s="1"/>
  <c r="H4" i="1" a="1"/>
  <c r="H4" i="1" s="1"/>
  <c r="I13" i="2" s="1"/>
  <c r="F4" i="1" a="1"/>
  <c r="F4" i="1" s="1"/>
  <c r="G13" i="2" s="1"/>
  <c r="G4" i="1" a="1"/>
  <c r="G4" i="1" s="1"/>
  <c r="H13" i="2" s="1"/>
  <c r="E4" i="1" a="1"/>
  <c r="E4" i="1" s="1"/>
  <c r="F13" i="2" s="1"/>
  <c r="D4" i="1" a="1"/>
  <c r="D4" i="1" s="1"/>
  <c r="H12" i="1" a="1"/>
  <c r="H12" i="1" s="1"/>
  <c r="I16" i="2" s="1"/>
  <c r="G12" i="1" a="1"/>
  <c r="G12" i="1" s="1"/>
  <c r="H16" i="2" s="1"/>
  <c r="E12" i="1" a="1"/>
  <c r="E12" i="1" s="1"/>
  <c r="F16" i="2" s="1"/>
  <c r="F12" i="1" a="1"/>
  <c r="F12" i="1" s="1"/>
  <c r="G16" i="2" s="1"/>
  <c r="D12" i="1" a="1"/>
  <c r="D12" i="1" s="1"/>
  <c r="G20" i="1" a="1"/>
  <c r="G20" i="1" s="1"/>
  <c r="H30" i="2" s="1"/>
  <c r="H20" i="1" a="1"/>
  <c r="H20" i="1" s="1"/>
  <c r="I30" i="2" s="1"/>
  <c r="E20" i="1" a="1"/>
  <c r="E20" i="1" s="1"/>
  <c r="F30" i="2" s="1"/>
  <c r="F20" i="1" a="1"/>
  <c r="F20" i="1" s="1"/>
  <c r="G30" i="2" s="1"/>
  <c r="D20" i="1" a="1"/>
  <c r="D20" i="1" s="1"/>
  <c r="H28" i="1" a="1"/>
  <c r="H28" i="1" s="1"/>
  <c r="I20" i="2" s="1"/>
  <c r="G28" i="1" a="1"/>
  <c r="G28" i="1" s="1"/>
  <c r="H20" i="2" s="1"/>
  <c r="F28" i="1" a="1"/>
  <c r="F28" i="1" s="1"/>
  <c r="G20" i="2" s="1"/>
  <c r="E28" i="1" a="1"/>
  <c r="E28" i="1" s="1"/>
  <c r="F20" i="2" s="1"/>
  <c r="D28" i="1" a="1"/>
  <c r="D28" i="1" s="1"/>
  <c r="F11" i="1" a="1"/>
  <c r="F11" i="1" s="1"/>
  <c r="G15" i="2" s="1"/>
  <c r="D11" i="1" a="1"/>
  <c r="D11" i="1" s="1"/>
  <c r="E11" i="1" a="1"/>
  <c r="E11" i="1" s="1"/>
  <c r="F15" i="2" s="1"/>
  <c r="G11" i="1" a="1"/>
  <c r="G11" i="1" s="1"/>
  <c r="H15" i="2" s="1"/>
  <c r="H11" i="1" a="1"/>
  <c r="H11" i="1" s="1"/>
  <c r="I15" i="2" s="1"/>
  <c r="F13" i="1" a="1"/>
  <c r="F13" i="1" s="1"/>
  <c r="G17" i="2" s="1"/>
  <c r="D13" i="1" a="1"/>
  <c r="D13" i="1" s="1"/>
  <c r="E13" i="1" a="1"/>
  <c r="E13" i="1" s="1"/>
  <c r="F17" i="2" s="1"/>
  <c r="H13" i="1" a="1"/>
  <c r="H13" i="1" s="1"/>
  <c r="I17" i="2" s="1"/>
  <c r="G13" i="1" a="1"/>
  <c r="G13" i="1" s="1"/>
  <c r="H17" i="2" s="1"/>
  <c r="D21" i="1" a="1"/>
  <c r="D21" i="1" s="1"/>
  <c r="H21" i="1" a="1"/>
  <c r="H21" i="1" s="1"/>
  <c r="I31" i="2" s="1"/>
  <c r="G21" i="1" a="1"/>
  <c r="G21" i="1" s="1"/>
  <c r="H31" i="2" s="1"/>
  <c r="F21" i="1" a="1"/>
  <c r="F21" i="1" s="1"/>
  <c r="G31" i="2" s="1"/>
  <c r="E21" i="1" a="1"/>
  <c r="E21" i="1" s="1"/>
  <c r="F31" i="2" s="1"/>
  <c r="F29" i="1" a="1"/>
  <c r="F29" i="1" s="1"/>
  <c r="G5" i="2" s="1"/>
  <c r="E29" i="1" a="1"/>
  <c r="E29" i="1" s="1"/>
  <c r="F5" i="2" s="1"/>
  <c r="D29" i="1" a="1"/>
  <c r="D29" i="1" s="1"/>
  <c r="H29" i="1" a="1"/>
  <c r="H29" i="1" s="1"/>
  <c r="I5" i="2" s="1"/>
  <c r="G29" i="1" a="1"/>
  <c r="G29" i="1" s="1"/>
  <c r="H5" i="2" s="1"/>
  <c r="H19" i="1" a="1"/>
  <c r="H19" i="1" s="1"/>
  <c r="I26" i="2" s="1"/>
  <c r="F19" i="1" a="1"/>
  <c r="F19" i="1" s="1"/>
  <c r="G26" i="2" s="1"/>
  <c r="E19" i="1" a="1"/>
  <c r="E19" i="1" s="1"/>
  <c r="F26" i="2" s="1"/>
  <c r="D19" i="1" a="1"/>
  <c r="D19" i="1" s="1"/>
  <c r="G19" i="1" a="1"/>
  <c r="G19" i="1" s="1"/>
  <c r="H26" i="2" s="1"/>
  <c r="G6" i="1" a="1"/>
  <c r="G6" i="1" s="1"/>
  <c r="H28" i="2" s="1"/>
  <c r="E6" i="1" a="1"/>
  <c r="E6" i="1" s="1"/>
  <c r="F28" i="2" s="1"/>
  <c r="F6" i="1" a="1"/>
  <c r="F6" i="1" s="1"/>
  <c r="G28" i="2" s="1"/>
  <c r="D6" i="1" a="1"/>
  <c r="D6" i="1" s="1"/>
  <c r="H6" i="1" a="1"/>
  <c r="H6" i="1" s="1"/>
  <c r="I28" i="2" s="1"/>
  <c r="H22" i="1" a="1"/>
  <c r="H22" i="1" s="1"/>
  <c r="I32" i="2" s="1"/>
  <c r="G22" i="1" a="1"/>
  <c r="G22" i="1" s="1"/>
  <c r="H32" i="2" s="1"/>
  <c r="F22" i="1" a="1"/>
  <c r="F22" i="1" s="1"/>
  <c r="G32" i="2" s="1"/>
  <c r="E22" i="1" a="1"/>
  <c r="E22" i="1" s="1"/>
  <c r="F32" i="2" s="1"/>
  <c r="D22" i="1" a="1"/>
  <c r="D22" i="1" s="1"/>
  <c r="G30" i="1" a="1"/>
  <c r="G30" i="1" s="1"/>
  <c r="H6" i="2" s="1"/>
  <c r="E30" i="1" a="1"/>
  <c r="E30" i="1" s="1"/>
  <c r="F6" i="2" s="1"/>
  <c r="F30" i="1" a="1"/>
  <c r="F30" i="1" s="1"/>
  <c r="G6" i="2" s="1"/>
  <c r="D30" i="1" a="1"/>
  <c r="D30" i="1" s="1"/>
  <c r="H30" i="1" a="1"/>
  <c r="H30" i="1" s="1"/>
  <c r="I6" i="2" s="1"/>
  <c r="F27" i="1" a="1"/>
  <c r="F27" i="1" s="1"/>
  <c r="G19" i="2" s="1"/>
  <c r="E27" i="1" a="1"/>
  <c r="E27" i="1" s="1"/>
  <c r="F19" i="2" s="1"/>
  <c r="D27" i="1" a="1"/>
  <c r="D27" i="1" s="1"/>
  <c r="H27" i="1" a="1"/>
  <c r="H27" i="1" s="1"/>
  <c r="I19" i="2" s="1"/>
  <c r="G27" i="1" a="1"/>
  <c r="G27" i="1" s="1"/>
  <c r="H19" i="2" s="1"/>
  <c r="D5" i="1" a="1"/>
  <c r="D5" i="1" s="1"/>
  <c r="E5" i="1" a="1"/>
  <c r="E5" i="1" s="1"/>
  <c r="F27" i="2" s="1"/>
  <c r="H5" i="1" a="1"/>
  <c r="H5" i="1" s="1"/>
  <c r="I27" i="2" s="1"/>
  <c r="G5" i="1" a="1"/>
  <c r="G5" i="1" s="1"/>
  <c r="H27" i="2" s="1"/>
  <c r="F5" i="1" a="1"/>
  <c r="F5" i="1" s="1"/>
  <c r="G27" i="2" s="1"/>
  <c r="H15" i="1" a="1"/>
  <c r="H15" i="1" s="1"/>
  <c r="I22" i="2" s="1"/>
  <c r="F15" i="1" a="1"/>
  <c r="F15" i="1" s="1"/>
  <c r="G22" i="2" s="1"/>
  <c r="G15" i="1" a="1"/>
  <c r="G15" i="1" s="1"/>
  <c r="H22" i="2" s="1"/>
  <c r="E15" i="1" a="1"/>
  <c r="E15" i="1" s="1"/>
  <c r="F22" i="2" s="1"/>
  <c r="D15" i="1" a="1"/>
  <c r="D15" i="1" s="1"/>
  <c r="D23" i="1" a="1"/>
  <c r="D23" i="1" s="1"/>
  <c r="H23" i="1" a="1"/>
  <c r="H23" i="1" s="1"/>
  <c r="I8" i="2" s="1"/>
  <c r="G23" i="1" a="1"/>
  <c r="G23" i="1" s="1"/>
  <c r="H8" i="2" s="1"/>
  <c r="F23" i="1" a="1"/>
  <c r="F23" i="1" s="1"/>
  <c r="G8" i="2" s="1"/>
  <c r="E23" i="1" a="1"/>
  <c r="E23" i="1" s="1"/>
  <c r="F8" i="2" s="1"/>
  <c r="H31" i="1" a="1"/>
  <c r="H31" i="1" s="1"/>
  <c r="I7" i="2" s="1"/>
  <c r="F31" i="1" a="1"/>
  <c r="F31" i="1" s="1"/>
  <c r="G7" i="2" s="1"/>
  <c r="G31" i="1" a="1"/>
  <c r="G31" i="1" s="1"/>
  <c r="H7" i="2" s="1"/>
  <c r="E31" i="1" a="1"/>
  <c r="E31" i="1" s="1"/>
  <c r="F7" i="2" s="1"/>
  <c r="D31" i="1" a="1"/>
  <c r="D31" i="1" s="1"/>
  <c r="H3" i="1" a="1"/>
  <c r="H3" i="1" s="1"/>
  <c r="I12" i="2" s="1"/>
  <c r="F3" i="1" a="1"/>
  <c r="F3" i="1" s="1"/>
  <c r="G12" i="2" s="1"/>
  <c r="E3" i="1" a="1"/>
  <c r="E3" i="1" s="1"/>
  <c r="F12" i="2" s="1"/>
  <c r="D3" i="1" a="1"/>
  <c r="D3" i="1" s="1"/>
  <c r="G3" i="1" a="1"/>
  <c r="G3" i="1" s="1"/>
  <c r="H12" i="2" s="1"/>
  <c r="G14" i="1" a="1"/>
  <c r="G14" i="1" s="1"/>
  <c r="H21" i="2" s="1"/>
  <c r="F14" i="1" a="1"/>
  <c r="F14" i="1" s="1"/>
  <c r="G21" i="2" s="1"/>
  <c r="E14" i="1" a="1"/>
  <c r="E14" i="1" s="1"/>
  <c r="F21" i="2" s="1"/>
  <c r="D14" i="1" a="1"/>
  <c r="D14" i="1" s="1"/>
  <c r="H14" i="1" a="1"/>
  <c r="H14" i="1" s="1"/>
  <c r="I21" i="2" s="1"/>
  <c r="D7" i="1" a="1"/>
  <c r="D7" i="1" s="1"/>
  <c r="G7" i="1" a="1"/>
  <c r="G7" i="1" s="1"/>
  <c r="H29" i="2" s="1"/>
  <c r="H7" i="1" a="1"/>
  <c r="H7" i="1" s="1"/>
  <c r="I29" i="2" s="1"/>
  <c r="F7" i="1" a="1"/>
  <c r="F7" i="1" s="1"/>
  <c r="G29" i="2" s="1"/>
  <c r="E7" i="1" a="1"/>
  <c r="E7" i="1" s="1"/>
  <c r="F29" i="2" s="1"/>
  <c r="F8" i="1" a="1"/>
  <c r="F8" i="1" s="1"/>
  <c r="G33" i="2" s="1"/>
  <c r="E8" i="1" a="1"/>
  <c r="E8" i="1" s="1"/>
  <c r="F33" i="2" s="1"/>
  <c r="D8" i="1" a="1"/>
  <c r="D8" i="1" s="1"/>
  <c r="H8" i="1" a="1"/>
  <c r="H8" i="1" s="1"/>
  <c r="I33" i="2" s="1"/>
  <c r="G8" i="1" a="1"/>
  <c r="G8" i="1" s="1"/>
  <c r="H33" i="2" s="1"/>
  <c r="G16" i="1" a="1"/>
  <c r="G16" i="1" s="1"/>
  <c r="H23" i="2" s="1"/>
  <c r="F16" i="1" a="1"/>
  <c r="F16" i="1" s="1"/>
  <c r="G23" i="2" s="1"/>
  <c r="E16" i="1" a="1"/>
  <c r="E16" i="1" s="1"/>
  <c r="F23" i="2" s="1"/>
  <c r="D16" i="1" a="1"/>
  <c r="D16" i="1" s="1"/>
  <c r="H16" i="1" a="1"/>
  <c r="H16" i="1" s="1"/>
  <c r="I23" i="2" s="1"/>
  <c r="E24" i="1" a="1"/>
  <c r="E24" i="1" s="1"/>
  <c r="F9" i="2" s="1"/>
  <c r="D24" i="1" a="1"/>
  <c r="D24" i="1" s="1"/>
  <c r="H24" i="1" a="1"/>
  <c r="H24" i="1" s="1"/>
  <c r="I9" i="2" s="1"/>
  <c r="G24" i="1" a="1"/>
  <c r="G24" i="1" s="1"/>
  <c r="H9" i="2" s="1"/>
  <c r="F24" i="1" a="1"/>
  <c r="F24" i="1" s="1"/>
  <c r="G9" i="2" s="1"/>
  <c r="F32" i="1" a="1"/>
  <c r="F32" i="1" s="1"/>
  <c r="G2" i="2" s="1"/>
  <c r="E32" i="1" a="1"/>
  <c r="E32" i="1" s="1"/>
  <c r="F2" i="2" s="1"/>
  <c r="D32" i="1" a="1"/>
  <c r="D32" i="1" s="1"/>
  <c r="H32" i="1" a="1"/>
  <c r="H32" i="1" s="1"/>
  <c r="I2" i="2" s="1"/>
  <c r="G32" i="1" a="1"/>
  <c r="G32" i="1" s="1"/>
  <c r="H2" i="2" s="1"/>
  <c r="H9" i="1" a="1"/>
  <c r="H9" i="1" s="1"/>
  <c r="I34" i="2" s="1"/>
  <c r="G9" i="1" a="1"/>
  <c r="G9" i="1" s="1"/>
  <c r="H34" i="2" s="1"/>
  <c r="F9" i="1" a="1"/>
  <c r="F9" i="1" s="1"/>
  <c r="G34" i="2" s="1"/>
  <c r="E9" i="1" a="1"/>
  <c r="E9" i="1" s="1"/>
  <c r="F34" i="2" s="1"/>
  <c r="D9" i="1" a="1"/>
  <c r="D9" i="1" s="1"/>
  <c r="H17" i="1" a="1"/>
  <c r="H17" i="1" s="1"/>
  <c r="I24" i="2" s="1"/>
  <c r="G17" i="1" a="1"/>
  <c r="G17" i="1" s="1"/>
  <c r="H24" i="2" s="1"/>
  <c r="F17" i="1" a="1"/>
  <c r="F17" i="1" s="1"/>
  <c r="G24" i="2" s="1"/>
  <c r="D17" i="1" a="1"/>
  <c r="D17" i="1" s="1"/>
  <c r="E17" i="1" a="1"/>
  <c r="E17" i="1" s="1"/>
  <c r="F24" i="2" s="1"/>
  <c r="H25" i="1" a="1"/>
  <c r="H25" i="1" s="1"/>
  <c r="I10" i="2" s="1"/>
  <c r="F25" i="1" a="1"/>
  <c r="F25" i="1" s="1"/>
  <c r="G10" i="2" s="1"/>
  <c r="G25" i="1" a="1"/>
  <c r="G25" i="1" s="1"/>
  <c r="H10" i="2" s="1"/>
  <c r="D25" i="1" a="1"/>
  <c r="D25" i="1" s="1"/>
  <c r="E25" i="1" a="1"/>
  <c r="E25" i="1" s="1"/>
  <c r="F10" i="2" s="1"/>
  <c r="H33" i="1" a="1"/>
  <c r="H33" i="1" s="1"/>
  <c r="I3" i="2" s="1"/>
  <c r="G33" i="1" a="1"/>
  <c r="G33" i="1" s="1"/>
  <c r="H3" i="2" s="1"/>
  <c r="F33" i="1" a="1"/>
  <c r="F33" i="1" s="1"/>
  <c r="G3" i="2" s="1"/>
  <c r="E33" i="1" a="1"/>
  <c r="E33" i="1" s="1"/>
  <c r="F3" i="2" s="1"/>
  <c r="D33" i="1" a="1"/>
  <c r="D33" i="1" s="1"/>
  <c r="C33" i="1" l="1" a="1"/>
  <c r="C33" i="1" s="1"/>
  <c r="D3" i="2" s="1"/>
  <c r="E3" i="2"/>
  <c r="C23" i="1" a="1"/>
  <c r="C23" i="1" s="1"/>
  <c r="D8" i="2" s="1"/>
  <c r="E8" i="2"/>
  <c r="C19" i="1" a="1"/>
  <c r="C19" i="1" s="1"/>
  <c r="D26" i="2" s="1"/>
  <c r="E26" i="2"/>
  <c r="C28" i="1" a="1"/>
  <c r="C28" i="1" s="1"/>
  <c r="D20" i="2" s="1"/>
  <c r="E20" i="2"/>
  <c r="C15" i="1" a="1"/>
  <c r="C15" i="1" s="1"/>
  <c r="D22" i="2" s="1"/>
  <c r="E22" i="2"/>
  <c r="C30" i="1" a="1"/>
  <c r="C30" i="1" s="1"/>
  <c r="D6" i="2" s="1"/>
  <c r="E6" i="2"/>
  <c r="C13" i="1" a="1"/>
  <c r="C13" i="1" s="1"/>
  <c r="D17" i="2" s="1"/>
  <c r="E17" i="2"/>
  <c r="C5" i="1" a="1"/>
  <c r="C5" i="1" s="1"/>
  <c r="D27" i="2" s="1"/>
  <c r="E27" i="2"/>
  <c r="C12" i="1" a="1"/>
  <c r="C12" i="1" s="1"/>
  <c r="D16" i="2" s="1"/>
  <c r="E16" i="2"/>
  <c r="C17" i="1" a="1"/>
  <c r="C17" i="1" s="1"/>
  <c r="D24" i="2" s="1"/>
  <c r="E24" i="2"/>
  <c r="C3" i="1" a="1"/>
  <c r="C3" i="1" s="1"/>
  <c r="D12" i="2" s="1"/>
  <c r="E12" i="2"/>
  <c r="C6" i="1" a="1"/>
  <c r="C6" i="1" s="1"/>
  <c r="D28" i="2" s="1"/>
  <c r="E28" i="2"/>
  <c r="C18" i="1" a="1"/>
  <c r="C18" i="1" s="1"/>
  <c r="D25" i="2" s="1"/>
  <c r="E25" i="2"/>
  <c r="C24" i="1" a="1"/>
  <c r="C24" i="1" s="1"/>
  <c r="D9" i="2" s="1"/>
  <c r="E9" i="2"/>
  <c r="C7" i="1" a="1"/>
  <c r="C7" i="1" s="1"/>
  <c r="D29" i="2" s="1"/>
  <c r="E29" i="2"/>
  <c r="C8" i="1" a="1"/>
  <c r="C8" i="1" s="1"/>
  <c r="D33" i="2" s="1"/>
  <c r="E33" i="2"/>
  <c r="C27" i="1" a="1"/>
  <c r="C27" i="1" s="1"/>
  <c r="D19" i="2" s="1"/>
  <c r="E19" i="2"/>
  <c r="C22" i="1" a="1"/>
  <c r="C22" i="1" s="1"/>
  <c r="D32" i="2" s="1"/>
  <c r="E32" i="2"/>
  <c r="C21" i="1" a="1"/>
  <c r="C21" i="1" s="1"/>
  <c r="D31" i="2" s="1"/>
  <c r="E31" i="2"/>
  <c r="C20" i="1" a="1"/>
  <c r="C20" i="1" s="1"/>
  <c r="D30" i="2" s="1"/>
  <c r="E30" i="2"/>
  <c r="C2" i="1" a="1"/>
  <c r="C2" i="1" s="1"/>
  <c r="D11" i="2" s="1"/>
  <c r="E11" i="2"/>
  <c r="C25" i="1" a="1"/>
  <c r="C25" i="1" s="1"/>
  <c r="D10" i="2" s="1"/>
  <c r="E10" i="2"/>
  <c r="C32" i="1" a="1"/>
  <c r="C32" i="1" s="1"/>
  <c r="D2" i="2" s="1"/>
  <c r="E2" i="2"/>
  <c r="C14" i="1" a="1"/>
  <c r="C14" i="1" s="1"/>
  <c r="D21" i="2" s="1"/>
  <c r="E21" i="2"/>
  <c r="C29" i="1" a="1"/>
  <c r="C29" i="1" s="1"/>
  <c r="D5" i="2" s="1"/>
  <c r="E5" i="2"/>
  <c r="C11" i="1" a="1"/>
  <c r="C11" i="1" s="1"/>
  <c r="D15" i="2" s="1"/>
  <c r="E15" i="2"/>
  <c r="C9" i="1" a="1"/>
  <c r="C9" i="1" s="1"/>
  <c r="D34" i="2" s="1"/>
  <c r="E34" i="2"/>
  <c r="C16" i="1" a="1"/>
  <c r="C16" i="1" s="1"/>
  <c r="D23" i="2" s="1"/>
  <c r="E23" i="2"/>
  <c r="C31" i="1" a="1"/>
  <c r="C31" i="1" s="1"/>
  <c r="D7" i="2" s="1"/>
  <c r="E7" i="2"/>
  <c r="C4" i="1" a="1"/>
  <c r="C4" i="1" s="1"/>
  <c r="D13" i="2" s="1"/>
  <c r="E13" i="2"/>
  <c r="C26" i="1" a="1"/>
  <c r="C26" i="1" s="1"/>
  <c r="D18" i="2" s="1"/>
  <c r="E18" i="2"/>
  <c r="C10" i="1" a="1"/>
  <c r="C10" i="1" s="1"/>
  <c r="D35" i="2" s="1"/>
  <c r="E35" i="2"/>
</calcChain>
</file>

<file path=xl/sharedStrings.xml><?xml version="1.0" encoding="utf-8"?>
<sst xmlns="http://schemas.openxmlformats.org/spreadsheetml/2006/main" count="43" uniqueCount="43">
  <si>
    <t>Number</t>
  </si>
  <si>
    <t>Name</t>
  </si>
  <si>
    <t>TerrorCorns</t>
  </si>
  <si>
    <t>FAST</t>
  </si>
  <si>
    <t>Green Toaster</t>
  </si>
  <si>
    <t>Dream Big</t>
  </si>
  <si>
    <t>This Is Fine</t>
  </si>
  <si>
    <t>Eyas Prime</t>
  </si>
  <si>
    <t>Yeet</t>
  </si>
  <si>
    <t>Quacc Attacc</t>
  </si>
  <si>
    <t>Comfy Squids</t>
  </si>
  <si>
    <t>Irony</t>
  </si>
  <si>
    <t>YellowBot</t>
  </si>
  <si>
    <t>Full Send</t>
  </si>
  <si>
    <t>Plasma Dragon</t>
  </si>
  <si>
    <t>Conflicting European Heritage</t>
  </si>
  <si>
    <t>FPOON</t>
  </si>
  <si>
    <t>Flamboyant Cuttlefish</t>
  </si>
  <si>
    <t>The Lucky Ducks</t>
  </si>
  <si>
    <t>Beastbots</t>
  </si>
  <si>
    <t>Yeastbots</t>
  </si>
  <si>
    <t>TBD</t>
  </si>
  <si>
    <t>Team Pulsar</t>
  </si>
  <si>
    <t>Jones Barbeque &amp; Foot Massage</t>
  </si>
  <si>
    <t>RaspberryMagpies</t>
  </si>
  <si>
    <t>The Actuators</t>
  </si>
  <si>
    <t>Bicky Bots</t>
  </si>
  <si>
    <t>Namh's Spaghetti</t>
  </si>
  <si>
    <t>¯\_(ツ)_/¯</t>
  </si>
  <si>
    <t>Banana Brigade</t>
  </si>
  <si>
    <t>Team 254n't</t>
  </si>
  <si>
    <t>Space Pirates</t>
  </si>
  <si>
    <t>BenBeanBots</t>
  </si>
  <si>
    <t>Jailbird</t>
  </si>
  <si>
    <t>The Quacken</t>
  </si>
  <si>
    <t>Ranking Score</t>
  </si>
  <si>
    <t>Ranking Points</t>
  </si>
  <si>
    <t>Cargo</t>
  </si>
  <si>
    <t>Hatch</t>
  </si>
  <si>
    <t>HAB Climb</t>
  </si>
  <si>
    <t>Auto</t>
  </si>
  <si>
    <t>Seed</t>
  </si>
  <si>
    <t>Astrotosh3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</si>
</sst>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ventInf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ches"/>
      <sheetName val="Teams"/>
      <sheetName val="Stats"/>
    </sheetNames>
    <sheetDataSet>
      <sheetData sheetId="0">
        <row r="2">
          <cell r="B2">
            <v>1</v>
          </cell>
          <cell r="C2">
            <v>2</v>
          </cell>
          <cell r="D2">
            <v>3</v>
          </cell>
          <cell r="E2">
            <v>4</v>
          </cell>
          <cell r="F2">
            <v>5</v>
          </cell>
          <cell r="G2">
            <v>6</v>
          </cell>
          <cell r="J2">
            <v>2</v>
          </cell>
          <cell r="K2">
            <v>1</v>
          </cell>
          <cell r="L2">
            <v>36</v>
          </cell>
          <cell r="M2">
            <v>0</v>
          </cell>
          <cell r="N2">
            <v>36</v>
          </cell>
          <cell r="O2">
            <v>3</v>
          </cell>
          <cell r="P2">
            <v>18</v>
          </cell>
          <cell r="Q2">
            <v>24</v>
          </cell>
          <cell r="R2">
            <v>9</v>
          </cell>
          <cell r="S2">
            <v>3</v>
          </cell>
        </row>
        <row r="3">
          <cell r="B3">
            <v>7</v>
          </cell>
          <cell r="C3">
            <v>8</v>
          </cell>
          <cell r="D3">
            <v>9</v>
          </cell>
          <cell r="E3">
            <v>10</v>
          </cell>
          <cell r="F3">
            <v>11</v>
          </cell>
          <cell r="G3">
            <v>12</v>
          </cell>
          <cell r="J3">
            <v>0</v>
          </cell>
          <cell r="K3">
            <v>2</v>
          </cell>
          <cell r="L3">
            <v>9</v>
          </cell>
          <cell r="M3">
            <v>9</v>
          </cell>
          <cell r="N3">
            <v>24</v>
          </cell>
          <cell r="O3">
            <v>24</v>
          </cell>
          <cell r="P3">
            <v>0</v>
          </cell>
          <cell r="Q3">
            <v>0</v>
          </cell>
          <cell r="R3">
            <v>9</v>
          </cell>
          <cell r="S3">
            <v>15</v>
          </cell>
        </row>
        <row r="4">
          <cell r="B4">
            <v>13</v>
          </cell>
          <cell r="C4">
            <v>14</v>
          </cell>
          <cell r="D4">
            <v>15</v>
          </cell>
          <cell r="E4">
            <v>16</v>
          </cell>
          <cell r="F4">
            <v>17</v>
          </cell>
          <cell r="G4">
            <v>18</v>
          </cell>
          <cell r="J4">
            <v>1</v>
          </cell>
          <cell r="K4">
            <v>1</v>
          </cell>
          <cell r="L4">
            <v>15</v>
          </cell>
          <cell r="M4">
            <v>12</v>
          </cell>
          <cell r="N4">
            <v>24</v>
          </cell>
          <cell r="O4">
            <v>24</v>
          </cell>
          <cell r="P4">
            <v>6</v>
          </cell>
          <cell r="Q4">
            <v>0</v>
          </cell>
          <cell r="R4">
            <v>9</v>
          </cell>
          <cell r="S4">
            <v>18</v>
          </cell>
        </row>
        <row r="5">
          <cell r="B5">
            <v>19</v>
          </cell>
          <cell r="C5">
            <v>20</v>
          </cell>
          <cell r="D5">
            <v>21</v>
          </cell>
          <cell r="E5">
            <v>22</v>
          </cell>
          <cell r="F5">
            <v>23</v>
          </cell>
          <cell r="G5">
            <v>24</v>
          </cell>
          <cell r="J5">
            <v>0</v>
          </cell>
          <cell r="K5">
            <v>3</v>
          </cell>
          <cell r="L5">
            <v>15</v>
          </cell>
          <cell r="M5">
            <v>21</v>
          </cell>
          <cell r="N5">
            <v>30</v>
          </cell>
          <cell r="O5">
            <v>27</v>
          </cell>
          <cell r="P5">
            <v>6</v>
          </cell>
          <cell r="Q5">
            <v>18</v>
          </cell>
          <cell r="R5">
            <v>9</v>
          </cell>
          <cell r="S5">
            <v>3</v>
          </cell>
        </row>
        <row r="6">
          <cell r="B6">
            <v>25</v>
          </cell>
          <cell r="C6">
            <v>26</v>
          </cell>
          <cell r="D6">
            <v>27</v>
          </cell>
          <cell r="E6">
            <v>28</v>
          </cell>
          <cell r="F6">
            <v>29</v>
          </cell>
          <cell r="G6">
            <v>30</v>
          </cell>
          <cell r="J6">
            <v>1</v>
          </cell>
          <cell r="K6">
            <v>4</v>
          </cell>
          <cell r="L6">
            <v>21</v>
          </cell>
          <cell r="M6">
            <v>24</v>
          </cell>
          <cell r="N6">
            <v>30</v>
          </cell>
          <cell r="O6">
            <v>33</v>
          </cell>
          <cell r="P6">
            <v>18</v>
          </cell>
          <cell r="Q6">
            <v>24</v>
          </cell>
          <cell r="R6">
            <v>9</v>
          </cell>
          <cell r="S6">
            <v>3</v>
          </cell>
        </row>
        <row r="7">
          <cell r="B7">
            <v>31</v>
          </cell>
          <cell r="C7">
            <v>32</v>
          </cell>
          <cell r="D7">
            <v>33</v>
          </cell>
          <cell r="E7">
            <v>34</v>
          </cell>
          <cell r="F7">
            <v>1</v>
          </cell>
          <cell r="G7">
            <v>2</v>
          </cell>
          <cell r="J7">
            <v>4</v>
          </cell>
          <cell r="K7">
            <v>2</v>
          </cell>
          <cell r="L7">
            <v>36</v>
          </cell>
          <cell r="M7">
            <v>24</v>
          </cell>
          <cell r="N7">
            <v>36</v>
          </cell>
          <cell r="O7">
            <v>33</v>
          </cell>
          <cell r="P7">
            <v>18</v>
          </cell>
          <cell r="Q7">
            <v>24</v>
          </cell>
          <cell r="R7">
            <v>9</v>
          </cell>
          <cell r="S7">
            <v>3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C803-BB8E-45CD-AA44-CC38563DFFC5}">
  <dimension ref="A1:I35"/>
  <sheetViews>
    <sheetView tabSelected="1" topLeftCell="B1" zoomScaleNormal="100" workbookViewId="0">
      <selection activeCell="M18" sqref="M18"/>
    </sheetView>
  </sheetViews>
  <sheetFormatPr defaultRowHeight="15" x14ac:dyDescent="0.25"/>
  <cols>
    <col min="1" max="1" width="9.140625" customWidth="1"/>
    <col min="3" max="3" width="30.140625" customWidth="1"/>
    <col min="4" max="4" width="13" customWidth="1"/>
    <col min="5" max="5" width="13.7109375" customWidth="1"/>
    <col min="7" max="7" width="8.5703125" customWidth="1"/>
    <col min="8" max="8" width="11" customWidth="1"/>
    <col min="9" max="9" width="7.85546875" customWidth="1"/>
  </cols>
  <sheetData>
    <row r="1" spans="1:9" x14ac:dyDescent="0.25">
      <c r="A1" t="s">
        <v>41</v>
      </c>
      <c r="B1" t="str">
        <f>EventInfoRef!A1</f>
        <v>Number</v>
      </c>
      <c r="C1" t="str">
        <f>EventInfoRef!B1</f>
        <v>Name</v>
      </c>
      <c r="D1" t="str">
        <f>EventInfoRef!C1</f>
        <v>Ranking Score</v>
      </c>
      <c r="E1" t="str">
        <f>EventInfoRef!D1</f>
        <v>Ranking Points</v>
      </c>
      <c r="F1" t="str">
        <f>EventInfoRef!E1</f>
        <v>Cargo</v>
      </c>
      <c r="G1" t="str">
        <f>EventInfoRef!F1</f>
        <v>Hatch</v>
      </c>
      <c r="H1" t="str">
        <f>EventInfoRef!G1</f>
        <v>HAB Climb</v>
      </c>
      <c r="I1" t="str">
        <f>EventInfoRef!H1</f>
        <v>Auto</v>
      </c>
    </row>
    <row r="2" spans="1:9" x14ac:dyDescent="0.25">
      <c r="A2">
        <f>ROW(A1)</f>
        <v>1</v>
      </c>
      <c r="B2">
        <f>EventInfoRef!A32</f>
        <v>31</v>
      </c>
      <c r="C2" t="str">
        <f>EventInfoRef!B32</f>
        <v>Space Pirates</v>
      </c>
      <c r="D2">
        <f>EventInfoRef!C32</f>
        <v>4</v>
      </c>
      <c r="E2">
        <f>EventInfoRef!D32</f>
        <v>4</v>
      </c>
      <c r="F2">
        <f>EventInfoRef!E32</f>
        <v>36</v>
      </c>
      <c r="G2">
        <f>EventInfoRef!F32</f>
        <v>36</v>
      </c>
      <c r="H2">
        <f>EventInfoRef!G32</f>
        <v>18</v>
      </c>
      <c r="I2">
        <f>EventInfoRef!H32</f>
        <v>9</v>
      </c>
    </row>
    <row r="3" spans="1:9" x14ac:dyDescent="0.25">
      <c r="A3">
        <f>ROW(A2)</f>
        <v>2</v>
      </c>
      <c r="B3">
        <f>EventInfoRef!A33</f>
        <v>32</v>
      </c>
      <c r="C3" t="str">
        <f>EventInfoRef!B33</f>
        <v>BenBeanBots</v>
      </c>
      <c r="D3">
        <f>EventInfoRef!C33</f>
        <v>4</v>
      </c>
      <c r="E3">
        <f>EventInfoRef!D33</f>
        <v>4</v>
      </c>
      <c r="F3">
        <f>EventInfoRef!E33</f>
        <v>36</v>
      </c>
      <c r="G3">
        <f>EventInfoRef!F33</f>
        <v>36</v>
      </c>
      <c r="H3">
        <f>EventInfoRef!G33</f>
        <v>18</v>
      </c>
      <c r="I3">
        <f>EventInfoRef!H33</f>
        <v>9</v>
      </c>
    </row>
    <row r="4" spans="1:9" x14ac:dyDescent="0.25">
      <c r="A4">
        <f>ROW(A3)</f>
        <v>3</v>
      </c>
      <c r="B4">
        <f>EventInfoRef!A34</f>
        <v>33</v>
      </c>
      <c r="C4" t="str">
        <f>EventInfoRef!B34</f>
        <v>Jailbird</v>
      </c>
      <c r="D4">
        <f>EventInfoRef!C34</f>
        <v>4</v>
      </c>
      <c r="E4">
        <f>EventInfoRef!D34</f>
        <v>4</v>
      </c>
      <c r="F4">
        <f>EventInfoRef!E34</f>
        <v>36</v>
      </c>
      <c r="G4">
        <f>EventInfoRef!F34</f>
        <v>36</v>
      </c>
      <c r="H4">
        <f>EventInfoRef!G34</f>
        <v>18</v>
      </c>
      <c r="I4">
        <f>EventInfoRef!H34</f>
        <v>9</v>
      </c>
    </row>
    <row r="5" spans="1:9" x14ac:dyDescent="0.25">
      <c r="A5">
        <f>ROW(A4)</f>
        <v>4</v>
      </c>
      <c r="B5">
        <f>EventInfoRef!A29</f>
        <v>28</v>
      </c>
      <c r="C5" t="str">
        <f>EventInfoRef!B29</f>
        <v>¯\_(ツ)_/¯</v>
      </c>
      <c r="D5">
        <f>EventInfoRef!C29</f>
        <v>4</v>
      </c>
      <c r="E5">
        <f>EventInfoRef!D29</f>
        <v>4</v>
      </c>
      <c r="F5">
        <f>EventInfoRef!E29</f>
        <v>24</v>
      </c>
      <c r="G5">
        <f>EventInfoRef!F29</f>
        <v>33</v>
      </c>
      <c r="H5">
        <f>EventInfoRef!G29</f>
        <v>24</v>
      </c>
      <c r="I5">
        <f>EventInfoRef!H29</f>
        <v>3</v>
      </c>
    </row>
    <row r="6" spans="1:9" x14ac:dyDescent="0.25">
      <c r="A6">
        <f>ROW(A5)</f>
        <v>5</v>
      </c>
      <c r="B6">
        <f>EventInfoRef!A30</f>
        <v>29</v>
      </c>
      <c r="C6" t="str">
        <f>EventInfoRef!B30</f>
        <v>Banana Brigade</v>
      </c>
      <c r="D6">
        <f>EventInfoRef!C30</f>
        <v>4</v>
      </c>
      <c r="E6">
        <f>EventInfoRef!D30</f>
        <v>4</v>
      </c>
      <c r="F6">
        <f>EventInfoRef!E30</f>
        <v>24</v>
      </c>
      <c r="G6">
        <f>EventInfoRef!F30</f>
        <v>33</v>
      </c>
      <c r="H6">
        <f>EventInfoRef!G30</f>
        <v>24</v>
      </c>
      <c r="I6">
        <f>EventInfoRef!H30</f>
        <v>3</v>
      </c>
    </row>
    <row r="7" spans="1:9" x14ac:dyDescent="0.25">
      <c r="A7">
        <f>ROW(A6)</f>
        <v>6</v>
      </c>
      <c r="B7">
        <f>EventInfoRef!A31</f>
        <v>30</v>
      </c>
      <c r="C7" t="str">
        <f>EventInfoRef!B31</f>
        <v>Team 254n't</v>
      </c>
      <c r="D7">
        <f>EventInfoRef!C31</f>
        <v>4</v>
      </c>
      <c r="E7">
        <f>EventInfoRef!D31</f>
        <v>4</v>
      </c>
      <c r="F7">
        <f>EventInfoRef!E31</f>
        <v>24</v>
      </c>
      <c r="G7">
        <f>EventInfoRef!F31</f>
        <v>33</v>
      </c>
      <c r="H7">
        <f>EventInfoRef!G31</f>
        <v>24</v>
      </c>
      <c r="I7">
        <f>EventInfoRef!H31</f>
        <v>3</v>
      </c>
    </row>
    <row r="8" spans="1:9" x14ac:dyDescent="0.25">
      <c r="A8">
        <f>ROW(A7)</f>
        <v>7</v>
      </c>
      <c r="B8">
        <f>EventInfoRef!A23</f>
        <v>22</v>
      </c>
      <c r="C8" t="str">
        <f>EventInfoRef!B23</f>
        <v>Team Pulsar</v>
      </c>
      <c r="D8">
        <f>EventInfoRef!C23</f>
        <v>3</v>
      </c>
      <c r="E8">
        <f>EventInfoRef!D23</f>
        <v>3</v>
      </c>
      <c r="F8">
        <f>EventInfoRef!E23</f>
        <v>21</v>
      </c>
      <c r="G8">
        <f>EventInfoRef!F23</f>
        <v>27</v>
      </c>
      <c r="H8">
        <f>EventInfoRef!G23</f>
        <v>18</v>
      </c>
      <c r="I8">
        <f>EventInfoRef!H23</f>
        <v>3</v>
      </c>
    </row>
    <row r="9" spans="1:9" x14ac:dyDescent="0.25">
      <c r="A9">
        <f>ROW(A8)</f>
        <v>8</v>
      </c>
      <c r="B9">
        <f>EventInfoRef!A24</f>
        <v>23</v>
      </c>
      <c r="C9" t="str">
        <f>EventInfoRef!B24</f>
        <v>Jones Barbeque &amp; Foot Massage</v>
      </c>
      <c r="D9">
        <f>EventInfoRef!C24</f>
        <v>3</v>
      </c>
      <c r="E9">
        <f>EventInfoRef!D24</f>
        <v>3</v>
      </c>
      <c r="F9">
        <f>EventInfoRef!E24</f>
        <v>21</v>
      </c>
      <c r="G9">
        <f>EventInfoRef!F24</f>
        <v>27</v>
      </c>
      <c r="H9">
        <f>EventInfoRef!G24</f>
        <v>18</v>
      </c>
      <c r="I9">
        <f>EventInfoRef!H24</f>
        <v>3</v>
      </c>
    </row>
    <row r="10" spans="1:9" x14ac:dyDescent="0.25">
      <c r="A10">
        <f>ROW(A9)</f>
        <v>9</v>
      </c>
      <c r="B10">
        <f>EventInfoRef!A25</f>
        <v>24</v>
      </c>
      <c r="C10" t="str">
        <f>EventInfoRef!B25</f>
        <v>RaspberryMagpies</v>
      </c>
      <c r="D10">
        <f>EventInfoRef!C25</f>
        <v>3</v>
      </c>
      <c r="E10">
        <f>EventInfoRef!D25</f>
        <v>3</v>
      </c>
      <c r="F10">
        <f>EventInfoRef!E25</f>
        <v>21</v>
      </c>
      <c r="G10">
        <f>EventInfoRef!F25</f>
        <v>27</v>
      </c>
      <c r="H10">
        <f>EventInfoRef!G25</f>
        <v>18</v>
      </c>
      <c r="I10">
        <f>EventInfoRef!H25</f>
        <v>3</v>
      </c>
    </row>
    <row r="11" spans="1:9" x14ac:dyDescent="0.25">
      <c r="A11">
        <f>ROW(A10)</f>
        <v>10</v>
      </c>
      <c r="B11">
        <f>EventInfoRef!A2</f>
        <v>1</v>
      </c>
      <c r="C11" t="str">
        <f>EventInfoRef!B2</f>
        <v>TerrorCorns</v>
      </c>
      <c r="D11">
        <f>EventInfoRef!C2</f>
        <v>2</v>
      </c>
      <c r="E11">
        <f>EventInfoRef!D2</f>
        <v>4</v>
      </c>
      <c r="F11">
        <f>EventInfoRef!E2</f>
        <v>60</v>
      </c>
      <c r="G11">
        <f>EventInfoRef!F2</f>
        <v>69</v>
      </c>
      <c r="H11">
        <f>EventInfoRef!G2</f>
        <v>42</v>
      </c>
      <c r="I11">
        <f>EventInfoRef!H2</f>
        <v>12</v>
      </c>
    </row>
    <row r="12" spans="1:9" x14ac:dyDescent="0.25">
      <c r="A12">
        <f>ROW(A11)</f>
        <v>11</v>
      </c>
      <c r="B12">
        <f>EventInfoRef!A3</f>
        <v>2</v>
      </c>
      <c r="C12" t="str">
        <f>EventInfoRef!B3</f>
        <v>FAST</v>
      </c>
      <c r="D12">
        <f>EventInfoRef!C3</f>
        <v>2</v>
      </c>
      <c r="E12">
        <f>EventInfoRef!D3</f>
        <v>4</v>
      </c>
      <c r="F12">
        <f>EventInfoRef!E3</f>
        <v>60</v>
      </c>
      <c r="G12">
        <f>EventInfoRef!F3</f>
        <v>69</v>
      </c>
      <c r="H12">
        <f>EventInfoRef!G3</f>
        <v>42</v>
      </c>
      <c r="I12">
        <f>EventInfoRef!H3</f>
        <v>12</v>
      </c>
    </row>
    <row r="13" spans="1:9" x14ac:dyDescent="0.25">
      <c r="A13">
        <f>ROW(A12)</f>
        <v>12</v>
      </c>
      <c r="B13">
        <f>EventInfoRef!A4</f>
        <v>3</v>
      </c>
      <c r="C13" t="str">
        <f>EventInfoRef!B4</f>
        <v>Green Toaster</v>
      </c>
      <c r="D13">
        <f>EventInfoRef!C4</f>
        <v>2</v>
      </c>
      <c r="E13">
        <f>EventInfoRef!D4</f>
        <v>2</v>
      </c>
      <c r="F13">
        <f>EventInfoRef!E4</f>
        <v>36</v>
      </c>
      <c r="G13">
        <f>EventInfoRef!F4</f>
        <v>36</v>
      </c>
      <c r="H13">
        <f>EventInfoRef!G4</f>
        <v>18</v>
      </c>
      <c r="I13">
        <f>EventInfoRef!H4</f>
        <v>9</v>
      </c>
    </row>
    <row r="14" spans="1:9" x14ac:dyDescent="0.25">
      <c r="A14">
        <f>ROW(A13)</f>
        <v>13</v>
      </c>
      <c r="B14">
        <f>EventInfoRef!A35</f>
        <v>34</v>
      </c>
      <c r="C14" t="str">
        <f>EventInfoRef!B35</f>
        <v>The Quacken</v>
      </c>
      <c r="D14">
        <f>EventInfoRef!C35</f>
        <v>2</v>
      </c>
      <c r="E14">
        <f>EventInfoRef!D35</f>
        <v>2</v>
      </c>
      <c r="F14">
        <f>EventInfoRef!E35</f>
        <v>24</v>
      </c>
      <c r="G14">
        <f>EventInfoRef!F35</f>
        <v>33</v>
      </c>
      <c r="H14">
        <f>EventInfoRef!G35</f>
        <v>24</v>
      </c>
      <c r="I14">
        <f>EventInfoRef!H35</f>
        <v>3</v>
      </c>
    </row>
    <row r="15" spans="1:9" x14ac:dyDescent="0.25">
      <c r="A15">
        <f>ROW(A14)</f>
        <v>14</v>
      </c>
      <c r="B15">
        <f>EventInfoRef!A11</f>
        <v>10</v>
      </c>
      <c r="C15" t="str">
        <f>EventInfoRef!B11</f>
        <v>Astrotosh3</v>
      </c>
      <c r="D15">
        <f>EventInfoRef!C11</f>
        <v>2</v>
      </c>
      <c r="E15">
        <f>EventInfoRef!D11</f>
        <v>2</v>
      </c>
      <c r="F15">
        <f>EventInfoRef!E11</f>
        <v>9</v>
      </c>
      <c r="G15">
        <f>EventInfoRef!F11</f>
        <v>24</v>
      </c>
      <c r="H15">
        <f>EventInfoRef!G11</f>
        <v>0</v>
      </c>
      <c r="I15">
        <f>EventInfoRef!H11</f>
        <v>15</v>
      </c>
    </row>
    <row r="16" spans="1:9" x14ac:dyDescent="0.25">
      <c r="A16">
        <f>ROW(A15)</f>
        <v>15</v>
      </c>
      <c r="B16">
        <f>EventInfoRef!A12</f>
        <v>11</v>
      </c>
      <c r="C16" t="str">
        <f>EventInfoRef!B12</f>
        <v>Irony</v>
      </c>
      <c r="D16">
        <f>EventInfoRef!C12</f>
        <v>2</v>
      </c>
      <c r="E16">
        <f>EventInfoRef!D12</f>
        <v>2</v>
      </c>
      <c r="F16">
        <f>EventInfoRef!E12</f>
        <v>9</v>
      </c>
      <c r="G16">
        <f>EventInfoRef!F12</f>
        <v>24</v>
      </c>
      <c r="H16">
        <f>EventInfoRef!G12</f>
        <v>0</v>
      </c>
      <c r="I16">
        <f>EventInfoRef!H12</f>
        <v>15</v>
      </c>
    </row>
    <row r="17" spans="1:9" x14ac:dyDescent="0.25">
      <c r="A17">
        <f>ROW(A16)</f>
        <v>16</v>
      </c>
      <c r="B17">
        <f>EventInfoRef!A13</f>
        <v>12</v>
      </c>
      <c r="C17" t="str">
        <f>EventInfoRef!B13</f>
        <v>YellowBot</v>
      </c>
      <c r="D17">
        <f>EventInfoRef!C13</f>
        <v>2</v>
      </c>
      <c r="E17">
        <f>EventInfoRef!D13</f>
        <v>2</v>
      </c>
      <c r="F17">
        <f>EventInfoRef!E13</f>
        <v>9</v>
      </c>
      <c r="G17">
        <f>EventInfoRef!F13</f>
        <v>24</v>
      </c>
      <c r="H17">
        <f>EventInfoRef!G13</f>
        <v>0</v>
      </c>
      <c r="I17">
        <f>EventInfoRef!H13</f>
        <v>15</v>
      </c>
    </row>
    <row r="18" spans="1:9" x14ac:dyDescent="0.25">
      <c r="A18">
        <f>ROW(A17)</f>
        <v>17</v>
      </c>
      <c r="B18">
        <f>EventInfoRef!A26</f>
        <v>25</v>
      </c>
      <c r="C18" t="str">
        <f>EventInfoRef!B26</f>
        <v>The Actuators</v>
      </c>
      <c r="D18">
        <f>EventInfoRef!C26</f>
        <v>1</v>
      </c>
      <c r="E18">
        <f>EventInfoRef!D26</f>
        <v>1</v>
      </c>
      <c r="F18">
        <f>EventInfoRef!E26</f>
        <v>21</v>
      </c>
      <c r="G18">
        <f>EventInfoRef!F26</f>
        <v>30</v>
      </c>
      <c r="H18">
        <f>EventInfoRef!G26</f>
        <v>18</v>
      </c>
      <c r="I18">
        <f>EventInfoRef!H26</f>
        <v>9</v>
      </c>
    </row>
    <row r="19" spans="1:9" x14ac:dyDescent="0.25">
      <c r="A19">
        <f>ROW(A18)</f>
        <v>18</v>
      </c>
      <c r="B19">
        <f>EventInfoRef!A27</f>
        <v>26</v>
      </c>
      <c r="C19" t="str">
        <f>EventInfoRef!B27</f>
        <v>Bicky Bots</v>
      </c>
      <c r="D19">
        <f>EventInfoRef!C27</f>
        <v>1</v>
      </c>
      <c r="E19">
        <f>EventInfoRef!D27</f>
        <v>1</v>
      </c>
      <c r="F19">
        <f>EventInfoRef!E27</f>
        <v>21</v>
      </c>
      <c r="G19">
        <f>EventInfoRef!F27</f>
        <v>30</v>
      </c>
      <c r="H19">
        <f>EventInfoRef!G27</f>
        <v>18</v>
      </c>
      <c r="I19">
        <f>EventInfoRef!H27</f>
        <v>9</v>
      </c>
    </row>
    <row r="20" spans="1:9" x14ac:dyDescent="0.25">
      <c r="A20">
        <f>ROW(A19)</f>
        <v>19</v>
      </c>
      <c r="B20">
        <f>EventInfoRef!A28</f>
        <v>27</v>
      </c>
      <c r="C20" t="str">
        <f>EventInfoRef!B28</f>
        <v>Namh's Spaghetti</v>
      </c>
      <c r="D20">
        <f>EventInfoRef!C28</f>
        <v>1</v>
      </c>
      <c r="E20">
        <f>EventInfoRef!D28</f>
        <v>1</v>
      </c>
      <c r="F20">
        <f>EventInfoRef!E28</f>
        <v>21</v>
      </c>
      <c r="G20">
        <f>EventInfoRef!F28</f>
        <v>30</v>
      </c>
      <c r="H20">
        <f>EventInfoRef!G28</f>
        <v>18</v>
      </c>
      <c r="I20">
        <f>EventInfoRef!H28</f>
        <v>9</v>
      </c>
    </row>
    <row r="21" spans="1:9" x14ac:dyDescent="0.25">
      <c r="A21">
        <f>ROW(A20)</f>
        <v>20</v>
      </c>
      <c r="B21">
        <f>EventInfoRef!A14</f>
        <v>13</v>
      </c>
      <c r="C21" t="str">
        <f>EventInfoRef!B14</f>
        <v>Full Send</v>
      </c>
      <c r="D21">
        <f>EventInfoRef!C14</f>
        <v>1</v>
      </c>
      <c r="E21">
        <f>EventInfoRef!D14</f>
        <v>1</v>
      </c>
      <c r="F21">
        <f>EventInfoRef!E14</f>
        <v>15</v>
      </c>
      <c r="G21">
        <f>EventInfoRef!F14</f>
        <v>24</v>
      </c>
      <c r="H21">
        <f>EventInfoRef!G14</f>
        <v>6</v>
      </c>
      <c r="I21">
        <f>EventInfoRef!H14</f>
        <v>9</v>
      </c>
    </row>
    <row r="22" spans="1:9" x14ac:dyDescent="0.25">
      <c r="A22">
        <f>ROW(A21)</f>
        <v>21</v>
      </c>
      <c r="B22">
        <f>EventInfoRef!A15</f>
        <v>14</v>
      </c>
      <c r="C22" t="str">
        <f>EventInfoRef!B15</f>
        <v>Plasma Dragon</v>
      </c>
      <c r="D22">
        <f>EventInfoRef!C15</f>
        <v>1</v>
      </c>
      <c r="E22">
        <f>EventInfoRef!D15</f>
        <v>1</v>
      </c>
      <c r="F22">
        <f>EventInfoRef!E15</f>
        <v>15</v>
      </c>
      <c r="G22">
        <f>EventInfoRef!F15</f>
        <v>24</v>
      </c>
      <c r="H22">
        <f>EventInfoRef!G15</f>
        <v>6</v>
      </c>
      <c r="I22">
        <f>EventInfoRef!H15</f>
        <v>9</v>
      </c>
    </row>
    <row r="23" spans="1:9" x14ac:dyDescent="0.25">
      <c r="A23">
        <f>ROW(A22)</f>
        <v>22</v>
      </c>
      <c r="B23">
        <f>EventInfoRef!A16</f>
        <v>15</v>
      </c>
      <c r="C23" t="str">
        <f>EventInfoRef!B16</f>
        <v>Conflicting European Heritage</v>
      </c>
      <c r="D23">
        <f>EventInfoRef!C16</f>
        <v>1</v>
      </c>
      <c r="E23">
        <f>EventInfoRef!D16</f>
        <v>1</v>
      </c>
      <c r="F23">
        <f>EventInfoRef!E16</f>
        <v>15</v>
      </c>
      <c r="G23">
        <f>EventInfoRef!F16</f>
        <v>24</v>
      </c>
      <c r="H23">
        <f>EventInfoRef!G16</f>
        <v>6</v>
      </c>
      <c r="I23">
        <f>EventInfoRef!H16</f>
        <v>9</v>
      </c>
    </row>
    <row r="24" spans="1:9" x14ac:dyDescent="0.25">
      <c r="A24">
        <f>ROW(A23)</f>
        <v>23</v>
      </c>
      <c r="B24">
        <f>EventInfoRef!A17</f>
        <v>16</v>
      </c>
      <c r="C24" t="str">
        <f>EventInfoRef!B17</f>
        <v>FPOON</v>
      </c>
      <c r="D24">
        <f>EventInfoRef!C17</f>
        <v>1</v>
      </c>
      <c r="E24">
        <f>EventInfoRef!D17</f>
        <v>1</v>
      </c>
      <c r="F24">
        <f>EventInfoRef!E17</f>
        <v>12</v>
      </c>
      <c r="G24">
        <f>EventInfoRef!F17</f>
        <v>24</v>
      </c>
      <c r="H24">
        <f>EventInfoRef!G17</f>
        <v>0</v>
      </c>
      <c r="I24">
        <f>EventInfoRef!H17</f>
        <v>18</v>
      </c>
    </row>
    <row r="25" spans="1:9" x14ac:dyDescent="0.25">
      <c r="A25">
        <f>ROW(A24)</f>
        <v>24</v>
      </c>
      <c r="B25">
        <f>EventInfoRef!A18</f>
        <v>17</v>
      </c>
      <c r="C25" t="str">
        <f>EventInfoRef!B18</f>
        <v>Flamboyant Cuttlefish</v>
      </c>
      <c r="D25">
        <f>EventInfoRef!C18</f>
        <v>1</v>
      </c>
      <c r="E25">
        <f>EventInfoRef!D18</f>
        <v>1</v>
      </c>
      <c r="F25">
        <f>EventInfoRef!E18</f>
        <v>12</v>
      </c>
      <c r="G25">
        <f>EventInfoRef!F18</f>
        <v>24</v>
      </c>
      <c r="H25">
        <f>EventInfoRef!G18</f>
        <v>0</v>
      </c>
      <c r="I25">
        <f>EventInfoRef!H18</f>
        <v>18</v>
      </c>
    </row>
    <row r="26" spans="1:9" x14ac:dyDescent="0.25">
      <c r="A26">
        <f>ROW(A25)</f>
        <v>25</v>
      </c>
      <c r="B26">
        <f>EventInfoRef!A19</f>
        <v>18</v>
      </c>
      <c r="C26" t="str">
        <f>EventInfoRef!B19</f>
        <v>The Lucky Ducks</v>
      </c>
      <c r="D26">
        <f>EventInfoRef!C19</f>
        <v>1</v>
      </c>
      <c r="E26">
        <f>EventInfoRef!D19</f>
        <v>1</v>
      </c>
      <c r="F26">
        <f>EventInfoRef!E19</f>
        <v>12</v>
      </c>
      <c r="G26">
        <f>EventInfoRef!F19</f>
        <v>24</v>
      </c>
      <c r="H26">
        <f>EventInfoRef!G19</f>
        <v>0</v>
      </c>
      <c r="I26">
        <f>EventInfoRef!H19</f>
        <v>18</v>
      </c>
    </row>
    <row r="27" spans="1:9" x14ac:dyDescent="0.25">
      <c r="A27">
        <f>ROW(A26)</f>
        <v>26</v>
      </c>
      <c r="B27">
        <f>EventInfoRef!A5</f>
        <v>4</v>
      </c>
      <c r="C27" t="str">
        <f>EventInfoRef!B5</f>
        <v>Dream Big</v>
      </c>
      <c r="D27">
        <f>EventInfoRef!C5</f>
        <v>1</v>
      </c>
      <c r="E27">
        <f>EventInfoRef!D5</f>
        <v>1</v>
      </c>
      <c r="F27">
        <f>EventInfoRef!E5</f>
        <v>0</v>
      </c>
      <c r="G27">
        <f>EventInfoRef!F5</f>
        <v>3</v>
      </c>
      <c r="H27">
        <f>EventInfoRef!G5</f>
        <v>24</v>
      </c>
      <c r="I27">
        <f>EventInfoRef!H5</f>
        <v>3</v>
      </c>
    </row>
    <row r="28" spans="1:9" x14ac:dyDescent="0.25">
      <c r="A28">
        <f>ROW(A27)</f>
        <v>27</v>
      </c>
      <c r="B28">
        <f>EventInfoRef!A6</f>
        <v>5</v>
      </c>
      <c r="C28" t="str">
        <f>EventInfoRef!B6</f>
        <v>This Is Fine</v>
      </c>
      <c r="D28">
        <f>EventInfoRef!C6</f>
        <v>1</v>
      </c>
      <c r="E28">
        <f>EventInfoRef!D6</f>
        <v>1</v>
      </c>
      <c r="F28">
        <f>EventInfoRef!E6</f>
        <v>0</v>
      </c>
      <c r="G28">
        <f>EventInfoRef!F6</f>
        <v>3</v>
      </c>
      <c r="H28">
        <f>EventInfoRef!G6</f>
        <v>24</v>
      </c>
      <c r="I28">
        <f>EventInfoRef!H6</f>
        <v>3</v>
      </c>
    </row>
    <row r="29" spans="1:9" x14ac:dyDescent="0.25">
      <c r="A29">
        <f>ROW(A28)</f>
        <v>28</v>
      </c>
      <c r="B29">
        <f>EventInfoRef!A7</f>
        <v>6</v>
      </c>
      <c r="C29" t="str">
        <f>EventInfoRef!B7</f>
        <v>Eyas Prime</v>
      </c>
      <c r="D29">
        <f>EventInfoRef!C7</f>
        <v>1</v>
      </c>
      <c r="E29">
        <f>EventInfoRef!D7</f>
        <v>1</v>
      </c>
      <c r="F29">
        <f>EventInfoRef!E7</f>
        <v>0</v>
      </c>
      <c r="G29">
        <f>EventInfoRef!F7</f>
        <v>3</v>
      </c>
      <c r="H29">
        <f>EventInfoRef!G7</f>
        <v>24</v>
      </c>
      <c r="I29">
        <f>EventInfoRef!H7</f>
        <v>3</v>
      </c>
    </row>
    <row r="30" spans="1:9" x14ac:dyDescent="0.25">
      <c r="A30">
        <f>ROW(A29)</f>
        <v>29</v>
      </c>
      <c r="B30">
        <f>EventInfoRef!A20</f>
        <v>19</v>
      </c>
      <c r="C30" t="str">
        <f>EventInfoRef!B20</f>
        <v>Beastbots</v>
      </c>
      <c r="D30">
        <f>EventInfoRef!C20</f>
        <v>0</v>
      </c>
      <c r="E30">
        <f>EventInfoRef!D20</f>
        <v>0</v>
      </c>
      <c r="F30">
        <f>EventInfoRef!E20</f>
        <v>15</v>
      </c>
      <c r="G30">
        <f>EventInfoRef!F20</f>
        <v>30</v>
      </c>
      <c r="H30">
        <f>EventInfoRef!G20</f>
        <v>6</v>
      </c>
      <c r="I30">
        <f>EventInfoRef!H20</f>
        <v>9</v>
      </c>
    </row>
    <row r="31" spans="1:9" x14ac:dyDescent="0.25">
      <c r="A31">
        <f>ROW(A30)</f>
        <v>30</v>
      </c>
      <c r="B31">
        <f>EventInfoRef!A21</f>
        <v>20</v>
      </c>
      <c r="C31" t="str">
        <f>EventInfoRef!B21</f>
        <v>Yeastbots</v>
      </c>
      <c r="D31">
        <f>EventInfoRef!C21</f>
        <v>0</v>
      </c>
      <c r="E31">
        <f>EventInfoRef!D21</f>
        <v>0</v>
      </c>
      <c r="F31">
        <f>EventInfoRef!E21</f>
        <v>15</v>
      </c>
      <c r="G31">
        <f>EventInfoRef!F21</f>
        <v>30</v>
      </c>
      <c r="H31">
        <f>EventInfoRef!G21</f>
        <v>6</v>
      </c>
      <c r="I31">
        <f>EventInfoRef!H21</f>
        <v>9</v>
      </c>
    </row>
    <row r="32" spans="1:9" x14ac:dyDescent="0.25">
      <c r="A32">
        <f>ROW(A31)</f>
        <v>31</v>
      </c>
      <c r="B32">
        <f>EventInfoRef!A22</f>
        <v>21</v>
      </c>
      <c r="C32" t="str">
        <f>EventInfoRef!B22</f>
        <v>TBD</v>
      </c>
      <c r="D32">
        <f>EventInfoRef!C22</f>
        <v>0</v>
      </c>
      <c r="E32">
        <f>EventInfoRef!D22</f>
        <v>0</v>
      </c>
      <c r="F32">
        <f>EventInfoRef!E22</f>
        <v>15</v>
      </c>
      <c r="G32">
        <f>EventInfoRef!F22</f>
        <v>30</v>
      </c>
      <c r="H32">
        <f>EventInfoRef!G22</f>
        <v>6</v>
      </c>
      <c r="I32">
        <f>EventInfoRef!H22</f>
        <v>9</v>
      </c>
    </row>
    <row r="33" spans="1:9" x14ac:dyDescent="0.25">
      <c r="A33">
        <f>ROW(A32)</f>
        <v>32</v>
      </c>
      <c r="B33">
        <f>EventInfoRef!A8</f>
        <v>7</v>
      </c>
      <c r="C33" t="str">
        <f>EventInfoRef!B8</f>
        <v>Yeet</v>
      </c>
      <c r="D33">
        <f>EventInfoRef!C8</f>
        <v>0</v>
      </c>
      <c r="E33">
        <f>EventInfoRef!D8</f>
        <v>0</v>
      </c>
      <c r="F33">
        <f>EventInfoRef!E8</f>
        <v>9</v>
      </c>
      <c r="G33">
        <f>EventInfoRef!F8</f>
        <v>24</v>
      </c>
      <c r="H33">
        <f>EventInfoRef!G8</f>
        <v>0</v>
      </c>
      <c r="I33">
        <f>EventInfoRef!H8</f>
        <v>9</v>
      </c>
    </row>
    <row r="34" spans="1:9" x14ac:dyDescent="0.25">
      <c r="A34">
        <f>ROW(A33)</f>
        <v>33</v>
      </c>
      <c r="B34">
        <f>EventInfoRef!A9</f>
        <v>8</v>
      </c>
      <c r="C34" t="str">
        <f>EventInfoRef!B9</f>
        <v>Quacc Attacc</v>
      </c>
      <c r="D34">
        <f>EventInfoRef!C9</f>
        <v>0</v>
      </c>
      <c r="E34">
        <f>EventInfoRef!D9</f>
        <v>0</v>
      </c>
      <c r="F34">
        <f>EventInfoRef!E9</f>
        <v>9</v>
      </c>
      <c r="G34">
        <f>EventInfoRef!F9</f>
        <v>24</v>
      </c>
      <c r="H34">
        <f>EventInfoRef!G9</f>
        <v>0</v>
      </c>
      <c r="I34">
        <f>EventInfoRef!H9</f>
        <v>9</v>
      </c>
    </row>
    <row r="35" spans="1:9" x14ac:dyDescent="0.25">
      <c r="A35">
        <f>ROW(A34)</f>
        <v>34</v>
      </c>
      <c r="B35">
        <f>EventInfoRef!A10</f>
        <v>9</v>
      </c>
      <c r="C35" t="str">
        <f>EventInfoRef!B10</f>
        <v>Comfy Squids</v>
      </c>
      <c r="D35">
        <f>EventInfoRef!C10</f>
        <v>0</v>
      </c>
      <c r="E35">
        <f>EventInfoRef!D10</f>
        <v>0</v>
      </c>
      <c r="F35">
        <f>EventInfoRef!E10</f>
        <v>9</v>
      </c>
      <c r="G35">
        <f>EventInfoRef!F10</f>
        <v>24</v>
      </c>
      <c r="H35">
        <f>EventInfoRef!G10</f>
        <v>0</v>
      </c>
      <c r="I35">
        <f>EventInfoRef!H10</f>
        <v>9</v>
      </c>
    </row>
  </sheetData>
  <sortState ref="A2:I35">
    <sortCondition descending="1" ref="D2:D35"/>
    <sortCondition descending="1" ref="F2:F35"/>
    <sortCondition descending="1" ref="G2:G35"/>
    <sortCondition descending="1" ref="H2:H35"/>
    <sortCondition descending="1" ref="I2:I35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workbookViewId="0">
      <selection activeCell="C20" sqref="C20"/>
    </sheetView>
  </sheetViews>
  <sheetFormatPr defaultRowHeight="15" x14ac:dyDescent="0.25"/>
  <cols>
    <col min="2" max="2" width="28.85546875" customWidth="1"/>
    <col min="3" max="3" width="14.5703125" customWidth="1"/>
    <col min="4" max="4" width="14" customWidth="1"/>
    <col min="7" max="7" width="10.5703125" customWidth="1"/>
    <col min="8" max="8" width="6.28515625" customWidth="1"/>
  </cols>
  <sheetData>
    <row r="1" spans="1:8" x14ac:dyDescent="0.25">
      <c r="A1" t="s">
        <v>0</v>
      </c>
      <c r="B1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 x14ac:dyDescent="0.25">
      <c r="A2">
        <f>ROW(A1)</f>
        <v>1</v>
      </c>
      <c r="B2" t="s">
        <v>2</v>
      </c>
      <c r="C2">
        <f t="array" ref="C2">D2 / SUM(IF([1]Matches!$B$2:$G$100=$A2, 1, 0))</f>
        <v>2</v>
      </c>
      <c r="D2">
        <f t="array" ref="D2">SUM(IF([1]Matches!$B$2:$D$100=$A2, [1]Matches!$J$2:$J$100, 0)) + SUM(IF([1]Matches!$E$2:$G$100=$A2, [1]Matches!$K$2:$K$100, 0))</f>
        <v>4</v>
      </c>
      <c r="E2">
        <f t="array" ref="E2">SUM(IF([1]Matches!$B$2:$D$100=$A2, [1]Matches!$L$2:$L$100, 0)) + SUM(IF([1]Matches!$E$2:$G$100=$A2, [1]Matches!$M$2:$M$100, 0))</f>
        <v>60</v>
      </c>
      <c r="F2">
        <f t="array" ref="F2">SUM(IF([1]Matches!$B$2:$D$100=$A2, [1]Matches!$N$2:$N$100, 0)) + SUM(IF([1]Matches!$E$2:$G$100=$A2, [1]Matches!$O$2:$O$100, 0))</f>
        <v>69</v>
      </c>
      <c r="G2">
        <f t="array" ref="G2">SUM(IF([1]Matches!$B$2:$D$100=$A2, [1]Matches!$P$2:$P$100, 0)) + SUM(IF([1]Matches!$E$2:$G$100=$A2, [1]Matches!$Q$2:$Q$100, 0))</f>
        <v>42</v>
      </c>
      <c r="H2">
        <f t="array" ref="H2">SUM(IF([1]Matches!$B$2:$D$100=$A2, [1]Matches!$R$2:$R$100, 0)) + SUM(IF([1]Matches!$E$2:$G$100=$A2, [1]Matches!$S$2:$S$100, 0))</f>
        <v>12</v>
      </c>
    </row>
    <row r="3" spans="1:8" x14ac:dyDescent="0.25">
      <c r="A3">
        <f>ROW(A2)</f>
        <v>2</v>
      </c>
      <c r="B3" t="s">
        <v>3</v>
      </c>
      <c r="C3">
        <f t="array" ref="C3">D3 / SUM(IF([1]Matches!$B$2:$G$100=$A3, 1, 0))</f>
        <v>2</v>
      </c>
      <c r="D3">
        <f t="array" ref="D3">SUM(IF([1]Matches!$B$2:$D$100=$A3, [1]Matches!$J$2:$J$100, 0)) + SUM(IF([1]Matches!$E$2:$G$100=$A3, [1]Matches!$K$2:$K$100, 0))</f>
        <v>4</v>
      </c>
      <c r="E3">
        <f t="array" ref="E3">SUM(IF([1]Matches!$B$2:$D$100=$A3, [1]Matches!$L$2:$L$100, 0)) + SUM(IF([1]Matches!$E$2:$G$100=$A3, [1]Matches!$M$2:$M$100, 0))</f>
        <v>60</v>
      </c>
      <c r="F3">
        <f t="array" ref="F3">SUM(IF([1]Matches!$B$2:$D$100=$A3, [1]Matches!$N$2:$N$100, 0)) + SUM(IF([1]Matches!$E$2:$G$100=$A3, [1]Matches!$O$2:$O$100, 0))</f>
        <v>69</v>
      </c>
      <c r="G3">
        <f t="array" ref="G3">SUM(IF([1]Matches!$B$2:$D$100=$A3, [1]Matches!$P$2:$P$100, 0)) + SUM(IF([1]Matches!$E$2:$G$100=$A3, [1]Matches!$Q$2:$Q$100, 0))</f>
        <v>42</v>
      </c>
      <c r="H3">
        <f t="array" ref="H3">SUM(IF([1]Matches!$B$2:$D$100=$A3, [1]Matches!$R$2:$R$100, 0)) + SUM(IF([1]Matches!$E$2:$G$100=$A3, [1]Matches!$S$2:$S$100, 0))</f>
        <v>12</v>
      </c>
    </row>
    <row r="4" spans="1:8" x14ac:dyDescent="0.25">
      <c r="A4">
        <f>ROW(A3)</f>
        <v>3</v>
      </c>
      <c r="B4" t="s">
        <v>4</v>
      </c>
      <c r="C4">
        <f t="array" ref="C4">D4 / SUM(IF([1]Matches!$B$2:$G$100=$A4, 1, 0))</f>
        <v>2</v>
      </c>
      <c r="D4">
        <f t="array" ref="D4">SUM(IF([1]Matches!$B$2:$D$100=$A4, [1]Matches!$J$2:$J$100, 0)) + SUM(IF([1]Matches!$E$2:$G$100=$A4, [1]Matches!$K$2:$K$100, 0))</f>
        <v>2</v>
      </c>
      <c r="E4">
        <f t="array" ref="E4">SUM(IF([1]Matches!$B$2:$D$100=$A4, [1]Matches!$L$2:$L$100, 0)) + SUM(IF([1]Matches!$E$2:$G$100=$A4, [1]Matches!$M$2:$M$100, 0))</f>
        <v>36</v>
      </c>
      <c r="F4">
        <f t="array" ref="F4">SUM(IF([1]Matches!$B$2:$D$100=$A4, [1]Matches!$N$2:$N$100, 0)) + SUM(IF([1]Matches!$E$2:$G$100=$A4, [1]Matches!$O$2:$O$100, 0))</f>
        <v>36</v>
      </c>
      <c r="G4">
        <f t="array" ref="G4">SUM(IF([1]Matches!$B$2:$D$100=$A4, [1]Matches!$P$2:$P$100, 0)) + SUM(IF([1]Matches!$E$2:$G$100=$A4, [1]Matches!$Q$2:$Q$100, 0))</f>
        <v>18</v>
      </c>
      <c r="H4">
        <f t="array" ref="H4">SUM(IF([1]Matches!$B$2:$D$100=$A4, [1]Matches!$R$2:$R$100, 0)) + SUM(IF([1]Matches!$E$2:$G$100=$A4, [1]Matches!$S$2:$S$100, 0))</f>
        <v>9</v>
      </c>
    </row>
    <row r="5" spans="1:8" x14ac:dyDescent="0.25">
      <c r="A5">
        <f>ROW(A4)</f>
        <v>4</v>
      </c>
      <c r="B5" t="s">
        <v>5</v>
      </c>
      <c r="C5">
        <f t="array" ref="C5">D5 / SUM(IF([1]Matches!$B$2:$G$100=$A5, 1, 0))</f>
        <v>1</v>
      </c>
      <c r="D5">
        <f t="array" ref="D5">SUM(IF([1]Matches!$B$2:$D$100=$A5, [1]Matches!$J$2:$J$100, 0)) + SUM(IF([1]Matches!$E$2:$G$100=$A5, [1]Matches!$K$2:$K$100, 0))</f>
        <v>1</v>
      </c>
      <c r="E5">
        <f t="array" ref="E5">SUM(IF([1]Matches!$B$2:$D$100=$A5, [1]Matches!$L$2:$L$100, 0)) + SUM(IF([1]Matches!$E$2:$G$100=$A5, [1]Matches!$M$2:$M$100, 0))</f>
        <v>0</v>
      </c>
      <c r="F5">
        <f t="array" ref="F5">SUM(IF([1]Matches!$B$2:$D$100=$A5, [1]Matches!$N$2:$N$100, 0)) + SUM(IF([1]Matches!$E$2:$G$100=$A5, [1]Matches!$O$2:$O$100, 0))</f>
        <v>3</v>
      </c>
      <c r="G5">
        <f t="array" ref="G5">SUM(IF([1]Matches!$B$2:$D$100=$A5, [1]Matches!$P$2:$P$100, 0)) + SUM(IF([1]Matches!$E$2:$G$100=$A5, [1]Matches!$Q$2:$Q$100, 0))</f>
        <v>24</v>
      </c>
      <c r="H5">
        <f t="array" ref="H5">SUM(IF([1]Matches!$B$2:$D$100=$A5, [1]Matches!$R$2:$R$100, 0)) + SUM(IF([1]Matches!$E$2:$G$100=$A5, [1]Matches!$S$2:$S$100, 0))</f>
        <v>3</v>
      </c>
    </row>
    <row r="6" spans="1:8" x14ac:dyDescent="0.25">
      <c r="A6">
        <f>ROW(A5)</f>
        <v>5</v>
      </c>
      <c r="B6" t="s">
        <v>6</v>
      </c>
      <c r="C6">
        <f t="array" ref="C6">D6 / SUM(IF([1]Matches!$B$2:$G$100=$A6, 1, 0))</f>
        <v>1</v>
      </c>
      <c r="D6">
        <f t="array" ref="D6">SUM(IF([1]Matches!$B$2:$D$100=$A6, [1]Matches!$J$2:$J$100, 0)) + SUM(IF([1]Matches!$E$2:$G$100=$A6, [1]Matches!$K$2:$K$100, 0))</f>
        <v>1</v>
      </c>
      <c r="E6">
        <f t="array" ref="E6">SUM(IF([1]Matches!$B$2:$D$100=$A6, [1]Matches!$L$2:$L$100, 0)) + SUM(IF([1]Matches!$E$2:$G$100=$A6, [1]Matches!$M$2:$M$100, 0))</f>
        <v>0</v>
      </c>
      <c r="F6">
        <f t="array" ref="F6">SUM(IF([1]Matches!$B$2:$D$100=$A6, [1]Matches!$N$2:$N$100, 0)) + SUM(IF([1]Matches!$E$2:$G$100=$A6, [1]Matches!$O$2:$O$100, 0))</f>
        <v>3</v>
      </c>
      <c r="G6">
        <f t="array" ref="G6">SUM(IF([1]Matches!$B$2:$D$100=$A6, [1]Matches!$P$2:$P$100, 0)) + SUM(IF([1]Matches!$E$2:$G$100=$A6, [1]Matches!$Q$2:$Q$100, 0))</f>
        <v>24</v>
      </c>
      <c r="H6">
        <f t="array" ref="H6">SUM(IF([1]Matches!$B$2:$D$100=$A6, [1]Matches!$R$2:$R$100, 0)) + SUM(IF([1]Matches!$E$2:$G$100=$A6, [1]Matches!$S$2:$S$100, 0))</f>
        <v>3</v>
      </c>
    </row>
    <row r="7" spans="1:8" x14ac:dyDescent="0.25">
      <c r="A7">
        <f>ROW(A6)</f>
        <v>6</v>
      </c>
      <c r="B7" t="s">
        <v>7</v>
      </c>
      <c r="C7">
        <f t="array" ref="C7">D7 / SUM(IF([1]Matches!$B$2:$G$100=$A7, 1, 0))</f>
        <v>1</v>
      </c>
      <c r="D7">
        <f t="array" ref="D7">SUM(IF([1]Matches!$B$2:$D$100=$A7, [1]Matches!$J$2:$J$100, 0)) + SUM(IF([1]Matches!$E$2:$G$100=$A7, [1]Matches!$K$2:$K$100, 0))</f>
        <v>1</v>
      </c>
      <c r="E7">
        <f t="array" ref="E7">SUM(IF([1]Matches!$B$2:$D$100=$A7, [1]Matches!$L$2:$L$100, 0)) + SUM(IF([1]Matches!$E$2:$G$100=$A7, [1]Matches!$M$2:$M$100, 0))</f>
        <v>0</v>
      </c>
      <c r="F7">
        <f t="array" ref="F7">SUM(IF([1]Matches!$B$2:$D$100=$A7, [1]Matches!$N$2:$N$100, 0)) + SUM(IF([1]Matches!$E$2:$G$100=$A7, [1]Matches!$O$2:$O$100, 0))</f>
        <v>3</v>
      </c>
      <c r="G7">
        <f t="array" ref="G7">SUM(IF([1]Matches!$B$2:$D$100=$A7, [1]Matches!$P$2:$P$100, 0)) + SUM(IF([1]Matches!$E$2:$G$100=$A7, [1]Matches!$Q$2:$Q$100, 0))</f>
        <v>24</v>
      </c>
      <c r="H7">
        <f t="array" ref="H7">SUM(IF([1]Matches!$B$2:$D$100=$A7, [1]Matches!$R$2:$R$100, 0)) + SUM(IF([1]Matches!$E$2:$G$100=$A7, [1]Matches!$S$2:$S$100, 0))</f>
        <v>3</v>
      </c>
    </row>
    <row r="8" spans="1:8" x14ac:dyDescent="0.25">
      <c r="A8">
        <f>ROW(A7)</f>
        <v>7</v>
      </c>
      <c r="B8" t="s">
        <v>8</v>
      </c>
      <c r="C8">
        <f t="array" ref="C8">D8 / SUM(IF([1]Matches!$B$2:$G$100=$A8, 1, 0))</f>
        <v>0</v>
      </c>
      <c r="D8">
        <f t="array" ref="D8">SUM(IF([1]Matches!$B$2:$D$100=$A8, [1]Matches!$J$2:$J$100, 0)) + SUM(IF([1]Matches!$E$2:$G$100=$A8, [1]Matches!$K$2:$K$100, 0))</f>
        <v>0</v>
      </c>
      <c r="E8">
        <f t="array" ref="E8">SUM(IF([1]Matches!$B$2:$D$100=$A8, [1]Matches!$L$2:$L$100, 0)) + SUM(IF([1]Matches!$E$2:$G$100=$A8, [1]Matches!$M$2:$M$100, 0))</f>
        <v>9</v>
      </c>
      <c r="F8">
        <f t="array" ref="F8">SUM(IF([1]Matches!$B$2:$D$100=$A8, [1]Matches!$N$2:$N$100, 0)) + SUM(IF([1]Matches!$E$2:$G$100=$A8, [1]Matches!$O$2:$O$100, 0))</f>
        <v>24</v>
      </c>
      <c r="G8">
        <f t="array" ref="G8">SUM(IF([1]Matches!$B$2:$D$100=$A8, [1]Matches!$P$2:$P$100, 0)) + SUM(IF([1]Matches!$E$2:$G$100=$A8, [1]Matches!$Q$2:$Q$100, 0))</f>
        <v>0</v>
      </c>
      <c r="H8">
        <f t="array" ref="H8">SUM(IF([1]Matches!$B$2:$D$100=$A8, [1]Matches!$R$2:$R$100, 0)) + SUM(IF([1]Matches!$E$2:$G$100=$A8, [1]Matches!$S$2:$S$100, 0))</f>
        <v>9</v>
      </c>
    </row>
    <row r="9" spans="1:8" x14ac:dyDescent="0.25">
      <c r="A9">
        <f>ROW(A8)</f>
        <v>8</v>
      </c>
      <c r="B9" t="s">
        <v>9</v>
      </c>
      <c r="C9">
        <f t="array" ref="C9">D9 / SUM(IF([1]Matches!$B$2:$G$100=$A9, 1, 0))</f>
        <v>0</v>
      </c>
      <c r="D9">
        <f t="array" ref="D9">SUM(IF([1]Matches!$B$2:$D$100=$A9, [1]Matches!$J$2:$J$100, 0)) + SUM(IF([1]Matches!$E$2:$G$100=$A9, [1]Matches!$K$2:$K$100, 0))</f>
        <v>0</v>
      </c>
      <c r="E9">
        <f t="array" ref="E9">SUM(IF([1]Matches!$B$2:$D$100=$A9, [1]Matches!$L$2:$L$100, 0)) + SUM(IF([1]Matches!$E$2:$G$100=$A9, [1]Matches!$M$2:$M$100, 0))</f>
        <v>9</v>
      </c>
      <c r="F9">
        <f t="array" ref="F9">SUM(IF([1]Matches!$B$2:$D$100=$A9, [1]Matches!$N$2:$N$100, 0)) + SUM(IF([1]Matches!$E$2:$G$100=$A9, [1]Matches!$O$2:$O$100, 0))</f>
        <v>24</v>
      </c>
      <c r="G9">
        <f t="array" ref="G9">SUM(IF([1]Matches!$B$2:$D$100=$A9, [1]Matches!$P$2:$P$100, 0)) + SUM(IF([1]Matches!$E$2:$G$100=$A9, [1]Matches!$Q$2:$Q$100, 0))</f>
        <v>0</v>
      </c>
      <c r="H9">
        <f t="array" ref="H9">SUM(IF([1]Matches!$B$2:$D$100=$A9, [1]Matches!$R$2:$R$100, 0)) + SUM(IF([1]Matches!$E$2:$G$100=$A9, [1]Matches!$S$2:$S$100, 0))</f>
        <v>9</v>
      </c>
    </row>
    <row r="10" spans="1:8" x14ac:dyDescent="0.25">
      <c r="A10">
        <f>ROW(A9)</f>
        <v>9</v>
      </c>
      <c r="B10" t="s">
        <v>10</v>
      </c>
      <c r="C10">
        <f t="array" ref="C10">D10 / SUM(IF([1]Matches!$B$2:$G$100=$A10, 1, 0))</f>
        <v>0</v>
      </c>
      <c r="D10">
        <f t="array" ref="D10">SUM(IF([1]Matches!$B$2:$D$100=$A10, [1]Matches!$J$2:$J$100, 0)) + SUM(IF([1]Matches!$E$2:$G$100=$A10, [1]Matches!$K$2:$K$100, 0))</f>
        <v>0</v>
      </c>
      <c r="E10">
        <f t="array" ref="E10">SUM(IF([1]Matches!$B$2:$D$100=$A10, [1]Matches!$L$2:$L$100, 0)) + SUM(IF([1]Matches!$E$2:$G$100=$A10, [1]Matches!$M$2:$M$100, 0))</f>
        <v>9</v>
      </c>
      <c r="F10">
        <f t="array" ref="F10">SUM(IF([1]Matches!$B$2:$D$100=$A10, [1]Matches!$N$2:$N$100, 0)) + SUM(IF([1]Matches!$E$2:$G$100=$A10, [1]Matches!$O$2:$O$100, 0))</f>
        <v>24</v>
      </c>
      <c r="G10">
        <f t="array" ref="G10">SUM(IF([1]Matches!$B$2:$D$100=$A10, [1]Matches!$P$2:$P$100, 0)) + SUM(IF([1]Matches!$E$2:$G$100=$A10, [1]Matches!$Q$2:$Q$100, 0))</f>
        <v>0</v>
      </c>
      <c r="H10">
        <f t="array" ref="H10">SUM(IF([1]Matches!$B$2:$D$100=$A10, [1]Matches!$R$2:$R$100, 0)) + SUM(IF([1]Matches!$E$2:$G$100=$A10, [1]Matches!$S$2:$S$100, 0))</f>
        <v>9</v>
      </c>
    </row>
    <row r="11" spans="1:8" x14ac:dyDescent="0.25">
      <c r="A11">
        <f>ROW(A10)</f>
        <v>10</v>
      </c>
      <c r="B11" t="s">
        <v>42</v>
      </c>
      <c r="C11">
        <f t="array" ref="C11">D11 / SUM(IF([1]Matches!$B$2:$G$100=$A11, 1, 0))</f>
        <v>2</v>
      </c>
      <c r="D11">
        <f t="array" ref="D11">SUM(IF([1]Matches!$B$2:$D$100=$A11, [1]Matches!$J$2:$J$100, 0)) + SUM(IF([1]Matches!$E$2:$G$100=$A11, [1]Matches!$K$2:$K$100, 0))</f>
        <v>2</v>
      </c>
      <c r="E11">
        <f t="array" ref="E11">SUM(IF([1]Matches!$B$2:$D$100=$A11, [1]Matches!$L$2:$L$100, 0)) + SUM(IF([1]Matches!$E$2:$G$100=$A11, [1]Matches!$M$2:$M$100, 0))</f>
        <v>9</v>
      </c>
      <c r="F11">
        <f t="array" ref="F11">SUM(IF([1]Matches!$B$2:$D$100=$A11, [1]Matches!$N$2:$N$100, 0)) + SUM(IF([1]Matches!$E$2:$G$100=$A11, [1]Matches!$O$2:$O$100, 0))</f>
        <v>24</v>
      </c>
      <c r="G11">
        <f t="array" ref="G11">SUM(IF([1]Matches!$B$2:$D$100=$A11, [1]Matches!$P$2:$P$100, 0)) + SUM(IF([1]Matches!$E$2:$G$100=$A11, [1]Matches!$Q$2:$Q$100, 0))</f>
        <v>0</v>
      </c>
      <c r="H11">
        <f t="array" ref="H11">SUM(IF([1]Matches!$B$2:$D$100=$A11, [1]Matches!$R$2:$R$100, 0)) + SUM(IF([1]Matches!$E$2:$G$100=$A11, [1]Matches!$S$2:$S$100, 0))</f>
        <v>15</v>
      </c>
    </row>
    <row r="12" spans="1:8" x14ac:dyDescent="0.25">
      <c r="A12">
        <f>ROW(A11)</f>
        <v>11</v>
      </c>
      <c r="B12" t="s">
        <v>11</v>
      </c>
      <c r="C12">
        <f t="array" ref="C12">D12 / SUM(IF([1]Matches!$B$2:$G$100=$A12, 1, 0))</f>
        <v>2</v>
      </c>
      <c r="D12">
        <f t="array" ref="D12">SUM(IF([1]Matches!$B$2:$D$100=$A12, [1]Matches!$J$2:$J$100, 0)) + SUM(IF([1]Matches!$E$2:$G$100=$A12, [1]Matches!$K$2:$K$100, 0))</f>
        <v>2</v>
      </c>
      <c r="E12">
        <f t="array" ref="E12">SUM(IF([1]Matches!$B$2:$D$100=$A12, [1]Matches!$L$2:$L$100, 0)) + SUM(IF([1]Matches!$E$2:$G$100=$A12, [1]Matches!$M$2:$M$100, 0))</f>
        <v>9</v>
      </c>
      <c r="F12">
        <f t="array" ref="F12">SUM(IF([1]Matches!$B$2:$D$100=$A12, [1]Matches!$N$2:$N$100, 0)) + SUM(IF([1]Matches!$E$2:$G$100=$A12, [1]Matches!$O$2:$O$100, 0))</f>
        <v>24</v>
      </c>
      <c r="G12">
        <f t="array" ref="G12">SUM(IF([1]Matches!$B$2:$D$100=$A12, [1]Matches!$P$2:$P$100, 0)) + SUM(IF([1]Matches!$E$2:$G$100=$A12, [1]Matches!$Q$2:$Q$100, 0))</f>
        <v>0</v>
      </c>
      <c r="H12">
        <f t="array" ref="H12">SUM(IF([1]Matches!$B$2:$D$100=$A12, [1]Matches!$R$2:$R$100, 0)) + SUM(IF([1]Matches!$E$2:$G$100=$A12, [1]Matches!$S$2:$S$100, 0))</f>
        <v>15</v>
      </c>
    </row>
    <row r="13" spans="1:8" x14ac:dyDescent="0.25">
      <c r="A13">
        <f>ROW(A12)</f>
        <v>12</v>
      </c>
      <c r="B13" t="s">
        <v>12</v>
      </c>
      <c r="C13">
        <f t="array" ref="C13">D13 / SUM(IF([1]Matches!$B$2:$G$100=$A13, 1, 0))</f>
        <v>2</v>
      </c>
      <c r="D13">
        <f t="array" ref="D13">SUM(IF([1]Matches!$B$2:$D$100=$A13, [1]Matches!$J$2:$J$100, 0)) + SUM(IF([1]Matches!$E$2:$G$100=$A13, [1]Matches!$K$2:$K$100, 0))</f>
        <v>2</v>
      </c>
      <c r="E13">
        <f t="array" ref="E13">SUM(IF([1]Matches!$B$2:$D$100=$A13, [1]Matches!$L$2:$L$100, 0)) + SUM(IF([1]Matches!$E$2:$G$100=$A13, [1]Matches!$M$2:$M$100, 0))</f>
        <v>9</v>
      </c>
      <c r="F13">
        <f t="array" ref="F13">SUM(IF([1]Matches!$B$2:$D$100=$A13, [1]Matches!$N$2:$N$100, 0)) + SUM(IF([1]Matches!$E$2:$G$100=$A13, [1]Matches!$O$2:$O$100, 0))</f>
        <v>24</v>
      </c>
      <c r="G13">
        <f t="array" ref="G13">SUM(IF([1]Matches!$B$2:$D$100=$A13, [1]Matches!$P$2:$P$100, 0)) + SUM(IF([1]Matches!$E$2:$G$100=$A13, [1]Matches!$Q$2:$Q$100, 0))</f>
        <v>0</v>
      </c>
      <c r="H13">
        <f t="array" ref="H13">SUM(IF([1]Matches!$B$2:$D$100=$A13, [1]Matches!$R$2:$R$100, 0)) + SUM(IF([1]Matches!$E$2:$G$100=$A13, [1]Matches!$S$2:$S$100, 0))</f>
        <v>15</v>
      </c>
    </row>
    <row r="14" spans="1:8" x14ac:dyDescent="0.25">
      <c r="A14">
        <f>ROW(A13)</f>
        <v>13</v>
      </c>
      <c r="B14" t="s">
        <v>13</v>
      </c>
      <c r="C14">
        <f t="array" ref="C14">D14 / SUM(IF([1]Matches!$B$2:$G$100=$A14, 1, 0))</f>
        <v>1</v>
      </c>
      <c r="D14">
        <f t="array" ref="D14">SUM(IF([1]Matches!$B$2:$D$100=$A14, [1]Matches!$J$2:$J$100, 0)) + SUM(IF([1]Matches!$E$2:$G$100=$A14, [1]Matches!$K$2:$K$100, 0))</f>
        <v>1</v>
      </c>
      <c r="E14">
        <f t="array" ref="E14">SUM(IF([1]Matches!$B$2:$D$100=$A14, [1]Matches!$L$2:$L$100, 0)) + SUM(IF([1]Matches!$E$2:$G$100=$A14, [1]Matches!$M$2:$M$100, 0))</f>
        <v>15</v>
      </c>
      <c r="F14">
        <f t="array" ref="F14">SUM(IF([1]Matches!$B$2:$D$100=$A14, [1]Matches!$N$2:$N$100, 0)) + SUM(IF([1]Matches!$E$2:$G$100=$A14, [1]Matches!$O$2:$O$100, 0))</f>
        <v>24</v>
      </c>
      <c r="G14">
        <f t="array" ref="G14">SUM(IF([1]Matches!$B$2:$D$100=$A14, [1]Matches!$P$2:$P$100, 0)) + SUM(IF([1]Matches!$E$2:$G$100=$A14, [1]Matches!$Q$2:$Q$100, 0))</f>
        <v>6</v>
      </c>
      <c r="H14">
        <f t="array" ref="H14">SUM(IF([1]Matches!$B$2:$D$100=$A14, [1]Matches!$R$2:$R$100, 0)) + SUM(IF([1]Matches!$E$2:$G$100=$A14, [1]Matches!$S$2:$S$100, 0))</f>
        <v>9</v>
      </c>
    </row>
    <row r="15" spans="1:8" x14ac:dyDescent="0.25">
      <c r="A15">
        <f>ROW(A14)</f>
        <v>14</v>
      </c>
      <c r="B15" t="s">
        <v>14</v>
      </c>
      <c r="C15">
        <f t="array" ref="C15">D15 / SUM(IF([1]Matches!$B$2:$G$100=$A15, 1, 0))</f>
        <v>1</v>
      </c>
      <c r="D15">
        <f t="array" ref="D15">SUM(IF([1]Matches!$B$2:$D$100=$A15, [1]Matches!$J$2:$J$100, 0)) + SUM(IF([1]Matches!$E$2:$G$100=$A15, [1]Matches!$K$2:$K$100, 0))</f>
        <v>1</v>
      </c>
      <c r="E15">
        <f t="array" ref="E15">SUM(IF([1]Matches!$B$2:$D$100=$A15, [1]Matches!$L$2:$L$100, 0)) + SUM(IF([1]Matches!$E$2:$G$100=$A15, [1]Matches!$M$2:$M$100, 0))</f>
        <v>15</v>
      </c>
      <c r="F15">
        <f t="array" ref="F15">SUM(IF([1]Matches!$B$2:$D$100=$A15, [1]Matches!$N$2:$N$100, 0)) + SUM(IF([1]Matches!$E$2:$G$100=$A15, [1]Matches!$O$2:$O$100, 0))</f>
        <v>24</v>
      </c>
      <c r="G15">
        <f t="array" ref="G15">SUM(IF([1]Matches!$B$2:$D$100=$A15, [1]Matches!$P$2:$P$100, 0)) + SUM(IF([1]Matches!$E$2:$G$100=$A15, [1]Matches!$Q$2:$Q$100, 0))</f>
        <v>6</v>
      </c>
      <c r="H15">
        <f t="array" ref="H15">SUM(IF([1]Matches!$B$2:$D$100=$A15, [1]Matches!$R$2:$R$100, 0)) + SUM(IF([1]Matches!$E$2:$G$100=$A15, [1]Matches!$S$2:$S$100, 0))</f>
        <v>9</v>
      </c>
    </row>
    <row r="16" spans="1:8" x14ac:dyDescent="0.25">
      <c r="A16">
        <f>ROW(A15)</f>
        <v>15</v>
      </c>
      <c r="B16" t="s">
        <v>15</v>
      </c>
      <c r="C16">
        <f t="array" ref="C16">D16 / SUM(IF([1]Matches!$B$2:$G$100=$A16, 1, 0))</f>
        <v>1</v>
      </c>
      <c r="D16">
        <f t="array" ref="D16">SUM(IF([1]Matches!$B$2:$D$100=$A16, [1]Matches!$J$2:$J$100, 0)) + SUM(IF([1]Matches!$E$2:$G$100=$A16, [1]Matches!$K$2:$K$100, 0))</f>
        <v>1</v>
      </c>
      <c r="E16">
        <f t="array" ref="E16">SUM(IF([1]Matches!$B$2:$D$100=$A16, [1]Matches!$L$2:$L$100, 0)) + SUM(IF([1]Matches!$E$2:$G$100=$A16, [1]Matches!$M$2:$M$100, 0))</f>
        <v>15</v>
      </c>
      <c r="F16">
        <f t="array" ref="F16">SUM(IF([1]Matches!$B$2:$D$100=$A16, [1]Matches!$N$2:$N$100, 0)) + SUM(IF([1]Matches!$E$2:$G$100=$A16, [1]Matches!$O$2:$O$100, 0))</f>
        <v>24</v>
      </c>
      <c r="G16">
        <f t="array" ref="G16">SUM(IF([1]Matches!$B$2:$D$100=$A16, [1]Matches!$P$2:$P$100, 0)) + SUM(IF([1]Matches!$E$2:$G$100=$A16, [1]Matches!$Q$2:$Q$100, 0))</f>
        <v>6</v>
      </c>
      <c r="H16">
        <f t="array" ref="H16">SUM(IF([1]Matches!$B$2:$D$100=$A16, [1]Matches!$R$2:$R$100, 0)) + SUM(IF([1]Matches!$E$2:$G$100=$A16, [1]Matches!$S$2:$S$100, 0))</f>
        <v>9</v>
      </c>
    </row>
    <row r="17" spans="1:8" x14ac:dyDescent="0.25">
      <c r="A17">
        <f>ROW(A16)</f>
        <v>16</v>
      </c>
      <c r="B17" t="s">
        <v>16</v>
      </c>
      <c r="C17">
        <f t="array" ref="C17">D17 / SUM(IF([1]Matches!$B$2:$G$100=$A17, 1, 0))</f>
        <v>1</v>
      </c>
      <c r="D17">
        <f t="array" ref="D17">SUM(IF([1]Matches!$B$2:$D$100=$A17, [1]Matches!$J$2:$J$100, 0)) + SUM(IF([1]Matches!$E$2:$G$100=$A17, [1]Matches!$K$2:$K$100, 0))</f>
        <v>1</v>
      </c>
      <c r="E17">
        <f t="array" ref="E17">SUM(IF([1]Matches!$B$2:$D$100=$A17, [1]Matches!$L$2:$L$100, 0)) + SUM(IF([1]Matches!$E$2:$G$100=$A17, [1]Matches!$M$2:$M$100, 0))</f>
        <v>12</v>
      </c>
      <c r="F17">
        <f t="array" ref="F17">SUM(IF([1]Matches!$B$2:$D$100=$A17, [1]Matches!$N$2:$N$100, 0)) + SUM(IF([1]Matches!$E$2:$G$100=$A17, [1]Matches!$O$2:$O$100, 0))</f>
        <v>24</v>
      </c>
      <c r="G17">
        <f t="array" ref="G17">SUM(IF([1]Matches!$B$2:$D$100=$A17, [1]Matches!$P$2:$P$100, 0)) + SUM(IF([1]Matches!$E$2:$G$100=$A17, [1]Matches!$Q$2:$Q$100, 0))</f>
        <v>0</v>
      </c>
      <c r="H17">
        <f t="array" ref="H17">SUM(IF([1]Matches!$B$2:$D$100=$A17, [1]Matches!$R$2:$R$100, 0)) + SUM(IF([1]Matches!$E$2:$G$100=$A17, [1]Matches!$S$2:$S$100, 0))</f>
        <v>18</v>
      </c>
    </row>
    <row r="18" spans="1:8" x14ac:dyDescent="0.25">
      <c r="A18">
        <f>ROW(A17)</f>
        <v>17</v>
      </c>
      <c r="B18" t="s">
        <v>17</v>
      </c>
      <c r="C18">
        <f t="array" ref="C18">D18 / SUM(IF([1]Matches!$B$2:$G$100=$A18, 1, 0))</f>
        <v>1</v>
      </c>
      <c r="D18">
        <f t="array" ref="D18">SUM(IF([1]Matches!$B$2:$D$100=$A18, [1]Matches!$J$2:$J$100, 0)) + SUM(IF([1]Matches!$E$2:$G$100=$A18, [1]Matches!$K$2:$K$100, 0))</f>
        <v>1</v>
      </c>
      <c r="E18">
        <f t="array" ref="E18">SUM(IF([1]Matches!$B$2:$D$100=$A18, [1]Matches!$L$2:$L$100, 0)) + SUM(IF([1]Matches!$E$2:$G$100=$A18, [1]Matches!$M$2:$M$100, 0))</f>
        <v>12</v>
      </c>
      <c r="F18">
        <f t="array" ref="F18">SUM(IF([1]Matches!$B$2:$D$100=$A18, [1]Matches!$N$2:$N$100, 0)) + SUM(IF([1]Matches!$E$2:$G$100=$A18, [1]Matches!$O$2:$O$100, 0))</f>
        <v>24</v>
      </c>
      <c r="G18">
        <f t="array" ref="G18">SUM(IF([1]Matches!$B$2:$D$100=$A18, [1]Matches!$P$2:$P$100, 0)) + SUM(IF([1]Matches!$E$2:$G$100=$A18, [1]Matches!$Q$2:$Q$100, 0))</f>
        <v>0</v>
      </c>
      <c r="H18">
        <f t="array" ref="H18">SUM(IF([1]Matches!$B$2:$D$100=$A18, [1]Matches!$R$2:$R$100, 0)) + SUM(IF([1]Matches!$E$2:$G$100=$A18, [1]Matches!$S$2:$S$100, 0))</f>
        <v>18</v>
      </c>
    </row>
    <row r="19" spans="1:8" x14ac:dyDescent="0.25">
      <c r="A19">
        <f>ROW(A18)</f>
        <v>18</v>
      </c>
      <c r="B19" t="s">
        <v>18</v>
      </c>
      <c r="C19">
        <f t="array" ref="C19">D19 / SUM(IF([1]Matches!$B$2:$G$100=$A19, 1, 0))</f>
        <v>1</v>
      </c>
      <c r="D19">
        <f t="array" ref="D19">SUM(IF([1]Matches!$B$2:$D$100=$A19, [1]Matches!$J$2:$J$100, 0)) + SUM(IF([1]Matches!$E$2:$G$100=$A19, [1]Matches!$K$2:$K$100, 0))</f>
        <v>1</v>
      </c>
      <c r="E19">
        <f t="array" ref="E19">SUM(IF([1]Matches!$B$2:$D$100=$A19, [1]Matches!$L$2:$L$100, 0)) + SUM(IF([1]Matches!$E$2:$G$100=$A19, [1]Matches!$M$2:$M$100, 0))</f>
        <v>12</v>
      </c>
      <c r="F19">
        <f t="array" ref="F19">SUM(IF([1]Matches!$B$2:$D$100=$A19, [1]Matches!$N$2:$N$100, 0)) + SUM(IF([1]Matches!$E$2:$G$100=$A19, [1]Matches!$O$2:$O$100, 0))</f>
        <v>24</v>
      </c>
      <c r="G19">
        <f t="array" ref="G19">SUM(IF([1]Matches!$B$2:$D$100=$A19, [1]Matches!$P$2:$P$100, 0)) + SUM(IF([1]Matches!$E$2:$G$100=$A19, [1]Matches!$Q$2:$Q$100, 0))</f>
        <v>0</v>
      </c>
      <c r="H19">
        <f t="array" ref="H19">SUM(IF([1]Matches!$B$2:$D$100=$A19, [1]Matches!$R$2:$R$100, 0)) + SUM(IF([1]Matches!$E$2:$G$100=$A19, [1]Matches!$S$2:$S$100, 0))</f>
        <v>18</v>
      </c>
    </row>
    <row r="20" spans="1:8" x14ac:dyDescent="0.25">
      <c r="A20">
        <f>ROW(A19)</f>
        <v>19</v>
      </c>
      <c r="B20" t="s">
        <v>19</v>
      </c>
      <c r="C20">
        <f t="array" ref="C20">D20 / SUM(IF([1]Matches!$B$2:$G$100=$A20, 1, 0))</f>
        <v>0</v>
      </c>
      <c r="D20">
        <f t="array" ref="D20">SUM(IF([1]Matches!$B$2:$D$100=$A20, [1]Matches!$J$2:$J$100, 0)) + SUM(IF([1]Matches!$E$2:$G$100=$A20, [1]Matches!$K$2:$K$100, 0))</f>
        <v>0</v>
      </c>
      <c r="E20">
        <f t="array" ref="E20">SUM(IF([1]Matches!$B$2:$D$100=$A20, [1]Matches!$L$2:$L$100, 0)) + SUM(IF([1]Matches!$E$2:$G$100=$A20, [1]Matches!$M$2:$M$100, 0))</f>
        <v>15</v>
      </c>
      <c r="F20">
        <f t="array" ref="F20">SUM(IF([1]Matches!$B$2:$D$100=$A20, [1]Matches!$N$2:$N$100, 0)) + SUM(IF([1]Matches!$E$2:$G$100=$A20, [1]Matches!$O$2:$O$100, 0))</f>
        <v>30</v>
      </c>
      <c r="G20">
        <f t="array" ref="G20">SUM(IF([1]Matches!$B$2:$D$100=$A20, [1]Matches!$P$2:$P$100, 0)) + SUM(IF([1]Matches!$E$2:$G$100=$A20, [1]Matches!$Q$2:$Q$100, 0))</f>
        <v>6</v>
      </c>
      <c r="H20">
        <f t="array" ref="H20">SUM(IF([1]Matches!$B$2:$D$100=$A20, [1]Matches!$R$2:$R$100, 0)) + SUM(IF([1]Matches!$E$2:$G$100=$A20, [1]Matches!$S$2:$S$100, 0))</f>
        <v>9</v>
      </c>
    </row>
    <row r="21" spans="1:8" x14ac:dyDescent="0.25">
      <c r="A21">
        <f>ROW(A20)</f>
        <v>20</v>
      </c>
      <c r="B21" t="s">
        <v>20</v>
      </c>
      <c r="C21">
        <f t="array" ref="C21">D21 / SUM(IF([1]Matches!$B$2:$G$100=$A21, 1, 0))</f>
        <v>0</v>
      </c>
      <c r="D21">
        <f t="array" ref="D21">SUM(IF([1]Matches!$B$2:$D$100=$A21, [1]Matches!$J$2:$J$100, 0)) + SUM(IF([1]Matches!$E$2:$G$100=$A21, [1]Matches!$K$2:$K$100, 0))</f>
        <v>0</v>
      </c>
      <c r="E21">
        <f t="array" ref="E21">SUM(IF([1]Matches!$B$2:$D$100=$A21, [1]Matches!$L$2:$L$100, 0)) + SUM(IF([1]Matches!$E$2:$G$100=$A21, [1]Matches!$M$2:$M$100, 0))</f>
        <v>15</v>
      </c>
      <c r="F21">
        <f t="array" ref="F21">SUM(IF([1]Matches!$B$2:$D$100=$A21, [1]Matches!$N$2:$N$100, 0)) + SUM(IF([1]Matches!$E$2:$G$100=$A21, [1]Matches!$O$2:$O$100, 0))</f>
        <v>30</v>
      </c>
      <c r="G21">
        <f t="array" ref="G21">SUM(IF([1]Matches!$B$2:$D$100=$A21, [1]Matches!$P$2:$P$100, 0)) + SUM(IF([1]Matches!$E$2:$G$100=$A21, [1]Matches!$Q$2:$Q$100, 0))</f>
        <v>6</v>
      </c>
      <c r="H21">
        <f t="array" ref="H21">SUM(IF([1]Matches!$B$2:$D$100=$A21, [1]Matches!$R$2:$R$100, 0)) + SUM(IF([1]Matches!$E$2:$G$100=$A21, [1]Matches!$S$2:$S$100, 0))</f>
        <v>9</v>
      </c>
    </row>
    <row r="22" spans="1:8" x14ac:dyDescent="0.25">
      <c r="A22">
        <f>ROW(A21)</f>
        <v>21</v>
      </c>
      <c r="B22" t="s">
        <v>21</v>
      </c>
      <c r="C22">
        <f t="array" ref="C22">D22 / SUM(IF([1]Matches!$B$2:$G$100=$A22, 1, 0))</f>
        <v>0</v>
      </c>
      <c r="D22">
        <f t="array" ref="D22">SUM(IF([1]Matches!$B$2:$D$100=$A22, [1]Matches!$J$2:$J$100, 0)) + SUM(IF([1]Matches!$E$2:$G$100=$A22, [1]Matches!$K$2:$K$100, 0))</f>
        <v>0</v>
      </c>
      <c r="E22">
        <f t="array" ref="E22">SUM(IF([1]Matches!$B$2:$D$100=$A22, [1]Matches!$L$2:$L$100, 0)) + SUM(IF([1]Matches!$E$2:$G$100=$A22, [1]Matches!$M$2:$M$100, 0))</f>
        <v>15</v>
      </c>
      <c r="F22">
        <f t="array" ref="F22">SUM(IF([1]Matches!$B$2:$D$100=$A22, [1]Matches!$N$2:$N$100, 0)) + SUM(IF([1]Matches!$E$2:$G$100=$A22, [1]Matches!$O$2:$O$100, 0))</f>
        <v>30</v>
      </c>
      <c r="G22">
        <f t="array" ref="G22">SUM(IF([1]Matches!$B$2:$D$100=$A22, [1]Matches!$P$2:$P$100, 0)) + SUM(IF([1]Matches!$E$2:$G$100=$A22, [1]Matches!$Q$2:$Q$100, 0))</f>
        <v>6</v>
      </c>
      <c r="H22">
        <f t="array" ref="H22">SUM(IF([1]Matches!$B$2:$D$100=$A22, [1]Matches!$R$2:$R$100, 0)) + SUM(IF([1]Matches!$E$2:$G$100=$A22, [1]Matches!$S$2:$S$100, 0))</f>
        <v>9</v>
      </c>
    </row>
    <row r="23" spans="1:8" x14ac:dyDescent="0.25">
      <c r="A23">
        <f>ROW(A22)</f>
        <v>22</v>
      </c>
      <c r="B23" t="s">
        <v>22</v>
      </c>
      <c r="C23">
        <f t="array" ref="C23">D23 / SUM(IF([1]Matches!$B$2:$G$100=$A23, 1, 0))</f>
        <v>3</v>
      </c>
      <c r="D23">
        <f t="array" ref="D23">SUM(IF([1]Matches!$B$2:$D$100=$A23, [1]Matches!$J$2:$J$100, 0)) + SUM(IF([1]Matches!$E$2:$G$100=$A23, [1]Matches!$K$2:$K$100, 0))</f>
        <v>3</v>
      </c>
      <c r="E23">
        <f t="array" ref="E23">SUM(IF([1]Matches!$B$2:$D$100=$A23, [1]Matches!$L$2:$L$100, 0)) + SUM(IF([1]Matches!$E$2:$G$100=$A23, [1]Matches!$M$2:$M$100, 0))</f>
        <v>21</v>
      </c>
      <c r="F23">
        <f t="array" ref="F23">SUM(IF([1]Matches!$B$2:$D$100=$A23, [1]Matches!$N$2:$N$100, 0)) + SUM(IF([1]Matches!$E$2:$G$100=$A23, [1]Matches!$O$2:$O$100, 0))</f>
        <v>27</v>
      </c>
      <c r="G23">
        <f t="array" ref="G23">SUM(IF([1]Matches!$B$2:$D$100=$A23, [1]Matches!$P$2:$P$100, 0)) + SUM(IF([1]Matches!$E$2:$G$100=$A23, [1]Matches!$Q$2:$Q$100, 0))</f>
        <v>18</v>
      </c>
      <c r="H23">
        <f t="array" ref="H23">SUM(IF([1]Matches!$B$2:$D$100=$A23, [1]Matches!$R$2:$R$100, 0)) + SUM(IF([1]Matches!$E$2:$G$100=$A23, [1]Matches!$S$2:$S$100, 0))</f>
        <v>3</v>
      </c>
    </row>
    <row r="24" spans="1:8" x14ac:dyDescent="0.25">
      <c r="A24">
        <f>ROW(A23)</f>
        <v>23</v>
      </c>
      <c r="B24" t="s">
        <v>23</v>
      </c>
      <c r="C24">
        <f t="array" ref="C24">D24 / SUM(IF([1]Matches!$B$2:$G$100=$A24, 1, 0))</f>
        <v>3</v>
      </c>
      <c r="D24">
        <f t="array" ref="D24">SUM(IF([1]Matches!$B$2:$D$100=$A24, [1]Matches!$J$2:$J$100, 0)) + SUM(IF([1]Matches!$E$2:$G$100=$A24, [1]Matches!$K$2:$K$100, 0))</f>
        <v>3</v>
      </c>
      <c r="E24">
        <f t="array" ref="E24">SUM(IF([1]Matches!$B$2:$D$100=$A24, [1]Matches!$L$2:$L$100, 0)) + SUM(IF([1]Matches!$E$2:$G$100=$A24, [1]Matches!$M$2:$M$100, 0))</f>
        <v>21</v>
      </c>
      <c r="F24">
        <f t="array" ref="F24">SUM(IF([1]Matches!$B$2:$D$100=$A24, [1]Matches!$N$2:$N$100, 0)) + SUM(IF([1]Matches!$E$2:$G$100=$A24, [1]Matches!$O$2:$O$100, 0))</f>
        <v>27</v>
      </c>
      <c r="G24">
        <f t="array" ref="G24">SUM(IF([1]Matches!$B$2:$D$100=$A24, [1]Matches!$P$2:$P$100, 0)) + SUM(IF([1]Matches!$E$2:$G$100=$A24, [1]Matches!$Q$2:$Q$100, 0))</f>
        <v>18</v>
      </c>
      <c r="H24">
        <f t="array" ref="H24">SUM(IF([1]Matches!$B$2:$D$100=$A24, [1]Matches!$R$2:$R$100, 0)) + SUM(IF([1]Matches!$E$2:$G$100=$A24, [1]Matches!$S$2:$S$100, 0))</f>
        <v>3</v>
      </c>
    </row>
    <row r="25" spans="1:8" x14ac:dyDescent="0.25">
      <c r="A25">
        <f>ROW(A24)</f>
        <v>24</v>
      </c>
      <c r="B25" t="s">
        <v>24</v>
      </c>
      <c r="C25">
        <f t="array" ref="C25">D25 / SUM(IF([1]Matches!$B$2:$G$100=$A25, 1, 0))</f>
        <v>3</v>
      </c>
      <c r="D25">
        <f t="array" ref="D25">SUM(IF([1]Matches!$B$2:$D$100=$A25, [1]Matches!$J$2:$J$100, 0)) + SUM(IF([1]Matches!$E$2:$G$100=$A25, [1]Matches!$K$2:$K$100, 0))</f>
        <v>3</v>
      </c>
      <c r="E25">
        <f t="array" ref="E25">SUM(IF([1]Matches!$B$2:$D$100=$A25, [1]Matches!$L$2:$L$100, 0)) + SUM(IF([1]Matches!$E$2:$G$100=$A25, [1]Matches!$M$2:$M$100, 0))</f>
        <v>21</v>
      </c>
      <c r="F25">
        <f t="array" ref="F25">SUM(IF([1]Matches!$B$2:$D$100=$A25, [1]Matches!$N$2:$N$100, 0)) + SUM(IF([1]Matches!$E$2:$G$100=$A25, [1]Matches!$O$2:$O$100, 0))</f>
        <v>27</v>
      </c>
      <c r="G25">
        <f t="array" ref="G25">SUM(IF([1]Matches!$B$2:$D$100=$A25, [1]Matches!$P$2:$P$100, 0)) + SUM(IF([1]Matches!$E$2:$G$100=$A25, [1]Matches!$Q$2:$Q$100, 0))</f>
        <v>18</v>
      </c>
      <c r="H25">
        <f t="array" ref="H25">SUM(IF([1]Matches!$B$2:$D$100=$A25, [1]Matches!$R$2:$R$100, 0)) + SUM(IF([1]Matches!$E$2:$G$100=$A25, [1]Matches!$S$2:$S$100, 0))</f>
        <v>3</v>
      </c>
    </row>
    <row r="26" spans="1:8" x14ac:dyDescent="0.25">
      <c r="A26">
        <f>ROW(A25)</f>
        <v>25</v>
      </c>
      <c r="B26" t="s">
        <v>25</v>
      </c>
      <c r="C26">
        <f t="array" ref="C26">D26 / SUM(IF([1]Matches!$B$2:$G$100=$A26, 1, 0))</f>
        <v>1</v>
      </c>
      <c r="D26">
        <f t="array" ref="D26">SUM(IF([1]Matches!$B$2:$D$100=$A26, [1]Matches!$J$2:$J$100, 0)) + SUM(IF([1]Matches!$E$2:$G$100=$A26, [1]Matches!$K$2:$K$100, 0))</f>
        <v>1</v>
      </c>
      <c r="E26">
        <f t="array" ref="E26">SUM(IF([1]Matches!$B$2:$D$100=$A26, [1]Matches!$L$2:$L$100, 0)) + SUM(IF([1]Matches!$E$2:$G$100=$A26, [1]Matches!$M$2:$M$100, 0))</f>
        <v>21</v>
      </c>
      <c r="F26">
        <f t="array" ref="F26">SUM(IF([1]Matches!$B$2:$D$100=$A26, [1]Matches!$N$2:$N$100, 0)) + SUM(IF([1]Matches!$E$2:$G$100=$A26, [1]Matches!$O$2:$O$100, 0))</f>
        <v>30</v>
      </c>
      <c r="G26">
        <f t="array" ref="G26">SUM(IF([1]Matches!$B$2:$D$100=$A26, [1]Matches!$P$2:$P$100, 0)) + SUM(IF([1]Matches!$E$2:$G$100=$A26, [1]Matches!$Q$2:$Q$100, 0))</f>
        <v>18</v>
      </c>
      <c r="H26">
        <f t="array" ref="H26">SUM(IF([1]Matches!$B$2:$D$100=$A26, [1]Matches!$R$2:$R$100, 0)) + SUM(IF([1]Matches!$E$2:$G$100=$A26, [1]Matches!$S$2:$S$100, 0))</f>
        <v>9</v>
      </c>
    </row>
    <row r="27" spans="1:8" x14ac:dyDescent="0.25">
      <c r="A27">
        <f>ROW(A26)</f>
        <v>26</v>
      </c>
      <c r="B27" t="s">
        <v>26</v>
      </c>
      <c r="C27">
        <f t="array" ref="C27">D27 / SUM(IF([1]Matches!$B$2:$G$100=$A27, 1, 0))</f>
        <v>1</v>
      </c>
      <c r="D27">
        <f t="array" ref="D27">SUM(IF([1]Matches!$B$2:$D$100=$A27, [1]Matches!$J$2:$J$100, 0)) + SUM(IF([1]Matches!$E$2:$G$100=$A27, [1]Matches!$K$2:$K$100, 0))</f>
        <v>1</v>
      </c>
      <c r="E27">
        <f t="array" ref="E27">SUM(IF([1]Matches!$B$2:$D$100=$A27, [1]Matches!$L$2:$L$100, 0)) + SUM(IF([1]Matches!$E$2:$G$100=$A27, [1]Matches!$M$2:$M$100, 0))</f>
        <v>21</v>
      </c>
      <c r="F27">
        <f t="array" ref="F27">SUM(IF([1]Matches!$B$2:$D$100=$A27, [1]Matches!$N$2:$N$100, 0)) + SUM(IF([1]Matches!$E$2:$G$100=$A27, [1]Matches!$O$2:$O$100, 0))</f>
        <v>30</v>
      </c>
      <c r="G27">
        <f t="array" ref="G27">SUM(IF([1]Matches!$B$2:$D$100=$A27, [1]Matches!$P$2:$P$100, 0)) + SUM(IF([1]Matches!$E$2:$G$100=$A27, [1]Matches!$Q$2:$Q$100, 0))</f>
        <v>18</v>
      </c>
      <c r="H27">
        <f t="array" ref="H27">SUM(IF([1]Matches!$B$2:$D$100=$A27, [1]Matches!$R$2:$R$100, 0)) + SUM(IF([1]Matches!$E$2:$G$100=$A27, [1]Matches!$S$2:$S$100, 0))</f>
        <v>9</v>
      </c>
    </row>
    <row r="28" spans="1:8" x14ac:dyDescent="0.25">
      <c r="A28">
        <f>ROW(A27)</f>
        <v>27</v>
      </c>
      <c r="B28" t="s">
        <v>27</v>
      </c>
      <c r="C28">
        <f t="array" ref="C28">D28 / SUM(IF([1]Matches!$B$2:$G$100=$A28, 1, 0))</f>
        <v>1</v>
      </c>
      <c r="D28">
        <f t="array" ref="D28">SUM(IF([1]Matches!$B$2:$D$100=$A28, [1]Matches!$J$2:$J$100, 0)) + SUM(IF([1]Matches!$E$2:$G$100=$A28, [1]Matches!$K$2:$K$100, 0))</f>
        <v>1</v>
      </c>
      <c r="E28">
        <f t="array" ref="E28">SUM(IF([1]Matches!$B$2:$D$100=$A28, [1]Matches!$L$2:$L$100, 0)) + SUM(IF([1]Matches!$E$2:$G$100=$A28, [1]Matches!$M$2:$M$100, 0))</f>
        <v>21</v>
      </c>
      <c r="F28">
        <f t="array" ref="F28">SUM(IF([1]Matches!$B$2:$D$100=$A28, [1]Matches!$N$2:$N$100, 0)) + SUM(IF([1]Matches!$E$2:$G$100=$A28, [1]Matches!$O$2:$O$100, 0))</f>
        <v>30</v>
      </c>
      <c r="G28">
        <f t="array" ref="G28">SUM(IF([1]Matches!$B$2:$D$100=$A28, [1]Matches!$P$2:$P$100, 0)) + SUM(IF([1]Matches!$E$2:$G$100=$A28, [1]Matches!$Q$2:$Q$100, 0))</f>
        <v>18</v>
      </c>
      <c r="H28">
        <f t="array" ref="H28">SUM(IF([1]Matches!$B$2:$D$100=$A28, [1]Matches!$R$2:$R$100, 0)) + SUM(IF([1]Matches!$E$2:$G$100=$A28, [1]Matches!$S$2:$S$100, 0))</f>
        <v>9</v>
      </c>
    </row>
    <row r="29" spans="1:8" x14ac:dyDescent="0.25">
      <c r="A29">
        <f>ROW(A28)</f>
        <v>28</v>
      </c>
      <c r="B29" s="1" t="s">
        <v>28</v>
      </c>
      <c r="C29">
        <f t="array" ref="C29">D29 / SUM(IF([1]Matches!$B$2:$G$100=$A29, 1, 0))</f>
        <v>4</v>
      </c>
      <c r="D29">
        <f t="array" ref="D29">SUM(IF([1]Matches!$B$2:$D$100=$A29, [1]Matches!$J$2:$J$100, 0)) + SUM(IF([1]Matches!$E$2:$G$100=$A29, [1]Matches!$K$2:$K$100, 0))</f>
        <v>4</v>
      </c>
      <c r="E29">
        <f t="array" ref="E29">SUM(IF([1]Matches!$B$2:$D$100=$A29, [1]Matches!$L$2:$L$100, 0)) + SUM(IF([1]Matches!$E$2:$G$100=$A29, [1]Matches!$M$2:$M$100, 0))</f>
        <v>24</v>
      </c>
      <c r="F29">
        <f t="array" ref="F29">SUM(IF([1]Matches!$B$2:$D$100=$A29, [1]Matches!$N$2:$N$100, 0)) + SUM(IF([1]Matches!$E$2:$G$100=$A29, [1]Matches!$O$2:$O$100, 0))</f>
        <v>33</v>
      </c>
      <c r="G29">
        <f t="array" ref="G29">SUM(IF([1]Matches!$B$2:$D$100=$A29, [1]Matches!$P$2:$P$100, 0)) + SUM(IF([1]Matches!$E$2:$G$100=$A29, [1]Matches!$Q$2:$Q$100, 0))</f>
        <v>24</v>
      </c>
      <c r="H29">
        <f t="array" ref="H29">SUM(IF([1]Matches!$B$2:$D$100=$A29, [1]Matches!$R$2:$R$100, 0)) + SUM(IF([1]Matches!$E$2:$G$100=$A29, [1]Matches!$S$2:$S$100, 0))</f>
        <v>3</v>
      </c>
    </row>
    <row r="30" spans="1:8" x14ac:dyDescent="0.25">
      <c r="A30">
        <f>ROW(A29)</f>
        <v>29</v>
      </c>
      <c r="B30" t="s">
        <v>29</v>
      </c>
      <c r="C30">
        <f t="array" ref="C30">D30 / SUM(IF([1]Matches!$B$2:$G$100=$A30, 1, 0))</f>
        <v>4</v>
      </c>
      <c r="D30">
        <f t="array" ref="D30">SUM(IF([1]Matches!$B$2:$D$100=$A30, [1]Matches!$J$2:$J$100, 0)) + SUM(IF([1]Matches!$E$2:$G$100=$A30, [1]Matches!$K$2:$K$100, 0))</f>
        <v>4</v>
      </c>
      <c r="E30">
        <f t="array" ref="E30">SUM(IF([1]Matches!$B$2:$D$100=$A30, [1]Matches!$L$2:$L$100, 0)) + SUM(IF([1]Matches!$E$2:$G$100=$A30, [1]Matches!$M$2:$M$100, 0))</f>
        <v>24</v>
      </c>
      <c r="F30">
        <f t="array" ref="F30">SUM(IF([1]Matches!$B$2:$D$100=$A30, [1]Matches!$N$2:$N$100, 0)) + SUM(IF([1]Matches!$E$2:$G$100=$A30, [1]Matches!$O$2:$O$100, 0))</f>
        <v>33</v>
      </c>
      <c r="G30">
        <f t="array" ref="G30">SUM(IF([1]Matches!$B$2:$D$100=$A30, [1]Matches!$P$2:$P$100, 0)) + SUM(IF([1]Matches!$E$2:$G$100=$A30, [1]Matches!$Q$2:$Q$100, 0))</f>
        <v>24</v>
      </c>
      <c r="H30">
        <f t="array" ref="H30">SUM(IF([1]Matches!$B$2:$D$100=$A30, [1]Matches!$R$2:$R$100, 0)) + SUM(IF([1]Matches!$E$2:$G$100=$A30, [1]Matches!$S$2:$S$100, 0))</f>
        <v>3</v>
      </c>
    </row>
    <row r="31" spans="1:8" x14ac:dyDescent="0.25">
      <c r="A31">
        <f>ROW(A30)</f>
        <v>30</v>
      </c>
      <c r="B31" t="s">
        <v>30</v>
      </c>
      <c r="C31">
        <f t="array" ref="C31">D31 / SUM(IF([1]Matches!$B$2:$G$100=$A31, 1, 0))</f>
        <v>4</v>
      </c>
      <c r="D31">
        <f t="array" ref="D31">SUM(IF([1]Matches!$B$2:$D$100=$A31, [1]Matches!$J$2:$J$100, 0)) + SUM(IF([1]Matches!$E$2:$G$100=$A31, [1]Matches!$K$2:$K$100, 0))</f>
        <v>4</v>
      </c>
      <c r="E31">
        <f t="array" ref="E31">SUM(IF([1]Matches!$B$2:$D$100=$A31, [1]Matches!$L$2:$L$100, 0)) + SUM(IF([1]Matches!$E$2:$G$100=$A31, [1]Matches!$M$2:$M$100, 0))</f>
        <v>24</v>
      </c>
      <c r="F31">
        <f t="array" ref="F31">SUM(IF([1]Matches!$B$2:$D$100=$A31, [1]Matches!$N$2:$N$100, 0)) + SUM(IF([1]Matches!$E$2:$G$100=$A31, [1]Matches!$O$2:$O$100, 0))</f>
        <v>33</v>
      </c>
      <c r="G31">
        <f t="array" ref="G31">SUM(IF([1]Matches!$B$2:$D$100=$A31, [1]Matches!$P$2:$P$100, 0)) + SUM(IF([1]Matches!$E$2:$G$100=$A31, [1]Matches!$Q$2:$Q$100, 0))</f>
        <v>24</v>
      </c>
      <c r="H31">
        <f t="array" ref="H31">SUM(IF([1]Matches!$B$2:$D$100=$A31, [1]Matches!$R$2:$R$100, 0)) + SUM(IF([1]Matches!$E$2:$G$100=$A31, [1]Matches!$S$2:$S$100, 0))</f>
        <v>3</v>
      </c>
    </row>
    <row r="32" spans="1:8" x14ac:dyDescent="0.25">
      <c r="A32">
        <f>ROW(A31)</f>
        <v>31</v>
      </c>
      <c r="B32" t="s">
        <v>31</v>
      </c>
      <c r="C32">
        <f t="array" ref="C32">D32 / SUM(IF([1]Matches!$B$2:$G$100=$A32, 1, 0))</f>
        <v>4</v>
      </c>
      <c r="D32">
        <f t="array" ref="D32">SUM(IF([1]Matches!$B$2:$D$100=$A32, [1]Matches!$J$2:$J$100, 0)) + SUM(IF([1]Matches!$E$2:$G$100=$A32, [1]Matches!$K$2:$K$100, 0))</f>
        <v>4</v>
      </c>
      <c r="E32">
        <f t="array" ref="E32">SUM(IF([1]Matches!$B$2:$D$100=$A32, [1]Matches!$L$2:$L$100, 0)) + SUM(IF([1]Matches!$E$2:$G$100=$A32, [1]Matches!$M$2:$M$100, 0))</f>
        <v>36</v>
      </c>
      <c r="F32">
        <f t="array" ref="F32">SUM(IF([1]Matches!$B$2:$D$100=$A32, [1]Matches!$N$2:$N$100, 0)) + SUM(IF([1]Matches!$E$2:$G$100=$A32, [1]Matches!$O$2:$O$100, 0))</f>
        <v>36</v>
      </c>
      <c r="G32">
        <f t="array" ref="G32">SUM(IF([1]Matches!$B$2:$D$100=$A32, [1]Matches!$P$2:$P$100, 0)) + SUM(IF([1]Matches!$E$2:$G$100=$A32, [1]Matches!$Q$2:$Q$100, 0))</f>
        <v>18</v>
      </c>
      <c r="H32">
        <f t="array" ref="H32">SUM(IF([1]Matches!$B$2:$D$100=$A32, [1]Matches!$R$2:$R$100, 0)) + SUM(IF([1]Matches!$E$2:$G$100=$A32, [1]Matches!$S$2:$S$100, 0))</f>
        <v>9</v>
      </c>
    </row>
    <row r="33" spans="1:8" x14ac:dyDescent="0.25">
      <c r="A33">
        <f>ROW(A32)</f>
        <v>32</v>
      </c>
      <c r="B33" t="s">
        <v>32</v>
      </c>
      <c r="C33">
        <f t="array" ref="C33">D33 / SUM(IF([1]Matches!$B$2:$G$100=$A33, 1, 0))</f>
        <v>4</v>
      </c>
      <c r="D33">
        <f t="array" ref="D33">SUM(IF([1]Matches!$B$2:$D$100=$A33, [1]Matches!$J$2:$J$100, 0)) + SUM(IF([1]Matches!$E$2:$G$100=$A33, [1]Matches!$K$2:$K$100, 0))</f>
        <v>4</v>
      </c>
      <c r="E33">
        <f t="array" ref="E33">SUM(IF([1]Matches!$B$2:$D$100=$A33, [1]Matches!$L$2:$L$100, 0)) + SUM(IF([1]Matches!$E$2:$G$100=$A33, [1]Matches!$M$2:$M$100, 0))</f>
        <v>36</v>
      </c>
      <c r="F33">
        <f t="array" ref="F33">SUM(IF([1]Matches!$B$2:$D$100=$A33, [1]Matches!$N$2:$N$100, 0)) + SUM(IF([1]Matches!$E$2:$G$100=$A33, [1]Matches!$O$2:$O$100, 0))</f>
        <v>36</v>
      </c>
      <c r="G33">
        <f t="array" ref="G33">SUM(IF([1]Matches!$B$2:$D$100=$A33, [1]Matches!$P$2:$P$100, 0)) + SUM(IF([1]Matches!$E$2:$G$100=$A33, [1]Matches!$Q$2:$Q$100, 0))</f>
        <v>18</v>
      </c>
      <c r="H33">
        <f t="array" ref="H33">SUM(IF([1]Matches!$B$2:$D$100=$A33, [1]Matches!$R$2:$R$100, 0)) + SUM(IF([1]Matches!$E$2:$G$100=$A33, [1]Matches!$S$2:$S$100, 0))</f>
        <v>9</v>
      </c>
    </row>
    <row r="34" spans="1:8" x14ac:dyDescent="0.25">
      <c r="A34">
        <v>33</v>
      </c>
      <c r="B34" t="s">
        <v>33</v>
      </c>
      <c r="C34">
        <f t="array" ref="C34">D34 / SUM(IF([1]Matches!$B$2:$G$100=$A34, 1, 0))</f>
        <v>4</v>
      </c>
      <c r="D34">
        <f t="array" ref="D34">SUM(IF([1]Matches!$B$2:$D$100=$A34, [1]Matches!$J$2:$J$100, 0)) + SUM(IF([1]Matches!$E$2:$G$100=$A34, [1]Matches!$K$2:$K$100, 0))</f>
        <v>4</v>
      </c>
      <c r="E34">
        <f t="array" ref="E34">SUM(IF([1]Matches!$B$2:$D$100=$A34, [1]Matches!$L$2:$L$100, 0)) + SUM(IF([1]Matches!$E$2:$G$100=$A34, [1]Matches!$M$2:$M$100, 0))</f>
        <v>36</v>
      </c>
      <c r="F34">
        <f t="array" ref="F34">SUM(IF([1]Matches!$B$2:$D$100=$A34, [1]Matches!$N$2:$N$100, 0)) + SUM(IF([1]Matches!$E$2:$G$100=$A34, [1]Matches!$O$2:$O$100, 0))</f>
        <v>36</v>
      </c>
      <c r="G34">
        <f t="array" ref="G34">SUM(IF([1]Matches!$B$2:$D$100=$A34, [1]Matches!$P$2:$P$100, 0)) + SUM(IF([1]Matches!$E$2:$G$100=$A34, [1]Matches!$Q$2:$Q$100, 0))</f>
        <v>18</v>
      </c>
      <c r="H34">
        <f t="array" ref="H34">SUM(IF([1]Matches!$B$2:$D$100=$A34, [1]Matches!$R$2:$R$100, 0)) + SUM(IF([1]Matches!$E$2:$G$100=$A34, [1]Matches!$S$2:$S$100, 0))</f>
        <v>9</v>
      </c>
    </row>
    <row r="35" spans="1:8" x14ac:dyDescent="0.25">
      <c r="A35">
        <v>34</v>
      </c>
      <c r="B35" t="s">
        <v>34</v>
      </c>
      <c r="C35">
        <f t="array" ref="C35">D35 / SUM(IF([1]Matches!$B$2:$G$100=$A35, 1, 0))</f>
        <v>2</v>
      </c>
      <c r="D35">
        <f t="array" ref="D35">SUM(IF([1]Matches!$B$2:$D$100=$A35, [1]Matches!$J$2:$J$100, 0)) + SUM(IF([1]Matches!$E$2:$G$100=$A35, [1]Matches!$K$2:$K$100, 0))</f>
        <v>2</v>
      </c>
      <c r="E35">
        <f t="array" ref="E35">SUM(IF([1]Matches!$B$2:$D$100=$A35, [1]Matches!$L$2:$L$100, 0)) + SUM(IF([1]Matches!$E$2:$G$100=$A35, [1]Matches!$M$2:$M$100, 0))</f>
        <v>24</v>
      </c>
      <c r="F35">
        <f t="array" ref="F35">SUM(IF([1]Matches!$B$2:$D$100=$A35, [1]Matches!$N$2:$N$100, 0)) + SUM(IF([1]Matches!$E$2:$G$100=$A35, [1]Matches!$O$2:$O$100, 0))</f>
        <v>33</v>
      </c>
      <c r="G35">
        <f t="array" ref="G35">SUM(IF([1]Matches!$B$2:$D$100=$A35, [1]Matches!$P$2:$P$100, 0)) + SUM(IF([1]Matches!$E$2:$G$100=$A35, [1]Matches!$Q$2:$Q$100, 0))</f>
        <v>24</v>
      </c>
      <c r="H35">
        <f t="array" ref="H35">SUM(IF([1]Matches!$B$2:$D$100=$A35, [1]Matches!$R$2:$R$100, 0)) + SUM(IF([1]Matches!$E$2:$G$100=$A35, [1]Matches!$S$2:$S$100, 0))</f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Rankings</vt:lpstr>
      <vt:lpstr>EventInfoRef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2019-05-25T05:53:41Z</dcterms:modified>
</cp:coreProperties>
</file>