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p\Documents\"/>
    </mc:Choice>
  </mc:AlternateContent>
  <xr:revisionPtr revIDLastSave="0" documentId="13_ncr:1_{F85229D6-CE44-4323-9B25-78477877350A}" xr6:coauthVersionLast="47" xr6:coauthVersionMax="47" xr10:uidLastSave="{00000000-0000-0000-0000-000000000000}"/>
  <bookViews>
    <workbookView xWindow="-108" yWindow="-108" windowWidth="23256" windowHeight="12456" xr2:uid="{43B1E640-5D66-4AA2-865F-F50210FF57CA}"/>
  </bookViews>
  <sheets>
    <sheet name="AlgoH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I3" i="1" a="1"/>
  <c r="I3" i="1" s="1"/>
  <c r="I6" i="1"/>
  <c r="I5" i="1" a="1"/>
  <c r="I5" i="1" s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<sst xmlns="http://schemas.openxmlformats.org/spreadsheetml/2006/main" count="58" uniqueCount="39">
  <si>
    <t>EASY</t>
  </si>
  <si>
    <t>LEVEL</t>
  </si>
  <si>
    <t>STEP</t>
  </si>
  <si>
    <t>MEDIUM</t>
  </si>
  <si>
    <t>HARD</t>
  </si>
  <si>
    <t>BASE SCORE</t>
  </si>
  <si>
    <t>ATTEMPS</t>
  </si>
  <si>
    <t>MALUS</t>
  </si>
  <si>
    <t>&gt;3</t>
  </si>
  <si>
    <t>&gt;5</t>
  </si>
  <si>
    <t>&gt;10</t>
  </si>
  <si>
    <t>&lt;10</t>
  </si>
  <si>
    <t>TIME SPENT (min)</t>
  </si>
  <si>
    <t>&lt;30</t>
  </si>
  <si>
    <t>&gt;30</t>
  </si>
  <si>
    <t>&lt;20</t>
  </si>
  <si>
    <t>BONUS / MALUS</t>
  </si>
  <si>
    <t>&lt;40</t>
  </si>
  <si>
    <t>&gt;40</t>
  </si>
  <si>
    <t>&lt;90</t>
  </si>
  <si>
    <t>&lt;120</t>
  </si>
  <si>
    <t>Puzzle Index</t>
  </si>
  <si>
    <t>X</t>
  </si>
  <si>
    <t xml:space="preserve"> </t>
  </si>
  <si>
    <t>SCORE</t>
  </si>
  <si>
    <t>SCORE * 1.X</t>
  </si>
  <si>
    <t>SCORE * 1.01</t>
  </si>
  <si>
    <t>SCORE * 1.02</t>
  </si>
  <si>
    <t>SCORE * 1.1</t>
  </si>
  <si>
    <t>…</t>
  </si>
  <si>
    <t>MULTIPLICATOR</t>
  </si>
  <si>
    <t>INDEX</t>
  </si>
  <si>
    <t>TIME</t>
  </si>
  <si>
    <t>TOTAL</t>
  </si>
  <si>
    <t>Value</t>
  </si>
  <si>
    <t>Result</t>
  </si>
  <si>
    <t>VARIABLES</t>
  </si>
  <si>
    <t>EASY1</t>
  </si>
  <si>
    <t>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</si>
</sst>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888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8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CB78-860A-4C75-B2F5-CDDF66AFB44E}">
  <dimension ref="A1:I32"/>
  <sheetViews>
    <sheetView tabSelected="1" workbookViewId="0">
      <selection activeCell="H15" sqref="H15"/>
    </sheetView>
  </sheetViews>
  <sheetFormatPr baseColWidth="10" defaultRowHeight="14.4" x14ac:dyDescent="0.3"/>
  <cols>
    <col min="2" max="2" width="19.6640625" style="1" customWidth="1"/>
    <col min="3" max="3" width="16.77734375" style="1" customWidth="1"/>
    <col min="4" max="4" width="1.88671875" customWidth="1"/>
    <col min="5" max="5" width="11.5546875" style="1"/>
    <col min="6" max="6" width="9.109375" style="1" customWidth="1"/>
    <col min="7" max="7" width="11.5546875" style="1"/>
    <col min="8" max="8" width="17.21875" style="1" customWidth="1"/>
    <col min="9" max="9" width="14" style="1" customWidth="1"/>
    <col min="11" max="11" width="14.33203125" customWidth="1"/>
  </cols>
  <sheetData>
    <row r="1" spans="1:9" x14ac:dyDescent="0.3">
      <c r="A1" s="4" t="s">
        <v>1</v>
      </c>
      <c r="B1" s="4" t="s">
        <v>2</v>
      </c>
      <c r="C1" s="4" t="s">
        <v>5</v>
      </c>
      <c r="D1" s="11"/>
      <c r="G1" s="17" t="s">
        <v>36</v>
      </c>
      <c r="H1" s="17" t="s">
        <v>34</v>
      </c>
      <c r="I1" s="17" t="s">
        <v>35</v>
      </c>
    </row>
    <row r="2" spans="1:9" x14ac:dyDescent="0.3">
      <c r="A2" s="13" t="s">
        <v>37</v>
      </c>
      <c r="B2" s="8">
        <v>1</v>
      </c>
      <c r="C2" s="3">
        <v>15</v>
      </c>
      <c r="D2" s="11"/>
      <c r="G2" s="19" t="s">
        <v>1</v>
      </c>
      <c r="H2" s="2" t="s">
        <v>4</v>
      </c>
      <c r="I2" s="18">
        <v>0</v>
      </c>
    </row>
    <row r="3" spans="1:9" x14ac:dyDescent="0.3">
      <c r="A3" s="13" t="s">
        <v>0</v>
      </c>
      <c r="B3" s="10">
        <v>2</v>
      </c>
      <c r="C3" s="2">
        <v>35</v>
      </c>
      <c r="D3" s="11"/>
      <c r="G3" s="17" t="s">
        <v>2</v>
      </c>
      <c r="H3" s="2">
        <v>2</v>
      </c>
      <c r="I3" s="18" cm="1">
        <f t="array" ref="I3">_xlfn.XLOOKUP(H2&amp;H3,A2:A7&amp;B2:B7,C2:C7,0,)</f>
        <v>135</v>
      </c>
    </row>
    <row r="4" spans="1:9" x14ac:dyDescent="0.3">
      <c r="A4" s="6" t="s">
        <v>3</v>
      </c>
      <c r="B4" s="9">
        <v>1</v>
      </c>
      <c r="C4" s="2">
        <v>35</v>
      </c>
      <c r="D4" s="11"/>
      <c r="G4" s="17" t="s">
        <v>31</v>
      </c>
      <c r="H4" s="2">
        <v>16</v>
      </c>
      <c r="I4" s="18" t="str">
        <f>_xlfn.CONCAT("1.",IF((H4)&lt;10,_xlfn.CONCAT("0",H4),H4))</f>
        <v>1.16</v>
      </c>
    </row>
    <row r="5" spans="1:9" x14ac:dyDescent="0.3">
      <c r="A5" s="6" t="s">
        <v>3</v>
      </c>
      <c r="B5" s="10">
        <v>2</v>
      </c>
      <c r="C5" s="2">
        <v>65</v>
      </c>
      <c r="D5" s="11"/>
      <c r="G5" s="17" t="s">
        <v>32</v>
      </c>
      <c r="H5" s="2" t="s">
        <v>17</v>
      </c>
      <c r="I5" s="18" cm="1">
        <f t="array" ref="I5">_xlfn.XLOOKUP(H2&amp;H5,A15:A23&amp;B15:B23,C15:C23,0,)</f>
        <v>75</v>
      </c>
    </row>
    <row r="6" spans="1:9" x14ac:dyDescent="0.3">
      <c r="A6" s="7" t="s">
        <v>4</v>
      </c>
      <c r="B6" s="9">
        <v>1</v>
      </c>
      <c r="C6" s="2">
        <v>65</v>
      </c>
      <c r="D6" s="11"/>
      <c r="G6" s="17" t="s">
        <v>38</v>
      </c>
      <c r="H6" s="2" t="s">
        <v>8</v>
      </c>
      <c r="I6" s="18">
        <f>_xlfn.XLOOKUP(H6,A10:A12,B10:B12,0,)</f>
        <v>-2</v>
      </c>
    </row>
    <row r="7" spans="1:9" x14ac:dyDescent="0.3">
      <c r="A7" s="7" t="s">
        <v>4</v>
      </c>
      <c r="B7" s="10">
        <v>2</v>
      </c>
      <c r="C7" s="2">
        <v>135</v>
      </c>
      <c r="D7" s="11"/>
      <c r="G7" s="17" t="s">
        <v>33</v>
      </c>
      <c r="H7" s="20">
        <f>(I3+I5+I6)*I4</f>
        <v>241.27999999999997</v>
      </c>
    </row>
    <row r="8" spans="1:9" ht="8.4" customHeight="1" x14ac:dyDescent="0.3">
      <c r="A8" s="11"/>
      <c r="B8" s="12"/>
      <c r="C8" s="12"/>
      <c r="D8" s="11"/>
    </row>
    <row r="9" spans="1:9" x14ac:dyDescent="0.3">
      <c r="A9" s="4" t="s">
        <v>6</v>
      </c>
      <c r="B9" s="4" t="s">
        <v>7</v>
      </c>
      <c r="D9" s="11"/>
    </row>
    <row r="10" spans="1:9" x14ac:dyDescent="0.3">
      <c r="A10" s="5" t="s">
        <v>8</v>
      </c>
      <c r="B10" s="2">
        <v>-2</v>
      </c>
      <c r="D10" s="11"/>
    </row>
    <row r="11" spans="1:9" x14ac:dyDescent="0.3">
      <c r="A11" s="6" t="s">
        <v>9</v>
      </c>
      <c r="B11" s="2">
        <v>-5</v>
      </c>
      <c r="D11" s="11"/>
    </row>
    <row r="12" spans="1:9" x14ac:dyDescent="0.3">
      <c r="A12" s="7" t="s">
        <v>10</v>
      </c>
      <c r="B12" s="2">
        <v>-10</v>
      </c>
      <c r="D12" s="11"/>
    </row>
    <row r="13" spans="1:9" ht="9" customHeight="1" x14ac:dyDescent="0.3">
      <c r="A13" s="11"/>
      <c r="B13" s="12"/>
      <c r="C13" s="12"/>
      <c r="D13" s="11"/>
    </row>
    <row r="14" spans="1:9" x14ac:dyDescent="0.3">
      <c r="A14" s="4" t="s">
        <v>1</v>
      </c>
      <c r="B14" s="4" t="s">
        <v>12</v>
      </c>
      <c r="C14" s="4" t="s">
        <v>16</v>
      </c>
      <c r="D14" s="11"/>
    </row>
    <row r="15" spans="1:9" x14ac:dyDescent="0.3">
      <c r="A15" s="13" t="s">
        <v>0</v>
      </c>
      <c r="B15" s="2" t="s">
        <v>11</v>
      </c>
      <c r="C15" s="2">
        <v>20</v>
      </c>
      <c r="D15" s="11"/>
    </row>
    <row r="16" spans="1:9" x14ac:dyDescent="0.3">
      <c r="A16" s="13" t="s">
        <v>0</v>
      </c>
      <c r="B16" s="2" t="s">
        <v>13</v>
      </c>
      <c r="C16" s="2">
        <v>10</v>
      </c>
      <c r="D16" s="11"/>
    </row>
    <row r="17" spans="1:6" x14ac:dyDescent="0.3">
      <c r="A17" s="13" t="s">
        <v>0</v>
      </c>
      <c r="B17" s="2" t="s">
        <v>14</v>
      </c>
      <c r="C17" s="2">
        <v>-5</v>
      </c>
      <c r="D17" s="11"/>
    </row>
    <row r="18" spans="1:6" x14ac:dyDescent="0.3">
      <c r="A18" s="6" t="s">
        <v>3</v>
      </c>
      <c r="B18" s="2" t="s">
        <v>15</v>
      </c>
      <c r="C18" s="2">
        <v>20</v>
      </c>
      <c r="D18" s="11"/>
    </row>
    <row r="19" spans="1:6" x14ac:dyDescent="0.3">
      <c r="A19" s="6" t="s">
        <v>3</v>
      </c>
      <c r="B19" s="2" t="s">
        <v>17</v>
      </c>
      <c r="C19" s="2">
        <v>10</v>
      </c>
      <c r="D19" s="11"/>
    </row>
    <row r="20" spans="1:6" x14ac:dyDescent="0.3">
      <c r="A20" s="6" t="s">
        <v>3</v>
      </c>
      <c r="B20" s="2" t="s">
        <v>18</v>
      </c>
      <c r="C20" s="2">
        <v>-5</v>
      </c>
      <c r="D20" s="11"/>
    </row>
    <row r="21" spans="1:6" x14ac:dyDescent="0.3">
      <c r="A21" s="7" t="s">
        <v>4</v>
      </c>
      <c r="B21" s="2" t="s">
        <v>17</v>
      </c>
      <c r="C21" s="2">
        <v>75</v>
      </c>
      <c r="D21" s="11"/>
    </row>
    <row r="22" spans="1:6" x14ac:dyDescent="0.3">
      <c r="A22" s="7" t="s">
        <v>4</v>
      </c>
      <c r="B22" s="2" t="s">
        <v>19</v>
      </c>
      <c r="C22" s="2">
        <v>40</v>
      </c>
      <c r="D22" s="11"/>
    </row>
    <row r="23" spans="1:6" x14ac:dyDescent="0.3">
      <c r="A23" s="7" t="s">
        <v>4</v>
      </c>
      <c r="B23" s="2" t="s">
        <v>20</v>
      </c>
      <c r="C23" s="2">
        <v>20</v>
      </c>
      <c r="D23" s="11"/>
      <c r="F23" s="1" t="s">
        <v>23</v>
      </c>
    </row>
    <row r="24" spans="1:6" ht="7.8" customHeight="1" x14ac:dyDescent="0.3">
      <c r="A24" s="11"/>
      <c r="B24" s="12"/>
      <c r="C24" s="12"/>
      <c r="D24" s="11"/>
    </row>
    <row r="25" spans="1:6" x14ac:dyDescent="0.3">
      <c r="A25" s="14" t="s">
        <v>21</v>
      </c>
      <c r="B25" s="15" t="s">
        <v>24</v>
      </c>
      <c r="C25" s="4" t="s">
        <v>30</v>
      </c>
      <c r="D25" s="11"/>
    </row>
    <row r="26" spans="1:6" x14ac:dyDescent="0.3">
      <c r="A26" s="13" t="s">
        <v>22</v>
      </c>
      <c r="B26" s="22" t="s">
        <v>25</v>
      </c>
      <c r="C26" s="22"/>
      <c r="D26" s="11"/>
    </row>
    <row r="27" spans="1:6" x14ac:dyDescent="0.3">
      <c r="A27" s="16">
        <v>1</v>
      </c>
      <c r="B27" s="22" t="s">
        <v>26</v>
      </c>
      <c r="C27" s="22"/>
      <c r="D27" s="11"/>
    </row>
    <row r="28" spans="1:6" x14ac:dyDescent="0.3">
      <c r="A28" s="16">
        <v>2</v>
      </c>
      <c r="B28" s="22" t="s">
        <v>27</v>
      </c>
      <c r="C28" s="22"/>
      <c r="D28" s="11"/>
    </row>
    <row r="29" spans="1:6" x14ac:dyDescent="0.3">
      <c r="A29" s="23" t="s">
        <v>29</v>
      </c>
      <c r="B29" s="23"/>
      <c r="C29" s="23"/>
      <c r="D29" s="11"/>
    </row>
    <row r="30" spans="1:6" x14ac:dyDescent="0.3">
      <c r="A30" s="16">
        <v>10</v>
      </c>
      <c r="B30" s="22" t="s">
        <v>28</v>
      </c>
      <c r="C30" s="22"/>
      <c r="D30" s="11"/>
    </row>
    <row r="31" spans="1:6" x14ac:dyDescent="0.3">
      <c r="A31" s="21" t="s">
        <v>29</v>
      </c>
      <c r="B31" s="21"/>
      <c r="C31" s="21"/>
      <c r="D31" s="11"/>
    </row>
    <row r="32" spans="1:6" ht="9" customHeight="1" x14ac:dyDescent="0.3">
      <c r="A32" s="12"/>
      <c r="B32" s="12"/>
      <c r="C32" s="12"/>
      <c r="D32" s="11"/>
    </row>
  </sheetData>
  <mergeCells count="6">
    <mergeCell ref="A31:C31"/>
    <mergeCell ref="B26:C26"/>
    <mergeCell ref="B27:C27"/>
    <mergeCell ref="B28:C28"/>
    <mergeCell ref="B30:C30"/>
    <mergeCell ref="A29:C2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A53F9A-C10B-46FF-9C17-5FA54C3CB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AlgoHive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PHILIPPE</dc:creator>
  <cp:lastModifiedBy>Eric PHILIPPE</cp:lastModifiedBy>
  <dcterms:created xsi:type="dcterms:W3CDTF">2025-04-06T19:04:50Z</dcterms:created>
  <dcterms:modified xsi:type="dcterms:W3CDTF">2025-04-06T20:19:48Z</dcterms:modified>
</cp:coreProperties>
</file>