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nrik\Documents\GitHub\MasterThesisHNGDeepVola\Code\Calibration Calloption\"/>
    </mc:Choice>
  </mc:AlternateContent>
  <xr:revisionPtr revIDLastSave="0" documentId="13_ncr:1_{3178099D-6748-4236-93C3-BB712AD31E32}" xr6:coauthVersionLast="45" xr6:coauthVersionMax="45" xr10:uidLastSave="{00000000-0000-0000-0000-000000000000}"/>
  <bookViews>
    <workbookView xWindow="-120" yWindow="-120" windowWidth="29040" windowHeight="15840" xr2:uid="{5EF3AB18-6B4A-4A20-80B7-077699C22F6C}"/>
  </bookViews>
  <sheets>
    <sheet name="Overview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6" i="1" l="1"/>
  <c r="N14" i="1"/>
  <c r="P14" i="1" s="1"/>
  <c r="J14" i="1"/>
  <c r="L14" i="1" s="1"/>
  <c r="F14" i="1" l="1"/>
  <c r="H14" i="1" l="1"/>
  <c r="B16" i="1"/>
  <c r="B14" i="1"/>
  <c r="D14" i="1" l="1"/>
  <c r="D16" i="1"/>
</calcChain>
</file>

<file path=xl/sharedStrings.xml><?xml version="1.0" encoding="utf-8"?>
<sst xmlns="http://schemas.openxmlformats.org/spreadsheetml/2006/main" count="119" uniqueCount="26">
  <si>
    <t>optll</t>
  </si>
  <si>
    <t>mse</t>
  </si>
  <si>
    <t>mape</t>
  </si>
  <si>
    <t xml:space="preserve">total </t>
  </si>
  <si>
    <t>running</t>
  </si>
  <si>
    <t>done</t>
  </si>
  <si>
    <t>ongoing</t>
  </si>
  <si>
    <t>realvol</t>
  </si>
  <si>
    <t>h0cal</t>
  </si>
  <si>
    <t>h0=ht MLE P</t>
  </si>
  <si>
    <t>h0=uncond</t>
  </si>
  <si>
    <t>with 1 starting point, h0P is estimated</t>
  </si>
  <si>
    <t>with multiple starting points (robustness check), h0P is estimated</t>
  </si>
  <si>
    <t>to see what goes to the note:</t>
  </si>
  <si>
    <t>with 1 starting point, h0P is taken as unconditional</t>
  </si>
  <si>
    <t>Dataset Generator</t>
  </si>
  <si>
    <t>uni</t>
  </si>
  <si>
    <t>log</t>
  </si>
  <si>
    <t>norm</t>
  </si>
  <si>
    <t>tanh</t>
  </si>
  <si>
    <t>tanhscale</t>
  </si>
  <si>
    <t>unisemiscale</t>
  </si>
  <si>
    <t>type</t>
  </si>
  <si>
    <t>filter</t>
  </si>
  <si>
    <t>yields</t>
  </si>
  <si>
    <t>scenario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</si>
</sst>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5">
    <xf numFmtId="0" fontId="0" fillId="0" borderId="0" xfId="0"/>
    <xf numFmtId="9" fontId="0" fillId="0" borderId="0" xfId="1" applyFont="1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Fill="1" applyBorder="1"/>
    <xf numFmtId="0" fontId="2" fillId="0" borderId="0" xfId="0" applyFont="1"/>
    <xf numFmtId="0" fontId="2" fillId="0" borderId="4" xfId="0" applyFont="1" applyBorder="1"/>
    <xf numFmtId="0" fontId="2" fillId="0" borderId="6" xfId="0" applyFont="1" applyBorder="1"/>
    <xf numFmtId="0" fontId="2" fillId="0" borderId="2" xfId="0" applyFont="1" applyBorder="1"/>
    <xf numFmtId="0" fontId="2" fillId="0" borderId="7" xfId="0" applyFont="1" applyBorder="1"/>
    <xf numFmtId="0" fontId="2" fillId="0" borderId="3" xfId="0" applyFont="1" applyBorder="1"/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5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644853-D4AB-442F-AC6C-55E47ADFC711}">
  <dimension ref="A1:W59"/>
  <sheetViews>
    <sheetView tabSelected="1" workbookViewId="0">
      <selection activeCell="V14" sqref="V14"/>
    </sheetView>
  </sheetViews>
  <sheetFormatPr defaultColWidth="8.85546875" defaultRowHeight="15" x14ac:dyDescent="0.25"/>
  <cols>
    <col min="1" max="1" width="10.7109375" customWidth="1"/>
    <col min="5" max="5" width="10.85546875" customWidth="1"/>
    <col min="9" max="9" width="11.140625" customWidth="1"/>
    <col min="13" max="13" width="10.85546875" customWidth="1"/>
  </cols>
  <sheetData>
    <row r="1" spans="1:23" x14ac:dyDescent="0.25">
      <c r="A1" s="19" t="s">
        <v>8</v>
      </c>
      <c r="B1" s="17" t="s">
        <v>6</v>
      </c>
      <c r="C1" s="18"/>
      <c r="D1" s="18"/>
      <c r="E1" s="19" t="s">
        <v>8</v>
      </c>
      <c r="F1" s="17" t="s">
        <v>5</v>
      </c>
      <c r="G1" s="18"/>
      <c r="H1" s="18"/>
      <c r="I1" s="19" t="s">
        <v>7</v>
      </c>
      <c r="J1" s="17" t="s">
        <v>6</v>
      </c>
      <c r="K1" s="18"/>
      <c r="L1" s="18"/>
      <c r="M1" s="19" t="s">
        <v>7</v>
      </c>
      <c r="N1" s="17" t="s">
        <v>5</v>
      </c>
      <c r="O1" s="18"/>
      <c r="P1" s="18"/>
      <c r="S1" t="s">
        <v>15</v>
      </c>
    </row>
    <row r="2" spans="1:23" x14ac:dyDescent="0.25">
      <c r="A2" s="19"/>
      <c r="B2" s="7" t="s">
        <v>0</v>
      </c>
      <c r="C2" s="2" t="s">
        <v>1</v>
      </c>
      <c r="D2" s="2" t="s">
        <v>2</v>
      </c>
      <c r="E2" s="19"/>
      <c r="F2" s="7" t="s">
        <v>0</v>
      </c>
      <c r="G2" s="2" t="s">
        <v>1</v>
      </c>
      <c r="H2" s="2" t="s">
        <v>2</v>
      </c>
      <c r="I2" s="19"/>
      <c r="J2" s="7" t="s">
        <v>0</v>
      </c>
      <c r="K2" s="2" t="s">
        <v>1</v>
      </c>
      <c r="L2" s="2" t="s">
        <v>2</v>
      </c>
      <c r="M2" s="19"/>
      <c r="N2" s="7" t="s">
        <v>0</v>
      </c>
      <c r="O2" s="2" t="s">
        <v>1</v>
      </c>
      <c r="P2" s="2" t="s">
        <v>2</v>
      </c>
      <c r="S2" t="s">
        <v>22</v>
      </c>
      <c r="T2" t="s">
        <v>23</v>
      </c>
      <c r="U2" t="s">
        <v>24</v>
      </c>
      <c r="V2" t="s">
        <v>6</v>
      </c>
      <c r="W2" t="s">
        <v>5</v>
      </c>
    </row>
    <row r="3" spans="1:23" x14ac:dyDescent="0.25">
      <c r="A3" s="8">
        <v>2010</v>
      </c>
      <c r="B3">
        <v>0</v>
      </c>
      <c r="C3">
        <v>0</v>
      </c>
      <c r="D3" s="4">
        <v>0</v>
      </c>
      <c r="E3" s="8">
        <v>2010</v>
      </c>
      <c r="F3">
        <v>1</v>
      </c>
      <c r="G3">
        <v>1</v>
      </c>
      <c r="H3" s="4">
        <v>1</v>
      </c>
      <c r="I3" s="8">
        <v>2010</v>
      </c>
      <c r="J3" s="3"/>
      <c r="K3" s="3"/>
      <c r="L3" s="4"/>
      <c r="M3" s="8">
        <v>2010</v>
      </c>
      <c r="N3" s="3"/>
      <c r="O3" s="3"/>
      <c r="P3" s="4"/>
      <c r="S3" t="s">
        <v>16</v>
      </c>
      <c r="T3">
        <v>0</v>
      </c>
      <c r="U3" t="s">
        <v>25</v>
      </c>
      <c r="W3">
        <v>1</v>
      </c>
    </row>
    <row r="4" spans="1:23" x14ac:dyDescent="0.25">
      <c r="A4" s="8">
        <v>2011</v>
      </c>
      <c r="B4">
        <v>0</v>
      </c>
      <c r="C4">
        <v>0</v>
      </c>
      <c r="D4" s="4">
        <v>0</v>
      </c>
      <c r="E4" s="8">
        <v>2011</v>
      </c>
      <c r="F4">
        <v>1</v>
      </c>
      <c r="G4">
        <v>1</v>
      </c>
      <c r="H4" s="4">
        <v>1</v>
      </c>
      <c r="I4" s="8">
        <v>2011</v>
      </c>
      <c r="J4" s="3"/>
      <c r="K4" s="3"/>
      <c r="L4" s="4"/>
      <c r="M4" s="8">
        <v>2011</v>
      </c>
      <c r="N4" s="3"/>
      <c r="O4" s="3"/>
      <c r="P4" s="4"/>
      <c r="S4" t="s">
        <v>17</v>
      </c>
      <c r="T4">
        <v>0</v>
      </c>
      <c r="U4" t="s">
        <v>25</v>
      </c>
      <c r="W4">
        <v>1</v>
      </c>
    </row>
    <row r="5" spans="1:23" x14ac:dyDescent="0.25">
      <c r="A5" s="8">
        <v>2012</v>
      </c>
      <c r="B5">
        <v>0</v>
      </c>
      <c r="C5">
        <v>0</v>
      </c>
      <c r="D5" s="4">
        <v>0</v>
      </c>
      <c r="E5" s="8">
        <v>2012</v>
      </c>
      <c r="F5">
        <v>1</v>
      </c>
      <c r="G5">
        <v>1</v>
      </c>
      <c r="H5" s="4">
        <v>1</v>
      </c>
      <c r="I5" s="8">
        <v>2012</v>
      </c>
      <c r="J5" s="3"/>
      <c r="K5" s="3"/>
      <c r="L5" s="4"/>
      <c r="M5" s="8">
        <v>2012</v>
      </c>
      <c r="N5" s="3"/>
      <c r="O5" s="3"/>
      <c r="P5" s="4"/>
      <c r="S5" t="s">
        <v>18</v>
      </c>
      <c r="T5">
        <v>0</v>
      </c>
      <c r="U5" t="s">
        <v>25</v>
      </c>
      <c r="W5">
        <v>1</v>
      </c>
    </row>
    <row r="6" spans="1:23" x14ac:dyDescent="0.25">
      <c r="A6" s="8">
        <v>2013</v>
      </c>
      <c r="B6">
        <v>0</v>
      </c>
      <c r="C6">
        <v>0</v>
      </c>
      <c r="D6" s="4">
        <v>0</v>
      </c>
      <c r="E6" s="8">
        <v>2013</v>
      </c>
      <c r="F6" s="10">
        <v>1</v>
      </c>
      <c r="G6">
        <v>1</v>
      </c>
      <c r="H6" s="4">
        <v>1</v>
      </c>
      <c r="I6" s="8">
        <v>2013</v>
      </c>
      <c r="J6" s="3"/>
      <c r="K6" s="3"/>
      <c r="L6" s="4"/>
      <c r="M6" s="8">
        <v>2013</v>
      </c>
      <c r="N6" s="3"/>
      <c r="O6" s="3"/>
      <c r="P6" s="4"/>
      <c r="S6" t="s">
        <v>19</v>
      </c>
      <c r="T6">
        <v>0</v>
      </c>
      <c r="U6" t="s">
        <v>25</v>
      </c>
      <c r="W6">
        <v>1</v>
      </c>
    </row>
    <row r="7" spans="1:23" x14ac:dyDescent="0.25">
      <c r="A7" s="8">
        <v>2014</v>
      </c>
      <c r="B7">
        <v>0</v>
      </c>
      <c r="C7">
        <v>0</v>
      </c>
      <c r="D7" s="4">
        <v>0</v>
      </c>
      <c r="E7" s="8">
        <v>2014</v>
      </c>
      <c r="F7" s="10">
        <v>1</v>
      </c>
      <c r="G7">
        <v>1</v>
      </c>
      <c r="H7" s="4">
        <v>1</v>
      </c>
      <c r="I7" s="8">
        <v>2014</v>
      </c>
      <c r="J7" s="3"/>
      <c r="K7" s="3"/>
      <c r="L7" s="4"/>
      <c r="M7" s="8">
        <v>2014</v>
      </c>
      <c r="N7" s="3"/>
      <c r="O7" s="3"/>
      <c r="P7" s="4"/>
      <c r="S7" t="s">
        <v>20</v>
      </c>
      <c r="T7">
        <v>0</v>
      </c>
      <c r="U7" t="s">
        <v>25</v>
      </c>
      <c r="W7">
        <v>1</v>
      </c>
    </row>
    <row r="8" spans="1:23" x14ac:dyDescent="0.25">
      <c r="A8" s="8">
        <v>2015</v>
      </c>
      <c r="B8">
        <v>0</v>
      </c>
      <c r="C8">
        <v>0</v>
      </c>
      <c r="D8" s="4">
        <v>0</v>
      </c>
      <c r="E8" s="8">
        <v>2015</v>
      </c>
      <c r="F8" s="10">
        <v>1</v>
      </c>
      <c r="G8">
        <v>1</v>
      </c>
      <c r="H8" s="4">
        <v>1</v>
      </c>
      <c r="I8" s="8">
        <v>2015</v>
      </c>
      <c r="J8" s="3"/>
      <c r="K8" s="3"/>
      <c r="L8" s="4"/>
      <c r="M8" s="8">
        <v>2015</v>
      </c>
      <c r="N8" s="3"/>
      <c r="O8" s="3"/>
      <c r="P8" s="4"/>
      <c r="S8" t="s">
        <v>21</v>
      </c>
      <c r="T8">
        <v>0</v>
      </c>
      <c r="U8" t="s">
        <v>25</v>
      </c>
      <c r="W8">
        <v>1</v>
      </c>
    </row>
    <row r="9" spans="1:23" x14ac:dyDescent="0.25">
      <c r="A9" s="8">
        <v>2016</v>
      </c>
      <c r="B9">
        <v>0</v>
      </c>
      <c r="C9">
        <v>0</v>
      </c>
      <c r="D9" s="4">
        <v>0</v>
      </c>
      <c r="E9" s="8">
        <v>2016</v>
      </c>
      <c r="F9" s="10">
        <v>1</v>
      </c>
      <c r="G9">
        <v>1</v>
      </c>
      <c r="H9" s="4">
        <v>1</v>
      </c>
      <c r="I9" s="8">
        <v>2016</v>
      </c>
      <c r="J9" s="3"/>
      <c r="K9" s="3"/>
      <c r="L9" s="4"/>
      <c r="M9" s="8">
        <v>2016</v>
      </c>
      <c r="N9" s="3"/>
      <c r="O9" s="3"/>
      <c r="P9" s="4"/>
      <c r="S9" t="s">
        <v>16</v>
      </c>
      <c r="T9">
        <v>1</v>
      </c>
      <c r="U9" t="s">
        <v>25</v>
      </c>
      <c r="V9">
        <v>1</v>
      </c>
    </row>
    <row r="10" spans="1:23" x14ac:dyDescent="0.25">
      <c r="A10" s="8">
        <v>2017</v>
      </c>
      <c r="B10">
        <v>0</v>
      </c>
      <c r="C10">
        <v>0</v>
      </c>
      <c r="D10" s="4">
        <v>0</v>
      </c>
      <c r="E10" s="8">
        <v>2017</v>
      </c>
      <c r="F10" s="10">
        <v>1</v>
      </c>
      <c r="G10">
        <v>1</v>
      </c>
      <c r="H10" s="4">
        <v>1</v>
      </c>
      <c r="I10" s="8">
        <v>2017</v>
      </c>
      <c r="J10" s="3"/>
      <c r="K10" s="3"/>
      <c r="L10" s="4"/>
      <c r="M10" s="8">
        <v>2017</v>
      </c>
      <c r="N10" s="3"/>
      <c r="O10" s="3"/>
      <c r="P10" s="4"/>
      <c r="S10" t="s">
        <v>17</v>
      </c>
      <c r="T10">
        <v>1</v>
      </c>
      <c r="U10" t="s">
        <v>25</v>
      </c>
      <c r="V10">
        <v>1</v>
      </c>
    </row>
    <row r="11" spans="1:23" x14ac:dyDescent="0.25">
      <c r="A11" s="9">
        <v>2018</v>
      </c>
      <c r="B11" s="5">
        <v>0</v>
      </c>
      <c r="C11" s="5">
        <v>0</v>
      </c>
      <c r="D11" s="6">
        <v>0</v>
      </c>
      <c r="E11" s="9">
        <v>2018</v>
      </c>
      <c r="F11" s="5">
        <v>1</v>
      </c>
      <c r="G11" s="5">
        <v>1</v>
      </c>
      <c r="H11" s="6">
        <v>1</v>
      </c>
      <c r="I11" s="9">
        <v>2018</v>
      </c>
      <c r="J11" s="5"/>
      <c r="K11" s="5"/>
      <c r="L11" s="6"/>
      <c r="M11" s="9">
        <v>2018</v>
      </c>
      <c r="N11" s="5"/>
      <c r="O11" s="5"/>
      <c r="P11" s="6"/>
      <c r="S11" t="s">
        <v>18</v>
      </c>
      <c r="T11">
        <v>1</v>
      </c>
      <c r="U11" t="s">
        <v>25</v>
      </c>
      <c r="V11">
        <v>1</v>
      </c>
    </row>
    <row r="12" spans="1:23" x14ac:dyDescent="0.25">
      <c r="S12" t="s">
        <v>19</v>
      </c>
      <c r="T12">
        <v>1</v>
      </c>
      <c r="U12" t="s">
        <v>25</v>
      </c>
      <c r="V12">
        <v>1</v>
      </c>
    </row>
    <row r="13" spans="1:23" x14ac:dyDescent="0.25">
      <c r="S13" t="s">
        <v>20</v>
      </c>
      <c r="T13">
        <v>1</v>
      </c>
      <c r="U13" t="s">
        <v>25</v>
      </c>
      <c r="V13">
        <v>1</v>
      </c>
    </row>
    <row r="14" spans="1:23" x14ac:dyDescent="0.25">
      <c r="A14" t="s">
        <v>4</v>
      </c>
      <c r="B14">
        <f>SUM(B3:D11)</f>
        <v>0</v>
      </c>
      <c r="C14">
        <v>27</v>
      </c>
      <c r="D14" s="1">
        <f>B14/C14</f>
        <v>0</v>
      </c>
      <c r="E14" t="s">
        <v>5</v>
      </c>
      <c r="F14">
        <f>SUM(F3:H11)</f>
        <v>27</v>
      </c>
      <c r="G14">
        <v>27</v>
      </c>
      <c r="H14" s="1">
        <f>F14/G14</f>
        <v>1</v>
      </c>
      <c r="I14" t="s">
        <v>4</v>
      </c>
      <c r="J14">
        <f>SUM(J3:L11)</f>
        <v>0</v>
      </c>
      <c r="K14">
        <v>27</v>
      </c>
      <c r="L14" s="1">
        <f>J14/K14</f>
        <v>0</v>
      </c>
      <c r="M14" t="s">
        <v>5</v>
      </c>
      <c r="N14">
        <f>SUM(N3:P11)</f>
        <v>0</v>
      </c>
      <c r="O14">
        <v>27</v>
      </c>
      <c r="P14" s="1">
        <f>N14/O14</f>
        <v>0</v>
      </c>
      <c r="S14" t="s">
        <v>21</v>
      </c>
      <c r="T14">
        <v>1</v>
      </c>
      <c r="U14" t="s">
        <v>25</v>
      </c>
      <c r="V14">
        <v>1</v>
      </c>
    </row>
    <row r="16" spans="1:23" x14ac:dyDescent="0.25">
      <c r="A16" t="s">
        <v>3</v>
      </c>
      <c r="B16">
        <f>N14+F14</f>
        <v>27</v>
      </c>
      <c r="C16">
        <f>SUM(O14,G14)</f>
        <v>54</v>
      </c>
      <c r="D16" s="1">
        <f>B16/C16</f>
        <v>0.5</v>
      </c>
      <c r="L16" s="1"/>
    </row>
    <row r="19" spans="1:16" x14ac:dyDescent="0.25">
      <c r="A19" t="s">
        <v>11</v>
      </c>
    </row>
    <row r="20" spans="1:16" x14ac:dyDescent="0.25">
      <c r="A20" s="19" t="s">
        <v>9</v>
      </c>
      <c r="B20" s="17" t="s">
        <v>6</v>
      </c>
      <c r="C20" s="18"/>
      <c r="D20" s="18"/>
      <c r="E20" s="19" t="s">
        <v>9</v>
      </c>
      <c r="F20" s="17" t="s">
        <v>5</v>
      </c>
      <c r="G20" s="18"/>
      <c r="H20" s="18"/>
      <c r="I20" s="19" t="s">
        <v>10</v>
      </c>
      <c r="J20" s="17" t="s">
        <v>6</v>
      </c>
      <c r="K20" s="18"/>
      <c r="L20" s="18"/>
      <c r="M20" s="19" t="s">
        <v>10</v>
      </c>
      <c r="N20" s="17" t="s">
        <v>5</v>
      </c>
      <c r="O20" s="18"/>
      <c r="P20" s="18"/>
    </row>
    <row r="21" spans="1:16" x14ac:dyDescent="0.25">
      <c r="A21" s="19"/>
      <c r="B21" s="7" t="s">
        <v>0</v>
      </c>
      <c r="C21" s="2" t="s">
        <v>1</v>
      </c>
      <c r="D21" s="2" t="s">
        <v>2</v>
      </c>
      <c r="E21" s="19"/>
      <c r="F21" s="7" t="s">
        <v>0</v>
      </c>
      <c r="G21" s="2" t="s">
        <v>1</v>
      </c>
      <c r="H21" s="2" t="s">
        <v>2</v>
      </c>
      <c r="I21" s="19"/>
      <c r="J21" s="7" t="s">
        <v>0</v>
      </c>
      <c r="K21" s="2" t="s">
        <v>1</v>
      </c>
      <c r="L21" s="2" t="s">
        <v>2</v>
      </c>
      <c r="M21" s="19"/>
      <c r="N21" s="7" t="s">
        <v>0</v>
      </c>
      <c r="O21" s="2" t="s">
        <v>1</v>
      </c>
      <c r="P21" s="2" t="s">
        <v>2</v>
      </c>
    </row>
    <row r="22" spans="1:16" x14ac:dyDescent="0.25">
      <c r="A22" s="8">
        <v>2010</v>
      </c>
      <c r="B22" s="3"/>
      <c r="C22" s="3">
        <v>0</v>
      </c>
      <c r="D22" s="4"/>
      <c r="E22" s="8">
        <v>2010</v>
      </c>
      <c r="F22" s="3"/>
      <c r="G22" s="3">
        <v>1</v>
      </c>
      <c r="H22" s="4"/>
      <c r="I22" s="8">
        <v>2010</v>
      </c>
      <c r="J22" s="3"/>
      <c r="K22" s="3">
        <v>0</v>
      </c>
      <c r="L22" s="4"/>
      <c r="M22" s="8">
        <v>2010</v>
      </c>
      <c r="N22" s="3"/>
      <c r="O22" s="3">
        <v>1</v>
      </c>
      <c r="P22" s="4"/>
    </row>
    <row r="23" spans="1:16" x14ac:dyDescent="0.25">
      <c r="A23" s="8">
        <v>2011</v>
      </c>
      <c r="B23" s="3"/>
      <c r="C23" s="3">
        <v>0</v>
      </c>
      <c r="D23" s="4"/>
      <c r="E23" s="8">
        <v>2011</v>
      </c>
      <c r="F23" s="3"/>
      <c r="G23" s="10">
        <v>1</v>
      </c>
      <c r="H23" s="4"/>
      <c r="I23" s="8">
        <v>2011</v>
      </c>
      <c r="J23" s="3"/>
      <c r="K23" s="3">
        <v>0</v>
      </c>
      <c r="L23" s="4"/>
      <c r="M23" s="8">
        <v>2011</v>
      </c>
      <c r="N23" s="3"/>
      <c r="O23" s="3">
        <v>1</v>
      </c>
      <c r="P23" s="4"/>
    </row>
    <row r="24" spans="1:16" x14ac:dyDescent="0.25">
      <c r="A24" s="8">
        <v>2012</v>
      </c>
      <c r="B24" s="3"/>
      <c r="C24" s="3">
        <v>0</v>
      </c>
      <c r="D24" s="4"/>
      <c r="E24" s="8">
        <v>2012</v>
      </c>
      <c r="F24" s="3"/>
      <c r="G24" s="3">
        <v>1</v>
      </c>
      <c r="H24" s="4"/>
      <c r="I24" s="8">
        <v>2012</v>
      </c>
      <c r="J24" s="3"/>
      <c r="K24" s="3">
        <v>0</v>
      </c>
      <c r="L24" s="4"/>
      <c r="M24" s="8">
        <v>2012</v>
      </c>
      <c r="N24" s="3"/>
      <c r="O24" s="3">
        <v>1</v>
      </c>
      <c r="P24" s="4"/>
    </row>
    <row r="25" spans="1:16" x14ac:dyDescent="0.25">
      <c r="A25" s="8">
        <v>2013</v>
      </c>
      <c r="B25" s="10"/>
      <c r="C25" s="10">
        <v>0</v>
      </c>
      <c r="D25" s="4"/>
      <c r="E25" s="8">
        <v>2013</v>
      </c>
      <c r="F25" s="3"/>
      <c r="G25" s="10">
        <v>1</v>
      </c>
      <c r="H25" s="4"/>
      <c r="I25" s="8">
        <v>2013</v>
      </c>
      <c r="J25" s="3"/>
      <c r="K25" s="10">
        <v>0</v>
      </c>
      <c r="L25" s="4"/>
      <c r="M25" s="8">
        <v>2013</v>
      </c>
      <c r="N25" s="3"/>
      <c r="O25" s="10">
        <v>1</v>
      </c>
      <c r="P25" s="4"/>
    </row>
    <row r="26" spans="1:16" x14ac:dyDescent="0.25">
      <c r="A26" s="8">
        <v>2014</v>
      </c>
      <c r="B26" s="10"/>
      <c r="C26" s="10">
        <v>0</v>
      </c>
      <c r="D26" s="4"/>
      <c r="E26" s="8">
        <v>2014</v>
      </c>
      <c r="F26" s="3"/>
      <c r="G26" s="10">
        <v>1</v>
      </c>
      <c r="H26" s="4"/>
      <c r="I26" s="8">
        <v>2014</v>
      </c>
      <c r="J26" s="3"/>
      <c r="K26" s="10">
        <v>0</v>
      </c>
      <c r="L26" s="4"/>
      <c r="M26" s="8">
        <v>2014</v>
      </c>
      <c r="N26" s="3"/>
      <c r="O26" s="10">
        <v>1</v>
      </c>
      <c r="P26" s="4"/>
    </row>
    <row r="27" spans="1:16" x14ac:dyDescent="0.25">
      <c r="A27" s="8">
        <v>2015</v>
      </c>
      <c r="B27" s="10"/>
      <c r="C27" s="10">
        <v>0</v>
      </c>
      <c r="D27" s="4"/>
      <c r="E27" s="8">
        <v>2015</v>
      </c>
      <c r="F27" s="3"/>
      <c r="G27" s="10">
        <v>1</v>
      </c>
      <c r="H27" s="4"/>
      <c r="I27" s="8">
        <v>2015</v>
      </c>
      <c r="J27" s="3"/>
      <c r="K27" s="10">
        <v>0</v>
      </c>
      <c r="L27" s="4"/>
      <c r="M27" s="8">
        <v>2015</v>
      </c>
      <c r="N27" s="3"/>
      <c r="O27" s="10">
        <v>1</v>
      </c>
      <c r="P27" s="4"/>
    </row>
    <row r="28" spans="1:16" x14ac:dyDescent="0.25">
      <c r="A28" s="8">
        <v>2016</v>
      </c>
      <c r="B28" s="3"/>
      <c r="C28" s="10">
        <v>0</v>
      </c>
      <c r="D28" s="4"/>
      <c r="E28" s="8">
        <v>2016</v>
      </c>
      <c r="F28" s="3"/>
      <c r="G28" s="10">
        <v>1</v>
      </c>
      <c r="H28" s="4"/>
      <c r="I28" s="8">
        <v>2016</v>
      </c>
      <c r="J28" s="3"/>
      <c r="K28" s="10">
        <v>0</v>
      </c>
      <c r="L28" s="4"/>
      <c r="M28" s="8">
        <v>2016</v>
      </c>
      <c r="N28" s="3"/>
      <c r="O28" s="10">
        <v>1</v>
      </c>
      <c r="P28" s="4"/>
    </row>
    <row r="29" spans="1:16" x14ac:dyDescent="0.25">
      <c r="A29" s="8">
        <v>2017</v>
      </c>
      <c r="B29" s="3"/>
      <c r="C29" s="10">
        <v>0</v>
      </c>
      <c r="D29" s="4"/>
      <c r="E29" s="8">
        <v>2017</v>
      </c>
      <c r="F29" s="3"/>
      <c r="G29" s="10">
        <v>1</v>
      </c>
      <c r="H29" s="4"/>
      <c r="I29" s="8">
        <v>2017</v>
      </c>
      <c r="J29" s="3"/>
      <c r="K29" s="10">
        <v>0</v>
      </c>
      <c r="L29" s="4"/>
      <c r="M29" s="8">
        <v>2017</v>
      </c>
      <c r="N29" s="3"/>
      <c r="O29" s="10">
        <v>1</v>
      </c>
      <c r="P29" s="4"/>
    </row>
    <row r="30" spans="1:16" x14ac:dyDescent="0.25">
      <c r="A30" s="9">
        <v>2018</v>
      </c>
      <c r="B30" s="5"/>
      <c r="C30" s="5">
        <v>1</v>
      </c>
      <c r="D30" s="6"/>
      <c r="E30" s="9">
        <v>2018</v>
      </c>
      <c r="F30" s="5"/>
      <c r="G30" s="5">
        <v>0</v>
      </c>
      <c r="H30" s="6"/>
      <c r="I30" s="9">
        <v>2018</v>
      </c>
      <c r="J30" s="5"/>
      <c r="K30" s="5">
        <v>0</v>
      </c>
      <c r="L30" s="6"/>
      <c r="M30" s="9">
        <v>2018</v>
      </c>
      <c r="N30" s="5"/>
      <c r="O30" s="5">
        <v>1</v>
      </c>
      <c r="P30" s="6"/>
    </row>
    <row r="33" spans="1:16" x14ac:dyDescent="0.25">
      <c r="A33" t="s">
        <v>12</v>
      </c>
    </row>
    <row r="34" spans="1:16" x14ac:dyDescent="0.25">
      <c r="A34" s="19" t="s">
        <v>9</v>
      </c>
      <c r="B34" s="17" t="s">
        <v>6</v>
      </c>
      <c r="C34" s="18"/>
      <c r="D34" s="18"/>
      <c r="E34" s="19" t="s">
        <v>9</v>
      </c>
      <c r="F34" s="17" t="s">
        <v>5</v>
      </c>
      <c r="G34" s="18"/>
      <c r="H34" s="18"/>
      <c r="I34" s="19" t="s">
        <v>10</v>
      </c>
      <c r="J34" s="17" t="s">
        <v>6</v>
      </c>
      <c r="K34" s="18"/>
      <c r="L34" s="18"/>
      <c r="M34" s="19" t="s">
        <v>10</v>
      </c>
      <c r="N34" s="17" t="s">
        <v>5</v>
      </c>
      <c r="O34" s="18"/>
      <c r="P34" s="18"/>
    </row>
    <row r="35" spans="1:16" x14ac:dyDescent="0.25">
      <c r="A35" s="19"/>
      <c r="B35" s="7" t="s">
        <v>0</v>
      </c>
      <c r="C35" s="2" t="s">
        <v>1</v>
      </c>
      <c r="D35" s="2" t="s">
        <v>2</v>
      </c>
      <c r="E35" s="19"/>
      <c r="F35" s="7" t="s">
        <v>0</v>
      </c>
      <c r="G35" s="2" t="s">
        <v>1</v>
      </c>
      <c r="H35" s="2" t="s">
        <v>2</v>
      </c>
      <c r="I35" s="19"/>
      <c r="J35" s="7" t="s">
        <v>0</v>
      </c>
      <c r="K35" s="2" t="s">
        <v>1</v>
      </c>
      <c r="L35" s="2" t="s">
        <v>2</v>
      </c>
      <c r="M35" s="19"/>
      <c r="N35" s="7" t="s">
        <v>0</v>
      </c>
      <c r="O35" s="2" t="s">
        <v>1</v>
      </c>
      <c r="P35" s="2" t="s">
        <v>2</v>
      </c>
    </row>
    <row r="36" spans="1:16" x14ac:dyDescent="0.25">
      <c r="A36" s="8">
        <v>2010</v>
      </c>
      <c r="B36" s="3"/>
      <c r="C36" s="3"/>
      <c r="D36" s="4"/>
      <c r="E36" s="8">
        <v>2010</v>
      </c>
      <c r="F36" s="3"/>
      <c r="G36" s="3"/>
      <c r="H36" s="4"/>
      <c r="I36" s="8">
        <v>2010</v>
      </c>
      <c r="J36" s="3"/>
      <c r="K36" s="3">
        <v>1</v>
      </c>
      <c r="L36" s="4"/>
      <c r="M36" s="8">
        <v>2010</v>
      </c>
      <c r="N36" s="3"/>
      <c r="O36" s="3"/>
      <c r="P36" s="4"/>
    </row>
    <row r="37" spans="1:16" x14ac:dyDescent="0.25">
      <c r="A37" s="8">
        <v>2011</v>
      </c>
      <c r="B37" s="3"/>
      <c r="C37" s="3"/>
      <c r="D37" s="4"/>
      <c r="E37" s="8">
        <v>2011</v>
      </c>
      <c r="F37" s="3"/>
      <c r="G37" s="10"/>
      <c r="H37" s="4"/>
      <c r="I37" s="8">
        <v>2011</v>
      </c>
      <c r="J37" s="3"/>
      <c r="K37" s="3"/>
      <c r="L37" s="4"/>
      <c r="M37" s="8">
        <v>2011</v>
      </c>
      <c r="N37" s="3"/>
      <c r="O37" s="3"/>
      <c r="P37" s="4"/>
    </row>
    <row r="38" spans="1:16" x14ac:dyDescent="0.25">
      <c r="A38" s="8">
        <v>2012</v>
      </c>
      <c r="B38" s="3"/>
      <c r="C38" s="3">
        <v>1</v>
      </c>
      <c r="D38" s="4"/>
      <c r="E38" s="8">
        <v>2012</v>
      </c>
      <c r="F38" s="3"/>
      <c r="G38" s="3"/>
      <c r="H38" s="4"/>
      <c r="I38" s="8">
        <v>2012</v>
      </c>
      <c r="J38" s="3"/>
      <c r="K38" s="3"/>
      <c r="L38" s="4"/>
      <c r="M38" s="8">
        <v>2012</v>
      </c>
      <c r="N38" s="3"/>
      <c r="O38" s="3"/>
      <c r="P38" s="4"/>
    </row>
    <row r="39" spans="1:16" x14ac:dyDescent="0.25">
      <c r="A39" s="8">
        <v>2013</v>
      </c>
      <c r="B39" s="10"/>
      <c r="C39" s="10"/>
      <c r="D39" s="4"/>
      <c r="E39" s="8">
        <v>2013</v>
      </c>
      <c r="F39" s="3"/>
      <c r="G39" s="10"/>
      <c r="H39" s="4"/>
      <c r="I39" s="8">
        <v>2013</v>
      </c>
      <c r="J39" s="3"/>
      <c r="K39" s="10"/>
      <c r="L39" s="4"/>
      <c r="M39" s="8">
        <v>2013</v>
      </c>
      <c r="N39" s="3"/>
      <c r="O39" s="10"/>
      <c r="P39" s="4"/>
    </row>
    <row r="40" spans="1:16" x14ac:dyDescent="0.25">
      <c r="A40" s="8">
        <v>2014</v>
      </c>
      <c r="B40" s="10"/>
      <c r="C40" s="10"/>
      <c r="D40" s="4"/>
      <c r="E40" s="8">
        <v>2014</v>
      </c>
      <c r="F40" s="3"/>
      <c r="G40" s="10"/>
      <c r="H40" s="4"/>
      <c r="I40" s="8">
        <v>2014</v>
      </c>
      <c r="J40" s="3"/>
      <c r="K40" s="10"/>
      <c r="L40" s="4"/>
      <c r="M40" s="8">
        <v>2014</v>
      </c>
      <c r="N40" s="3"/>
      <c r="O40" s="10"/>
      <c r="P40" s="4"/>
    </row>
    <row r="41" spans="1:16" x14ac:dyDescent="0.25">
      <c r="A41" s="8">
        <v>2015</v>
      </c>
      <c r="B41" s="10"/>
      <c r="C41" s="10"/>
      <c r="D41" s="4"/>
      <c r="E41" s="8">
        <v>2015</v>
      </c>
      <c r="F41" s="3"/>
      <c r="G41" s="10"/>
      <c r="H41" s="4"/>
      <c r="I41" s="8">
        <v>2015</v>
      </c>
      <c r="J41" s="3"/>
      <c r="K41" s="10"/>
      <c r="L41" s="4"/>
      <c r="M41" s="8">
        <v>2015</v>
      </c>
      <c r="N41" s="3"/>
      <c r="O41" s="10"/>
      <c r="P41" s="4"/>
    </row>
    <row r="42" spans="1:16" x14ac:dyDescent="0.25">
      <c r="A42" s="8">
        <v>2016</v>
      </c>
      <c r="B42" s="3"/>
      <c r="C42" s="10"/>
      <c r="D42" s="4"/>
      <c r="E42" s="8">
        <v>2016</v>
      </c>
      <c r="F42" s="3"/>
      <c r="G42" s="10"/>
      <c r="H42" s="4"/>
      <c r="I42" s="8">
        <v>2016</v>
      </c>
      <c r="J42" s="3"/>
      <c r="K42" s="10"/>
      <c r="L42" s="4"/>
      <c r="M42" s="8">
        <v>2016</v>
      </c>
      <c r="N42" s="3"/>
      <c r="O42" s="10"/>
      <c r="P42" s="4"/>
    </row>
    <row r="43" spans="1:16" x14ac:dyDescent="0.25">
      <c r="A43" s="8">
        <v>2017</v>
      </c>
      <c r="B43" s="3"/>
      <c r="C43" s="10"/>
      <c r="D43" s="4"/>
      <c r="E43" s="8">
        <v>2017</v>
      </c>
      <c r="F43" s="3"/>
      <c r="G43" s="10"/>
      <c r="H43" s="4"/>
      <c r="I43" s="8">
        <v>2017</v>
      </c>
      <c r="J43" s="3"/>
      <c r="K43" s="10"/>
      <c r="L43" s="4"/>
      <c r="M43" s="8">
        <v>2017</v>
      </c>
      <c r="N43" s="3"/>
      <c r="O43" s="10"/>
      <c r="P43" s="4"/>
    </row>
    <row r="44" spans="1:16" x14ac:dyDescent="0.25">
      <c r="A44" s="9">
        <v>2018</v>
      </c>
      <c r="B44" s="5"/>
      <c r="C44" s="5"/>
      <c r="D44" s="6"/>
      <c r="E44" s="9">
        <v>2018</v>
      </c>
      <c r="F44" s="5"/>
      <c r="G44" s="5"/>
      <c r="H44" s="6"/>
      <c r="I44" s="9">
        <v>2018</v>
      </c>
      <c r="J44" s="5"/>
      <c r="K44" s="5"/>
      <c r="L44" s="6"/>
      <c r="M44" s="9">
        <v>2018</v>
      </c>
      <c r="N44" s="5"/>
      <c r="O44" s="5"/>
      <c r="P44" s="6"/>
    </row>
    <row r="47" spans="1:16" x14ac:dyDescent="0.25">
      <c r="A47" t="s">
        <v>13</v>
      </c>
    </row>
    <row r="48" spans="1:16" x14ac:dyDescent="0.25">
      <c r="A48" s="11" t="s">
        <v>14</v>
      </c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</row>
    <row r="49" spans="1:16" x14ac:dyDescent="0.25">
      <c r="A49" s="20" t="s">
        <v>9</v>
      </c>
      <c r="B49" s="22" t="s">
        <v>6</v>
      </c>
      <c r="C49" s="23"/>
      <c r="D49" s="24"/>
      <c r="E49" s="20" t="s">
        <v>9</v>
      </c>
      <c r="F49" s="22" t="s">
        <v>5</v>
      </c>
      <c r="G49" s="23"/>
      <c r="H49" s="24"/>
      <c r="I49" s="20" t="s">
        <v>10</v>
      </c>
      <c r="J49" s="22" t="s">
        <v>6</v>
      </c>
      <c r="K49" s="23"/>
      <c r="L49" s="24"/>
      <c r="M49" s="20" t="s">
        <v>10</v>
      </c>
      <c r="N49" s="22" t="s">
        <v>5</v>
      </c>
      <c r="O49" s="23"/>
      <c r="P49" s="24"/>
    </row>
    <row r="50" spans="1:16" x14ac:dyDescent="0.25">
      <c r="A50" s="21"/>
      <c r="B50" s="12" t="s">
        <v>0</v>
      </c>
      <c r="C50" s="12" t="s">
        <v>1</v>
      </c>
      <c r="D50" s="12" t="s">
        <v>2</v>
      </c>
      <c r="E50" s="21"/>
      <c r="F50" s="12" t="s">
        <v>0</v>
      </c>
      <c r="G50" s="12" t="s">
        <v>1</v>
      </c>
      <c r="H50" s="12" t="s">
        <v>2</v>
      </c>
      <c r="I50" s="21"/>
      <c r="J50" s="12" t="s">
        <v>0</v>
      </c>
      <c r="K50" s="12" t="s">
        <v>1</v>
      </c>
      <c r="L50" s="12" t="s">
        <v>2</v>
      </c>
      <c r="M50" s="21"/>
      <c r="N50" s="12" t="s">
        <v>0</v>
      </c>
      <c r="O50" s="12" t="s">
        <v>1</v>
      </c>
      <c r="P50" s="12" t="s">
        <v>2</v>
      </c>
    </row>
    <row r="51" spans="1:16" x14ac:dyDescent="0.25">
      <c r="A51" s="13">
        <v>2010</v>
      </c>
      <c r="B51" s="11"/>
      <c r="C51" s="11"/>
      <c r="D51" s="14"/>
      <c r="E51" s="14">
        <v>2010</v>
      </c>
      <c r="F51" s="11"/>
      <c r="G51" s="11"/>
      <c r="H51" s="14"/>
      <c r="I51" s="14">
        <v>2010</v>
      </c>
      <c r="J51" s="11"/>
      <c r="K51" s="11"/>
      <c r="L51" s="14"/>
      <c r="M51" s="14">
        <v>2010</v>
      </c>
      <c r="N51" s="11"/>
      <c r="O51" s="11"/>
      <c r="P51" s="14"/>
    </row>
    <row r="52" spans="1:16" x14ac:dyDescent="0.25">
      <c r="A52" s="13">
        <v>2011</v>
      </c>
      <c r="B52" s="11"/>
      <c r="C52" s="11"/>
      <c r="D52" s="14"/>
      <c r="E52" s="14">
        <v>2011</v>
      </c>
      <c r="F52" s="11"/>
      <c r="G52" s="11"/>
      <c r="H52" s="14"/>
      <c r="I52" s="14">
        <v>2011</v>
      </c>
      <c r="J52" s="11"/>
      <c r="K52" s="11"/>
      <c r="L52" s="14"/>
      <c r="M52" s="14">
        <v>2011</v>
      </c>
      <c r="N52" s="11"/>
      <c r="O52" s="11"/>
      <c r="P52" s="14"/>
    </row>
    <row r="53" spans="1:16" x14ac:dyDescent="0.25">
      <c r="A53" s="13">
        <v>2012</v>
      </c>
      <c r="B53" s="11"/>
      <c r="C53" s="11"/>
      <c r="D53" s="14"/>
      <c r="E53" s="14">
        <v>2012</v>
      </c>
      <c r="F53" s="11"/>
      <c r="G53" s="11"/>
      <c r="H53" s="14"/>
      <c r="I53" s="14">
        <v>2012</v>
      </c>
      <c r="J53" s="11"/>
      <c r="K53" s="11"/>
      <c r="L53" s="14"/>
      <c r="M53" s="14">
        <v>2012</v>
      </c>
      <c r="N53" s="11"/>
      <c r="O53" s="11"/>
      <c r="P53" s="14"/>
    </row>
    <row r="54" spans="1:16" x14ac:dyDescent="0.25">
      <c r="A54" s="13">
        <v>2013</v>
      </c>
      <c r="B54" s="11"/>
      <c r="C54" s="11"/>
      <c r="D54" s="14"/>
      <c r="E54" s="14">
        <v>2013</v>
      </c>
      <c r="F54" s="11"/>
      <c r="G54" s="11"/>
      <c r="H54" s="14"/>
      <c r="I54" s="14">
        <v>2013</v>
      </c>
      <c r="J54" s="11"/>
      <c r="K54" s="11"/>
      <c r="L54" s="14"/>
      <c r="M54" s="14">
        <v>2013</v>
      </c>
      <c r="N54" s="11"/>
      <c r="O54" s="11"/>
      <c r="P54" s="14"/>
    </row>
    <row r="55" spans="1:16" x14ac:dyDescent="0.25">
      <c r="A55" s="13">
        <v>2014</v>
      </c>
      <c r="B55" s="11"/>
      <c r="C55" s="11"/>
      <c r="D55" s="14"/>
      <c r="E55" s="14">
        <v>2014</v>
      </c>
      <c r="F55" s="11"/>
      <c r="G55" s="11"/>
      <c r="H55" s="14"/>
      <c r="I55" s="14">
        <v>2014</v>
      </c>
      <c r="J55" s="11"/>
      <c r="K55" s="11"/>
      <c r="L55" s="14"/>
      <c r="M55" s="14">
        <v>2014</v>
      </c>
      <c r="N55" s="11"/>
      <c r="O55" s="11"/>
      <c r="P55" s="14"/>
    </row>
    <row r="56" spans="1:16" x14ac:dyDescent="0.25">
      <c r="A56" s="13">
        <v>2015</v>
      </c>
      <c r="B56" s="11"/>
      <c r="C56" s="11"/>
      <c r="D56" s="14"/>
      <c r="E56" s="14">
        <v>2015</v>
      </c>
      <c r="F56" s="11"/>
      <c r="G56" s="11"/>
      <c r="H56" s="14"/>
      <c r="I56" s="14">
        <v>2015</v>
      </c>
      <c r="J56" s="11"/>
      <c r="K56" s="11"/>
      <c r="L56" s="14"/>
      <c r="M56" s="14">
        <v>2015</v>
      </c>
      <c r="N56" s="11"/>
      <c r="O56" s="11"/>
      <c r="P56" s="14"/>
    </row>
    <row r="57" spans="1:16" x14ac:dyDescent="0.25">
      <c r="A57" s="13">
        <v>2016</v>
      </c>
      <c r="B57" s="11"/>
      <c r="C57" s="11"/>
      <c r="D57" s="14"/>
      <c r="E57" s="14">
        <v>2016</v>
      </c>
      <c r="F57" s="11"/>
      <c r="G57" s="11"/>
      <c r="H57" s="14"/>
      <c r="I57" s="14">
        <v>2016</v>
      </c>
      <c r="J57" s="11"/>
      <c r="K57" s="11"/>
      <c r="L57" s="14"/>
      <c r="M57" s="14">
        <v>2016</v>
      </c>
      <c r="N57" s="11"/>
      <c r="O57" s="11"/>
      <c r="P57" s="14"/>
    </row>
    <row r="58" spans="1:16" x14ac:dyDescent="0.25">
      <c r="A58" s="13">
        <v>2017</v>
      </c>
      <c r="B58" s="11"/>
      <c r="C58" s="11"/>
      <c r="D58" s="14"/>
      <c r="E58" s="14">
        <v>2017</v>
      </c>
      <c r="F58" s="11"/>
      <c r="G58" s="11"/>
      <c r="H58" s="14"/>
      <c r="I58" s="14">
        <v>2017</v>
      </c>
      <c r="J58" s="11"/>
      <c r="K58" s="11"/>
      <c r="L58" s="14"/>
      <c r="M58" s="14">
        <v>2017</v>
      </c>
      <c r="N58" s="11"/>
      <c r="O58" s="11"/>
      <c r="P58" s="14"/>
    </row>
    <row r="59" spans="1:16" x14ac:dyDescent="0.25">
      <c r="A59" s="15">
        <v>2018</v>
      </c>
      <c r="B59" s="16"/>
      <c r="C59" s="16"/>
      <c r="D59" s="12"/>
      <c r="E59" s="12">
        <v>2018</v>
      </c>
      <c r="F59" s="16"/>
      <c r="G59" s="16"/>
      <c r="H59" s="12"/>
      <c r="I59" s="12">
        <v>2018</v>
      </c>
      <c r="J59" s="16"/>
      <c r="K59" s="16"/>
      <c r="L59" s="12"/>
      <c r="M59" s="12">
        <v>2018</v>
      </c>
      <c r="N59" s="16"/>
      <c r="O59" s="16"/>
      <c r="P59" s="12"/>
    </row>
  </sheetData>
  <mergeCells count="32">
    <mergeCell ref="J20:L20"/>
    <mergeCell ref="M20:M21"/>
    <mergeCell ref="N20:P20"/>
    <mergeCell ref="A20:A21"/>
    <mergeCell ref="B20:D20"/>
    <mergeCell ref="E20:E21"/>
    <mergeCell ref="F20:H20"/>
    <mergeCell ref="I20:I21"/>
    <mergeCell ref="A1:A2"/>
    <mergeCell ref="E1:E2"/>
    <mergeCell ref="J1:L1"/>
    <mergeCell ref="I1:I2"/>
    <mergeCell ref="N1:P1"/>
    <mergeCell ref="M1:M2"/>
    <mergeCell ref="B1:D1"/>
    <mergeCell ref="F1:H1"/>
    <mergeCell ref="J34:L34"/>
    <mergeCell ref="M34:M35"/>
    <mergeCell ref="N34:P34"/>
    <mergeCell ref="A49:A50"/>
    <mergeCell ref="B49:D49"/>
    <mergeCell ref="E49:E50"/>
    <mergeCell ref="F49:H49"/>
    <mergeCell ref="I49:I50"/>
    <mergeCell ref="J49:L49"/>
    <mergeCell ref="M49:M50"/>
    <mergeCell ref="N49:P49"/>
    <mergeCell ref="A34:A35"/>
    <mergeCell ref="B34:D34"/>
    <mergeCell ref="E34:E35"/>
    <mergeCell ref="F34:H34"/>
    <mergeCell ref="I34:I3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Overview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Henrik</dc:creator>
  <cp:lastModifiedBy>Henrik</cp:lastModifiedBy>
  <dcterms:created xsi:type="dcterms:W3CDTF">2020-03-26T23:02:22Z</dcterms:created>
  <dcterms:modified xsi:type="dcterms:W3CDTF">2020-04-06T14:46:00Z</dcterms:modified>
</cp:coreProperties>
</file>