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60" windowHeight="17480" tabRatio="500"/>
  </bookViews>
  <sheets>
    <sheet name="cal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R6" i="1"/>
  <c r="Q6" i="1"/>
  <c r="R7" i="1"/>
  <c r="Q7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1" i="1"/>
  <c r="L1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K1" i="1"/>
  <c r="J1" i="1"/>
  <c r="I1" i="1"/>
  <c r="H1" i="1"/>
  <c r="R5" i="1"/>
  <c r="R4" i="1"/>
  <c r="Q4" i="1"/>
  <c r="R3" i="1"/>
  <c r="Q3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G4347" i="1"/>
  <c r="F4347" i="1"/>
  <c r="G4346" i="1"/>
  <c r="F4346" i="1"/>
  <c r="G4345" i="1"/>
  <c r="F4345" i="1"/>
  <c r="G4344" i="1"/>
  <c r="F4344" i="1"/>
  <c r="G4343" i="1"/>
  <c r="F4343" i="1"/>
  <c r="G4342" i="1"/>
  <c r="F4342" i="1"/>
  <c r="G4341" i="1"/>
  <c r="F4341" i="1"/>
  <c r="G4340" i="1"/>
  <c r="F4340" i="1"/>
  <c r="G4339" i="1"/>
  <c r="F4339" i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G4296" i="1"/>
  <c r="F4296" i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G4269" i="1"/>
  <c r="F4269" i="1"/>
  <c r="G4268" i="1"/>
  <c r="F4268" i="1"/>
  <c r="G4267" i="1"/>
  <c r="F4267" i="1"/>
  <c r="G4266" i="1"/>
  <c r="F4266" i="1"/>
  <c r="G4265" i="1"/>
  <c r="F4265" i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G4238" i="1"/>
  <c r="F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G4118" i="1"/>
  <c r="F4118" i="1"/>
  <c r="G4117" i="1"/>
  <c r="F4117" i="1"/>
  <c r="G4116" i="1"/>
  <c r="F4116" i="1"/>
  <c r="G4115" i="1"/>
  <c r="F4115" i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G4093" i="1"/>
  <c r="F4093" i="1"/>
  <c r="G4092" i="1"/>
  <c r="F4092" i="1"/>
  <c r="G4091" i="1"/>
  <c r="F4091" i="1"/>
  <c r="G4090" i="1"/>
  <c r="F4090" i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1" i="1"/>
  <c r="F1" i="1"/>
  <c r="R2" i="1"/>
  <c r="Q2" i="1"/>
  <c r="R1" i="1"/>
  <c r="Q1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1" i="1"/>
  <c r="D1" i="1"/>
</calcChain>
</file>

<file path=xl/sharedStrings.xml><?xml version="1.0" encoding="utf-8"?>
<sst xmlns="http://schemas.openxmlformats.org/spreadsheetml/2006/main" count="11" uniqueCount="11">
  <si>
    <t>Date</t>
  </si>
  <si>
    <t>S&amp;P 500</t>
  </si>
  <si>
    <t>VGTSX</t>
  </si>
  <si>
    <t>annualized_return</t>
  </si>
  <si>
    <t>annualized_vol</t>
  </si>
  <si>
    <t>sharpe_ratio</t>
  </si>
  <si>
    <t>raer</t>
  </si>
  <si>
    <t>downside dev</t>
  </si>
  <si>
    <t>upside deviation</t>
  </si>
  <si>
    <t>beta</t>
  </si>
  <si>
    <t>idiosyncratic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</si>
</sst>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9"/>
  <sheetViews>
    <sheetView tabSelected="1" showRuler="0" topLeftCell="F1" workbookViewId="0">
      <selection activeCell="Q4" sqref="Q4"/>
    </sheetView>
  </sheetViews>
  <sheetFormatPr baseColWidth="10" defaultRowHeight="15" x14ac:dyDescent="0"/>
  <cols>
    <col min="2" max="2" width="8.1640625" bestFit="1" customWidth="1"/>
    <col min="3" max="3" width="21.6640625" bestFit="1" customWidth="1"/>
    <col min="4" max="4" width="14.5" bestFit="1" customWidth="1"/>
    <col min="5" max="5" width="13.1640625" bestFit="1" customWidth="1"/>
    <col min="6" max="6" width="14.1640625" bestFit="1" customWidth="1"/>
    <col min="7" max="7" width="12.83203125" bestFit="1" customWidth="1"/>
    <col min="8" max="8" width="14.1640625" bestFit="1" customWidth="1"/>
    <col min="9" max="9" width="12.6640625" customWidth="1"/>
    <col min="10" max="10" width="16.5" bestFit="1" customWidth="1"/>
    <col min="11" max="11" width="15.1640625" bestFit="1" customWidth="1"/>
    <col min="12" max="13" width="18.1640625" bestFit="1" customWidth="1"/>
    <col min="16" max="16" width="16.1640625" bestFit="1" customWidth="1"/>
  </cols>
  <sheetData>
    <row r="1" spans="1:18">
      <c r="A1" t="s">
        <v>0</v>
      </c>
      <c r="B1" t="s">
        <v>1</v>
      </c>
      <c r="C1" t="s">
        <v>2</v>
      </c>
      <c r="D1" t="str">
        <f>B1&amp;" Log Ret"</f>
        <v>S&amp;P 500 Log Ret</v>
      </c>
      <c r="E1" t="str">
        <f>C1&amp;" Log Ret"</f>
        <v>VGTSX Log Ret</v>
      </c>
      <c r="F1" t="str">
        <f>B1&amp;" Lin Ret"</f>
        <v>S&amp;P 500 Lin Ret</v>
      </c>
      <c r="G1" t="str">
        <f>C1&amp;" Lin Ret"</f>
        <v>VGTSX Lin Ret</v>
      </c>
      <c r="H1" t="str">
        <f>B1&amp;" Upside"</f>
        <v>S&amp;P 500 Upside</v>
      </c>
      <c r="I1" t="str">
        <f>C1&amp;" Upside"</f>
        <v>VGTSX Upside</v>
      </c>
      <c r="J1" t="str">
        <f>B1&amp;" Downside"</f>
        <v>S&amp;P 500 Downside</v>
      </c>
      <c r="K1" t="str">
        <f>C1&amp;" Downside"</f>
        <v>VGTSX Downside</v>
      </c>
      <c r="L1" t="str">
        <f>C1&amp;" Rel Upside"</f>
        <v>VGTSX Rel Upside</v>
      </c>
      <c r="M1" t="str">
        <f>C1&amp;" Rel Downside"</f>
        <v>VGTSX Rel Downside</v>
      </c>
      <c r="Q1" t="str">
        <f>B1</f>
        <v>S&amp;P 500</v>
      </c>
      <c r="R1" t="str">
        <f>C1</f>
        <v>VGTSX</v>
      </c>
    </row>
    <row r="2" spans="1:18">
      <c r="A2" s="1">
        <v>33782</v>
      </c>
      <c r="B2">
        <v>670.63</v>
      </c>
      <c r="C2">
        <v>6.8</v>
      </c>
      <c r="P2" t="s">
        <v>3</v>
      </c>
      <c r="Q2">
        <f>EXP(AVERAGE(D3:D4369)*252)-1</f>
        <v>5.7530714592223919E-2</v>
      </c>
      <c r="R2">
        <f>EXP(AVERAGE(E3:E4369)*252)-1</f>
        <v>5.2996498913462808E-2</v>
      </c>
    </row>
    <row r="3" spans="1:18">
      <c r="A3" s="1">
        <v>33785</v>
      </c>
      <c r="B3">
        <v>675.88</v>
      </c>
      <c r="C3">
        <v>6.8</v>
      </c>
      <c r="D3">
        <f>LN(B3/B2)</f>
        <v>7.7979764036862353E-3</v>
      </c>
      <c r="E3">
        <f t="shared" ref="E3:E66" si="0">LN(C3/C2)</f>
        <v>0</v>
      </c>
      <c r="F3">
        <f>B3/B2-1</f>
        <v>7.8284598064506383E-3</v>
      </c>
      <c r="G3">
        <f t="shared" ref="G3:G66" si="1">C3/C2-1</f>
        <v>0</v>
      </c>
      <c r="H3">
        <f>IF(D3&gt;0,D3,"")</f>
        <v>7.7979764036862353E-3</v>
      </c>
      <c r="I3" t="str">
        <f t="shared" ref="I3:I66" si="2">IF(E3&gt;0,E3,"")</f>
        <v/>
      </c>
      <c r="J3" t="str">
        <f>IF(D3&lt;0,D3,"")</f>
        <v/>
      </c>
      <c r="K3" t="str">
        <f t="shared" ref="K3:K66" si="3">IF(E3&lt;0,E3,"")</f>
        <v/>
      </c>
      <c r="L3">
        <f>IF(D3&gt;0,E3,"")</f>
        <v>0</v>
      </c>
      <c r="M3" t="str">
        <f>IF(D3&lt;0,E3,"")</f>
        <v/>
      </c>
      <c r="P3" t="s">
        <v>4</v>
      </c>
      <c r="Q3">
        <f>_xlfn.STDEV.S(D3:D4369)*SQRT(252)</f>
        <v>0.204089399240517</v>
      </c>
      <c r="R3">
        <f>_xlfn.STDEV.S(E3:E4369)*SQRT(252)</f>
        <v>0.2043111756209198</v>
      </c>
    </row>
    <row r="4" spans="1:18">
      <c r="A4" s="1">
        <v>33786</v>
      </c>
      <c r="B4">
        <v>673.61</v>
      </c>
      <c r="C4">
        <v>6.78</v>
      </c>
      <c r="D4">
        <f t="shared" ref="D4:D67" si="4">LN(B4/B3)</f>
        <v>-3.3642370688262424E-3</v>
      </c>
      <c r="E4">
        <f t="shared" si="0"/>
        <v>-2.9455102297568031E-3</v>
      </c>
      <c r="F4">
        <f t="shared" ref="F4:F67" si="5">B4/B3-1</f>
        <v>-3.3585843640883128E-3</v>
      </c>
      <c r="G4">
        <f t="shared" si="1"/>
        <v>-2.9411764705882248E-3</v>
      </c>
      <c r="H4" t="str">
        <f t="shared" ref="H4:H67" si="6">IF(D4&gt;0,D4,"")</f>
        <v/>
      </c>
      <c r="I4" t="str">
        <f t="shared" si="2"/>
        <v/>
      </c>
      <c r="J4">
        <f t="shared" ref="J4:J67" si="7">IF(D4&lt;0,D4,"")</f>
        <v>-3.3642370688262424E-3</v>
      </c>
      <c r="K4">
        <f t="shared" si="3"/>
        <v>-2.9455102297568031E-3</v>
      </c>
      <c r="L4" t="str">
        <f t="shared" ref="L4:L67" si="8">IF(D4&gt;0,E4,"")</f>
        <v/>
      </c>
      <c r="M4">
        <f t="shared" ref="M4:M67" si="9">IF(D4&lt;0,E4,"")</f>
        <v>-2.9455102297568031E-3</v>
      </c>
      <c r="P4" t="s">
        <v>5</v>
      </c>
      <c r="Q4">
        <f>Q2/Q3</f>
        <v>0.28188977382614877</v>
      </c>
      <c r="R4">
        <f>R2/R3</f>
        <v>0.25939109181082115</v>
      </c>
    </row>
    <row r="5" spans="1:18">
      <c r="A5" s="1">
        <v>33787</v>
      </c>
      <c r="B5">
        <v>672.4</v>
      </c>
      <c r="C5">
        <v>6.76</v>
      </c>
      <c r="D5">
        <f t="shared" si="4"/>
        <v>-1.797906889162239E-3</v>
      </c>
      <c r="E5">
        <f t="shared" si="0"/>
        <v>-2.9542118974315201E-3</v>
      </c>
      <c r="F5">
        <f t="shared" si="5"/>
        <v>-1.7962916227490799E-3</v>
      </c>
      <c r="G5">
        <f t="shared" si="1"/>
        <v>-2.9498525073746729E-3</v>
      </c>
      <c r="H5" t="str">
        <f t="shared" si="6"/>
        <v/>
      </c>
      <c r="I5" t="str">
        <f t="shared" si="2"/>
        <v/>
      </c>
      <c r="J5">
        <f t="shared" si="7"/>
        <v>-1.797906889162239E-3</v>
      </c>
      <c r="K5">
        <f t="shared" si="3"/>
        <v>-2.9542118974315201E-3</v>
      </c>
      <c r="L5" t="str">
        <f t="shared" si="8"/>
        <v/>
      </c>
      <c r="M5">
        <f t="shared" si="9"/>
        <v>-2.9542118974315201E-3</v>
      </c>
      <c r="P5" t="s">
        <v>6</v>
      </c>
      <c r="Q5">
        <v>1</v>
      </c>
      <c r="R5">
        <f>R2-R3*Q4</f>
        <v>-4.5967321724728338E-3</v>
      </c>
    </row>
    <row r="6" spans="1:18">
      <c r="A6" s="1">
        <v>33789</v>
      </c>
      <c r="B6">
        <v>657.44</v>
      </c>
      <c r="C6">
        <v>6.74</v>
      </c>
      <c r="D6">
        <f t="shared" si="4"/>
        <v>-2.2499896399360803E-2</v>
      </c>
      <c r="E6">
        <f t="shared" si="0"/>
        <v>-2.9629651306569606E-3</v>
      </c>
      <c r="F6">
        <f t="shared" si="5"/>
        <v>-2.2248661511005241E-2</v>
      </c>
      <c r="G6">
        <f t="shared" si="1"/>
        <v>-2.9585798816567088E-3</v>
      </c>
      <c r="H6" t="str">
        <f t="shared" si="6"/>
        <v/>
      </c>
      <c r="I6" t="str">
        <f t="shared" si="2"/>
        <v/>
      </c>
      <c r="J6">
        <f t="shared" si="7"/>
        <v>-2.2499896399360803E-2</v>
      </c>
      <c r="K6">
        <f t="shared" si="3"/>
        <v>-2.9629651306569606E-3</v>
      </c>
      <c r="L6" t="str">
        <f t="shared" si="8"/>
        <v/>
      </c>
      <c r="M6">
        <f t="shared" si="9"/>
        <v>-2.9629651306569606E-3</v>
      </c>
      <c r="P6" t="s">
        <v>8</v>
      </c>
      <c r="Q6">
        <f>_xlfn.STDEV.S(H3:H4369)*SQRT(252)</f>
        <v>0.1412395547056805</v>
      </c>
      <c r="R6">
        <f>_xlfn.STDEV.S(I3:I4369)*SQRT(252)</f>
        <v>0.1405523706224471</v>
      </c>
    </row>
    <row r="7" spans="1:18">
      <c r="A7" s="1">
        <v>33792</v>
      </c>
      <c r="B7">
        <v>652.54</v>
      </c>
      <c r="C7">
        <v>6.68</v>
      </c>
      <c r="D7">
        <f t="shared" si="4"/>
        <v>-7.4810651351915631E-3</v>
      </c>
      <c r="E7">
        <f t="shared" si="0"/>
        <v>-8.9419373756613931E-3</v>
      </c>
      <c r="F7">
        <f t="shared" si="5"/>
        <v>-7.4531516183987678E-3</v>
      </c>
      <c r="G7">
        <f t="shared" si="1"/>
        <v>-8.9020771513353969E-3</v>
      </c>
      <c r="H7" t="str">
        <f t="shared" si="6"/>
        <v/>
      </c>
      <c r="I7" t="str">
        <f t="shared" si="2"/>
        <v/>
      </c>
      <c r="J7">
        <f t="shared" si="7"/>
        <v>-7.4810651351915631E-3</v>
      </c>
      <c r="K7">
        <f t="shared" si="3"/>
        <v>-8.9419373756613931E-3</v>
      </c>
      <c r="L7" t="str">
        <f t="shared" si="8"/>
        <v/>
      </c>
      <c r="M7">
        <f t="shared" si="9"/>
        <v>-8.9419373756613931E-3</v>
      </c>
      <c r="P7" t="s">
        <v>7</v>
      </c>
      <c r="Q7">
        <f>_xlfn.STDEV.S(J3:J4369)*SQRT(252)</f>
        <v>0.15678959090898403</v>
      </c>
      <c r="R7">
        <f>_xlfn.STDEV.S(K3:K4369)*SQRT(252)</f>
        <v>0.16088454703220556</v>
      </c>
    </row>
    <row r="8" spans="1:18">
      <c r="A8" s="1">
        <v>33793</v>
      </c>
      <c r="B8">
        <v>654.75</v>
      </c>
      <c r="C8">
        <v>6.71</v>
      </c>
      <c r="D8">
        <f t="shared" si="4"/>
        <v>3.3810433879130639E-3</v>
      </c>
      <c r="E8">
        <f t="shared" si="0"/>
        <v>4.4809634350360195E-3</v>
      </c>
      <c r="F8">
        <f t="shared" si="5"/>
        <v>3.38676556226436E-3</v>
      </c>
      <c r="G8">
        <f t="shared" si="1"/>
        <v>4.4910179640718084E-3</v>
      </c>
      <c r="H8">
        <f t="shared" si="6"/>
        <v>3.3810433879130639E-3</v>
      </c>
      <c r="I8">
        <f t="shared" si="2"/>
        <v>4.4809634350360195E-3</v>
      </c>
      <c r="J8" t="str">
        <f t="shared" si="7"/>
        <v/>
      </c>
      <c r="K8" t="str">
        <f t="shared" si="3"/>
        <v/>
      </c>
      <c r="L8">
        <f t="shared" si="8"/>
        <v>4.4809634350360195E-3</v>
      </c>
      <c r="M8" t="str">
        <f t="shared" si="9"/>
        <v/>
      </c>
      <c r="P8" t="s">
        <v>9</v>
      </c>
      <c r="Q8">
        <f>SLOPE(D3:D4369,$D$3:$D$4369)</f>
        <v>1</v>
      </c>
      <c r="R8">
        <f>SLOPE(E3:E4369,$D$3:$D$4369)</f>
        <v>0.74829984047739606</v>
      </c>
    </row>
    <row r="9" spans="1:18">
      <c r="A9" s="1">
        <v>33794</v>
      </c>
      <c r="B9">
        <v>656.06</v>
      </c>
      <c r="C9">
        <v>6.69</v>
      </c>
      <c r="D9">
        <f t="shared" si="4"/>
        <v>1.9987647883787955E-3</v>
      </c>
      <c r="E9">
        <f t="shared" si="0"/>
        <v>-2.9850768434532852E-3</v>
      </c>
      <c r="F9">
        <f t="shared" si="5"/>
        <v>2.0007636502481496E-3</v>
      </c>
      <c r="G9">
        <f t="shared" si="1"/>
        <v>-2.9806259314455463E-3</v>
      </c>
      <c r="H9">
        <f t="shared" si="6"/>
        <v>1.9987647883787955E-3</v>
      </c>
      <c r="I9" t="str">
        <f t="shared" si="2"/>
        <v/>
      </c>
      <c r="J9" t="str">
        <f t="shared" si="7"/>
        <v/>
      </c>
      <c r="K9">
        <f t="shared" si="3"/>
        <v>-2.9850768434532852E-3</v>
      </c>
      <c r="L9">
        <f t="shared" si="8"/>
        <v>-2.9850768434532852E-3</v>
      </c>
      <c r="M9" t="str">
        <f t="shared" si="9"/>
        <v/>
      </c>
      <c r="P9" t="s">
        <v>10</v>
      </c>
      <c r="Q9">
        <v>0</v>
      </c>
    </row>
    <row r="10" spans="1:18">
      <c r="A10" s="1">
        <v>33795</v>
      </c>
      <c r="B10">
        <v>645.66999999999996</v>
      </c>
      <c r="C10">
        <v>6.68</v>
      </c>
      <c r="D10">
        <f t="shared" si="4"/>
        <v>-1.5963710828027874E-2</v>
      </c>
      <c r="E10">
        <f t="shared" si="0"/>
        <v>-1.4958865915828024E-3</v>
      </c>
      <c r="F10">
        <f t="shared" si="5"/>
        <v>-1.583696613114649E-2</v>
      </c>
      <c r="G10">
        <f t="shared" si="1"/>
        <v>-1.494768310911887E-3</v>
      </c>
      <c r="H10" t="str">
        <f t="shared" si="6"/>
        <v/>
      </c>
      <c r="I10" t="str">
        <f t="shared" si="2"/>
        <v/>
      </c>
      <c r="J10">
        <f t="shared" si="7"/>
        <v>-1.5963710828027874E-2</v>
      </c>
      <c r="K10">
        <f t="shared" si="3"/>
        <v>-1.4958865915828024E-3</v>
      </c>
      <c r="L10" t="str">
        <f t="shared" si="8"/>
        <v/>
      </c>
      <c r="M10">
        <f t="shared" si="9"/>
        <v>-1.4958865915828024E-3</v>
      </c>
    </row>
    <row r="11" spans="1:18">
      <c r="A11" s="1">
        <v>33796</v>
      </c>
      <c r="B11">
        <v>646.19000000000005</v>
      </c>
      <c r="C11">
        <v>6.62</v>
      </c>
      <c r="D11">
        <f t="shared" si="4"/>
        <v>8.0504083737249136E-4</v>
      </c>
      <c r="E11">
        <f t="shared" si="0"/>
        <v>-9.0226175996374197E-3</v>
      </c>
      <c r="F11">
        <f t="shared" si="5"/>
        <v>8.053649697215004E-4</v>
      </c>
      <c r="G11">
        <f t="shared" si="1"/>
        <v>-8.9820359281436168E-3</v>
      </c>
      <c r="H11">
        <f t="shared" si="6"/>
        <v>8.0504083737249136E-4</v>
      </c>
      <c r="I11" t="str">
        <f t="shared" si="2"/>
        <v/>
      </c>
      <c r="J11" t="str">
        <f t="shared" si="7"/>
        <v/>
      </c>
      <c r="K11">
        <f t="shared" si="3"/>
        <v>-9.0226175996374197E-3</v>
      </c>
      <c r="L11">
        <f t="shared" si="8"/>
        <v>-9.0226175996374197E-3</v>
      </c>
      <c r="M11" t="str">
        <f t="shared" si="9"/>
        <v/>
      </c>
    </row>
    <row r="12" spans="1:18">
      <c r="A12" s="1">
        <v>33799</v>
      </c>
      <c r="B12">
        <v>629.79999999999995</v>
      </c>
      <c r="C12">
        <v>6.6</v>
      </c>
      <c r="D12">
        <f t="shared" si="4"/>
        <v>-2.5691269518620483E-2</v>
      </c>
      <c r="E12">
        <f t="shared" si="0"/>
        <v>-3.0257209165370676E-3</v>
      </c>
      <c r="F12">
        <f t="shared" si="5"/>
        <v>-2.5364057011096008E-2</v>
      </c>
      <c r="G12">
        <f t="shared" si="1"/>
        <v>-3.0211480362538623E-3</v>
      </c>
      <c r="H12" t="str">
        <f t="shared" si="6"/>
        <v/>
      </c>
      <c r="I12" t="str">
        <f t="shared" si="2"/>
        <v/>
      </c>
      <c r="J12">
        <f t="shared" si="7"/>
        <v>-2.5691269518620483E-2</v>
      </c>
      <c r="K12">
        <f t="shared" si="3"/>
        <v>-3.0257209165370676E-3</v>
      </c>
      <c r="L12" t="str">
        <f t="shared" si="8"/>
        <v/>
      </c>
      <c r="M12">
        <f t="shared" si="9"/>
        <v>-3.0257209165370676E-3</v>
      </c>
    </row>
    <row r="13" spans="1:18">
      <c r="A13" s="1">
        <v>33800</v>
      </c>
      <c r="B13">
        <v>628.37</v>
      </c>
      <c r="C13">
        <v>6.56</v>
      </c>
      <c r="D13">
        <f t="shared" si="4"/>
        <v>-2.2731437178693196E-3</v>
      </c>
      <c r="E13">
        <f t="shared" si="0"/>
        <v>-6.0790460763822263E-3</v>
      </c>
      <c r="F13">
        <f t="shared" si="5"/>
        <v>-2.2705620832009776E-3</v>
      </c>
      <c r="G13">
        <f t="shared" si="1"/>
        <v>-6.0606060606060996E-3</v>
      </c>
      <c r="H13" t="str">
        <f t="shared" si="6"/>
        <v/>
      </c>
      <c r="I13" t="str">
        <f t="shared" si="2"/>
        <v/>
      </c>
      <c r="J13">
        <f t="shared" si="7"/>
        <v>-2.2731437178693196E-3</v>
      </c>
      <c r="K13">
        <f t="shared" si="3"/>
        <v>-6.0790460763822263E-3</v>
      </c>
      <c r="L13" t="str">
        <f t="shared" si="8"/>
        <v/>
      </c>
      <c r="M13">
        <f t="shared" si="9"/>
        <v>-6.0790460763822263E-3</v>
      </c>
    </row>
    <row r="14" spans="1:18">
      <c r="A14" s="1">
        <v>33801</v>
      </c>
      <c r="B14">
        <v>634.07000000000005</v>
      </c>
      <c r="C14">
        <v>6.58</v>
      </c>
      <c r="D14">
        <f t="shared" si="4"/>
        <v>9.0301934880623429E-3</v>
      </c>
      <c r="E14">
        <f t="shared" si="0"/>
        <v>3.044142381228273E-3</v>
      </c>
      <c r="F14">
        <f t="shared" si="5"/>
        <v>9.0710886897846787E-3</v>
      </c>
      <c r="G14">
        <f t="shared" si="1"/>
        <v>3.0487804878049918E-3</v>
      </c>
      <c r="H14">
        <f t="shared" si="6"/>
        <v>9.0301934880623429E-3</v>
      </c>
      <c r="I14">
        <f t="shared" si="2"/>
        <v>3.044142381228273E-3</v>
      </c>
      <c r="J14" t="str">
        <f t="shared" si="7"/>
        <v/>
      </c>
      <c r="K14" t="str">
        <f t="shared" si="3"/>
        <v/>
      </c>
      <c r="L14">
        <f t="shared" si="8"/>
        <v>3.044142381228273E-3</v>
      </c>
      <c r="M14" t="str">
        <f t="shared" si="9"/>
        <v/>
      </c>
    </row>
    <row r="15" spans="1:18">
      <c r="A15" s="1">
        <v>33802</v>
      </c>
      <c r="B15">
        <v>643.55999999999995</v>
      </c>
      <c r="C15">
        <v>6.62</v>
      </c>
      <c r="D15">
        <f t="shared" si="4"/>
        <v>1.485590434571667E-2</v>
      </c>
      <c r="E15">
        <f t="shared" si="0"/>
        <v>6.0606246116909545E-3</v>
      </c>
      <c r="F15">
        <f t="shared" si="5"/>
        <v>1.4966801772674732E-2</v>
      </c>
      <c r="G15">
        <f t="shared" si="1"/>
        <v>6.0790273556230456E-3</v>
      </c>
      <c r="H15">
        <f t="shared" si="6"/>
        <v>1.485590434571667E-2</v>
      </c>
      <c r="I15">
        <f t="shared" si="2"/>
        <v>6.0606246116909545E-3</v>
      </c>
      <c r="J15" t="str">
        <f t="shared" si="7"/>
        <v/>
      </c>
      <c r="K15" t="str">
        <f t="shared" si="3"/>
        <v/>
      </c>
      <c r="L15">
        <f t="shared" si="8"/>
        <v>6.0606246116909545E-3</v>
      </c>
      <c r="M15" t="str">
        <f t="shared" si="9"/>
        <v/>
      </c>
    </row>
    <row r="16" spans="1:18">
      <c r="A16" s="1">
        <v>33803</v>
      </c>
      <c r="B16">
        <v>638.73</v>
      </c>
      <c r="C16">
        <v>6.64</v>
      </c>
      <c r="D16">
        <f t="shared" si="4"/>
        <v>-7.533432909723135E-3</v>
      </c>
      <c r="E16">
        <f t="shared" si="0"/>
        <v>3.0165935394255057E-3</v>
      </c>
      <c r="F16">
        <f t="shared" si="5"/>
        <v>-7.5051277270183903E-3</v>
      </c>
      <c r="G16">
        <f t="shared" si="1"/>
        <v>3.0211480362536403E-3</v>
      </c>
      <c r="H16" t="str">
        <f t="shared" si="6"/>
        <v/>
      </c>
      <c r="I16">
        <f t="shared" si="2"/>
        <v>3.0165935394255057E-3</v>
      </c>
      <c r="J16">
        <f t="shared" si="7"/>
        <v>-7.533432909723135E-3</v>
      </c>
      <c r="K16" t="str">
        <f t="shared" si="3"/>
        <v/>
      </c>
      <c r="L16" t="str">
        <f t="shared" si="8"/>
        <v/>
      </c>
      <c r="M16">
        <f t="shared" si="9"/>
        <v>3.0165935394255057E-3</v>
      </c>
    </row>
    <row r="17" spans="1:13">
      <c r="A17" s="1">
        <v>33806</v>
      </c>
      <c r="B17">
        <v>633.77</v>
      </c>
      <c r="C17">
        <v>6.58</v>
      </c>
      <c r="D17">
        <f t="shared" si="4"/>
        <v>-7.7957172802627381E-3</v>
      </c>
      <c r="E17">
        <f t="shared" si="0"/>
        <v>-9.0772181511165392E-3</v>
      </c>
      <c r="F17">
        <f t="shared" si="5"/>
        <v>-7.7654094844457067E-3</v>
      </c>
      <c r="G17">
        <f t="shared" si="1"/>
        <v>-9.0361445783131433E-3</v>
      </c>
      <c r="H17" t="str">
        <f t="shared" si="6"/>
        <v/>
      </c>
      <c r="I17" t="str">
        <f t="shared" si="2"/>
        <v/>
      </c>
      <c r="J17">
        <f t="shared" si="7"/>
        <v>-7.7957172802627381E-3</v>
      </c>
      <c r="K17">
        <f t="shared" si="3"/>
        <v>-9.0772181511165392E-3</v>
      </c>
      <c r="L17" t="str">
        <f t="shared" si="8"/>
        <v/>
      </c>
      <c r="M17">
        <f t="shared" si="9"/>
        <v>-9.0772181511165392E-3</v>
      </c>
    </row>
    <row r="18" spans="1:13">
      <c r="A18" s="1">
        <v>33807</v>
      </c>
      <c r="B18">
        <v>626.87</v>
      </c>
      <c r="C18">
        <v>6.58</v>
      </c>
      <c r="D18">
        <f t="shared" si="4"/>
        <v>-1.0946929980241837E-2</v>
      </c>
      <c r="E18">
        <f t="shared" si="0"/>
        <v>0</v>
      </c>
      <c r="F18">
        <f t="shared" si="5"/>
        <v>-1.0887230383262003E-2</v>
      </c>
      <c r="G18">
        <f t="shared" si="1"/>
        <v>0</v>
      </c>
      <c r="H18" t="str">
        <f t="shared" si="6"/>
        <v/>
      </c>
      <c r="I18" t="str">
        <f t="shared" si="2"/>
        <v/>
      </c>
      <c r="J18">
        <f t="shared" si="7"/>
        <v>-1.0946929980241837E-2</v>
      </c>
      <c r="K18" t="str">
        <f t="shared" si="3"/>
        <v/>
      </c>
      <c r="L18" t="str">
        <f t="shared" si="8"/>
        <v/>
      </c>
      <c r="M18">
        <f t="shared" si="9"/>
        <v>0</v>
      </c>
    </row>
    <row r="19" spans="1:13">
      <c r="A19" s="1">
        <v>33808</v>
      </c>
      <c r="B19">
        <v>626.65</v>
      </c>
      <c r="C19">
        <v>6.48</v>
      </c>
      <c r="D19">
        <f t="shared" si="4"/>
        <v>-3.5101155507511432E-4</v>
      </c>
      <c r="E19">
        <f t="shared" si="0"/>
        <v>-1.5314234973042481E-2</v>
      </c>
      <c r="F19">
        <f t="shared" si="5"/>
        <v>-3.5094995772655402E-4</v>
      </c>
      <c r="G19">
        <f t="shared" si="1"/>
        <v>-1.5197568389057725E-2</v>
      </c>
      <c r="H19" t="str">
        <f t="shared" si="6"/>
        <v/>
      </c>
      <c r="I19" t="str">
        <f t="shared" si="2"/>
        <v/>
      </c>
      <c r="J19">
        <f t="shared" si="7"/>
        <v>-3.5101155507511432E-4</v>
      </c>
      <c r="K19">
        <f t="shared" si="3"/>
        <v>-1.5314234973042481E-2</v>
      </c>
      <c r="L19" t="str">
        <f t="shared" si="8"/>
        <v/>
      </c>
      <c r="M19">
        <f t="shared" si="9"/>
        <v>-1.5314234973042481E-2</v>
      </c>
    </row>
    <row r="20" spans="1:13">
      <c r="A20" s="1">
        <v>33809</v>
      </c>
      <c r="B20">
        <v>631.16999999999996</v>
      </c>
      <c r="C20">
        <v>6.52</v>
      </c>
      <c r="D20">
        <f t="shared" si="4"/>
        <v>7.1870688275071874E-3</v>
      </c>
      <c r="E20">
        <f t="shared" si="0"/>
        <v>6.1538655743780656E-3</v>
      </c>
      <c r="F20">
        <f t="shared" si="5"/>
        <v>7.2129577914306076E-3</v>
      </c>
      <c r="G20">
        <f t="shared" si="1"/>
        <v>6.1728395061726449E-3</v>
      </c>
      <c r="H20">
        <f t="shared" si="6"/>
        <v>7.1870688275071874E-3</v>
      </c>
      <c r="I20">
        <f t="shared" si="2"/>
        <v>6.1538655743780656E-3</v>
      </c>
      <c r="J20" t="str">
        <f t="shared" si="7"/>
        <v/>
      </c>
      <c r="K20" t="str">
        <f t="shared" si="3"/>
        <v/>
      </c>
      <c r="L20">
        <f t="shared" si="8"/>
        <v>6.1538655743780656E-3</v>
      </c>
      <c r="M20" t="str">
        <f t="shared" si="9"/>
        <v/>
      </c>
    </row>
    <row r="21" spans="1:13">
      <c r="A21" s="1">
        <v>33810</v>
      </c>
      <c r="B21">
        <v>635.9</v>
      </c>
      <c r="C21">
        <v>6.52</v>
      </c>
      <c r="D21">
        <f t="shared" si="4"/>
        <v>7.4660783883235852E-3</v>
      </c>
      <c r="E21">
        <f t="shared" si="0"/>
        <v>0</v>
      </c>
      <c r="F21">
        <f t="shared" si="5"/>
        <v>7.4940190439976018E-3</v>
      </c>
      <c r="G21">
        <f t="shared" si="1"/>
        <v>0</v>
      </c>
      <c r="H21">
        <f t="shared" si="6"/>
        <v>7.4660783883235852E-3</v>
      </c>
      <c r="I21" t="str">
        <f t="shared" si="2"/>
        <v/>
      </c>
      <c r="J21" t="str">
        <f t="shared" si="7"/>
        <v/>
      </c>
      <c r="K21" t="str">
        <f t="shared" si="3"/>
        <v/>
      </c>
      <c r="L21">
        <f t="shared" si="8"/>
        <v>0</v>
      </c>
      <c r="M21" t="str">
        <f t="shared" si="9"/>
        <v/>
      </c>
    </row>
    <row r="22" spans="1:13">
      <c r="A22" s="1">
        <v>33813</v>
      </c>
      <c r="B22">
        <v>630.91</v>
      </c>
      <c r="C22">
        <v>6.52</v>
      </c>
      <c r="D22">
        <f t="shared" si="4"/>
        <v>-7.8780966497304008E-3</v>
      </c>
      <c r="E22">
        <f t="shared" si="0"/>
        <v>0</v>
      </c>
      <c r="F22">
        <f t="shared" si="5"/>
        <v>-7.8471457776380094E-3</v>
      </c>
      <c r="G22">
        <f t="shared" si="1"/>
        <v>0</v>
      </c>
      <c r="H22" t="str">
        <f t="shared" si="6"/>
        <v/>
      </c>
      <c r="I22" t="str">
        <f t="shared" si="2"/>
        <v/>
      </c>
      <c r="J22">
        <f t="shared" si="7"/>
        <v>-7.8780966497304008E-3</v>
      </c>
      <c r="K22" t="str">
        <f t="shared" si="3"/>
        <v/>
      </c>
      <c r="L22" t="str">
        <f t="shared" si="8"/>
        <v/>
      </c>
      <c r="M22">
        <f t="shared" si="9"/>
        <v>0</v>
      </c>
    </row>
    <row r="23" spans="1:13">
      <c r="A23" s="1">
        <v>33814</v>
      </c>
      <c r="B23">
        <v>635.26</v>
      </c>
      <c r="C23">
        <v>6.51</v>
      </c>
      <c r="D23">
        <f t="shared" si="4"/>
        <v>6.871142286664157E-3</v>
      </c>
      <c r="E23">
        <f t="shared" si="0"/>
        <v>-1.5349197180837017E-3</v>
      </c>
      <c r="F23">
        <f t="shared" si="5"/>
        <v>6.8948027452411242E-3</v>
      </c>
      <c r="G23">
        <f t="shared" si="1"/>
        <v>-1.5337423312883347E-3</v>
      </c>
      <c r="H23">
        <f t="shared" si="6"/>
        <v>6.871142286664157E-3</v>
      </c>
      <c r="I23" t="str">
        <f t="shared" si="2"/>
        <v/>
      </c>
      <c r="J23" t="str">
        <f t="shared" si="7"/>
        <v/>
      </c>
      <c r="K23">
        <f t="shared" si="3"/>
        <v>-1.5349197180837017E-3</v>
      </c>
      <c r="L23">
        <f t="shared" si="8"/>
        <v>-1.5349197180837017E-3</v>
      </c>
      <c r="M23" t="str">
        <f t="shared" si="9"/>
        <v/>
      </c>
    </row>
    <row r="24" spans="1:13">
      <c r="A24" s="1">
        <v>33815</v>
      </c>
      <c r="B24">
        <v>639.95000000000005</v>
      </c>
      <c r="C24">
        <v>6.57</v>
      </c>
      <c r="D24">
        <f t="shared" si="4"/>
        <v>7.3556843915051099E-3</v>
      </c>
      <c r="E24">
        <f t="shared" si="0"/>
        <v>9.1743762760414498E-3</v>
      </c>
      <c r="F24">
        <f t="shared" si="5"/>
        <v>7.3828038913201777E-3</v>
      </c>
      <c r="G24">
        <f t="shared" si="1"/>
        <v>9.2165898617513342E-3</v>
      </c>
      <c r="H24">
        <f t="shared" si="6"/>
        <v>7.3556843915051099E-3</v>
      </c>
      <c r="I24">
        <f t="shared" si="2"/>
        <v>9.1743762760414498E-3</v>
      </c>
      <c r="J24" t="str">
        <f t="shared" si="7"/>
        <v/>
      </c>
      <c r="K24" t="str">
        <f t="shared" si="3"/>
        <v/>
      </c>
      <c r="L24">
        <f t="shared" si="8"/>
        <v>9.1743762760414498E-3</v>
      </c>
      <c r="M24" t="str">
        <f t="shared" si="9"/>
        <v/>
      </c>
    </row>
    <row r="25" spans="1:13">
      <c r="A25" s="1">
        <v>33816</v>
      </c>
      <c r="B25">
        <v>650.02</v>
      </c>
      <c r="C25">
        <v>6.62</v>
      </c>
      <c r="D25">
        <f t="shared" si="4"/>
        <v>1.5613083345288072E-2</v>
      </c>
      <c r="E25">
        <f t="shared" si="0"/>
        <v>7.5815374523977531E-3</v>
      </c>
      <c r="F25">
        <f t="shared" si="5"/>
        <v>1.5735604344089271E-2</v>
      </c>
      <c r="G25">
        <f t="shared" si="1"/>
        <v>7.6103500761035558E-3</v>
      </c>
      <c r="H25">
        <f t="shared" si="6"/>
        <v>1.5613083345288072E-2</v>
      </c>
      <c r="I25">
        <f t="shared" si="2"/>
        <v>7.5815374523977531E-3</v>
      </c>
      <c r="J25" t="str">
        <f t="shared" si="7"/>
        <v/>
      </c>
      <c r="K25" t="str">
        <f t="shared" si="3"/>
        <v/>
      </c>
      <c r="L25">
        <f t="shared" si="8"/>
        <v>7.5815374523977531E-3</v>
      </c>
      <c r="M25" t="str">
        <f t="shared" si="9"/>
        <v/>
      </c>
    </row>
    <row r="26" spans="1:13">
      <c r="A26" s="1">
        <v>33817</v>
      </c>
      <c r="B26">
        <v>662.49</v>
      </c>
      <c r="C26">
        <v>6.65</v>
      </c>
      <c r="D26">
        <f t="shared" si="4"/>
        <v>1.9002331759744945E-2</v>
      </c>
      <c r="E26">
        <f t="shared" si="0"/>
        <v>4.5214847188460574E-3</v>
      </c>
      <c r="F26">
        <f t="shared" si="5"/>
        <v>1.9184025106919744E-2</v>
      </c>
      <c r="G26">
        <f t="shared" si="1"/>
        <v>4.5317220543807935E-3</v>
      </c>
      <c r="H26">
        <f t="shared" si="6"/>
        <v>1.9002331759744945E-2</v>
      </c>
      <c r="I26">
        <f t="shared" si="2"/>
        <v>4.5214847188460574E-3</v>
      </c>
      <c r="J26" t="str">
        <f t="shared" si="7"/>
        <v/>
      </c>
      <c r="K26" t="str">
        <f t="shared" si="3"/>
        <v/>
      </c>
      <c r="L26">
        <f t="shared" si="8"/>
        <v>4.5214847188460574E-3</v>
      </c>
      <c r="M26" t="str">
        <f t="shared" si="9"/>
        <v/>
      </c>
    </row>
    <row r="27" spans="1:13">
      <c r="A27" s="1">
        <v>33820</v>
      </c>
      <c r="B27">
        <v>660.23</v>
      </c>
      <c r="C27">
        <v>6.68</v>
      </c>
      <c r="D27">
        <f t="shared" si="4"/>
        <v>-3.4172042446195265E-3</v>
      </c>
      <c r="E27">
        <f t="shared" si="0"/>
        <v>4.5011328807914421E-3</v>
      </c>
      <c r="F27">
        <f t="shared" si="5"/>
        <v>-3.4113722471282859E-3</v>
      </c>
      <c r="G27">
        <f t="shared" si="1"/>
        <v>4.5112781954885772E-3</v>
      </c>
      <c r="H27" t="str">
        <f t="shared" si="6"/>
        <v/>
      </c>
      <c r="I27">
        <f t="shared" si="2"/>
        <v>4.5011328807914421E-3</v>
      </c>
      <c r="J27">
        <f t="shared" si="7"/>
        <v>-3.4172042446195265E-3</v>
      </c>
      <c r="K27" t="str">
        <f t="shared" si="3"/>
        <v/>
      </c>
      <c r="L27" t="str">
        <f t="shared" si="8"/>
        <v/>
      </c>
      <c r="M27">
        <f t="shared" si="9"/>
        <v>4.5011328807914421E-3</v>
      </c>
    </row>
    <row r="28" spans="1:13">
      <c r="A28" s="1">
        <v>33821</v>
      </c>
      <c r="B28">
        <v>662.38</v>
      </c>
      <c r="C28">
        <v>6.63</v>
      </c>
      <c r="D28">
        <f t="shared" si="4"/>
        <v>3.2511502162955144E-3</v>
      </c>
      <c r="E28">
        <f t="shared" si="0"/>
        <v>-7.5131833507831383E-3</v>
      </c>
      <c r="F28">
        <f t="shared" si="5"/>
        <v>3.2564409372490832E-3</v>
      </c>
      <c r="G28">
        <f t="shared" si="1"/>
        <v>-7.4850299401196807E-3</v>
      </c>
      <c r="H28">
        <f t="shared" si="6"/>
        <v>3.2511502162955144E-3</v>
      </c>
      <c r="I28" t="str">
        <f t="shared" si="2"/>
        <v/>
      </c>
      <c r="J28" t="str">
        <f t="shared" si="7"/>
        <v/>
      </c>
      <c r="K28">
        <f t="shared" si="3"/>
        <v>-7.5131833507831383E-3</v>
      </c>
      <c r="L28">
        <f t="shared" si="8"/>
        <v>-7.5131833507831383E-3</v>
      </c>
      <c r="M28" t="str">
        <f t="shared" si="9"/>
        <v/>
      </c>
    </row>
    <row r="29" spans="1:13">
      <c r="A29" s="1">
        <v>33822</v>
      </c>
      <c r="B29">
        <v>664.16</v>
      </c>
      <c r="C29">
        <v>6.6</v>
      </c>
      <c r="D29">
        <f t="shared" si="4"/>
        <v>2.6836749262184822E-3</v>
      </c>
      <c r="E29">
        <f t="shared" si="0"/>
        <v>-4.5351551653912622E-3</v>
      </c>
      <c r="F29">
        <f t="shared" si="5"/>
        <v>2.6872792052898831E-3</v>
      </c>
      <c r="G29">
        <f t="shared" si="1"/>
        <v>-4.5248868778280382E-3</v>
      </c>
      <c r="H29">
        <f t="shared" si="6"/>
        <v>2.6836749262184822E-3</v>
      </c>
      <c r="I29" t="str">
        <f t="shared" si="2"/>
        <v/>
      </c>
      <c r="J29" t="str">
        <f t="shared" si="7"/>
        <v/>
      </c>
      <c r="K29">
        <f t="shared" si="3"/>
        <v>-4.5351551653912622E-3</v>
      </c>
      <c r="L29">
        <f t="shared" si="8"/>
        <v>-4.5351551653912622E-3</v>
      </c>
      <c r="M29" t="str">
        <f t="shared" si="9"/>
        <v/>
      </c>
    </row>
    <row r="30" spans="1:13">
      <c r="A30" s="1">
        <v>33823</v>
      </c>
      <c r="B30">
        <v>662.59</v>
      </c>
      <c r="C30">
        <v>6.62</v>
      </c>
      <c r="D30">
        <f t="shared" si="4"/>
        <v>-2.3666866143949752E-3</v>
      </c>
      <c r="E30">
        <f t="shared" si="0"/>
        <v>3.0257209165371114E-3</v>
      </c>
      <c r="F30">
        <f t="shared" si="5"/>
        <v>-2.3638882197060118E-3</v>
      </c>
      <c r="G30">
        <f t="shared" si="1"/>
        <v>3.0303030303031608E-3</v>
      </c>
      <c r="H30" t="str">
        <f t="shared" si="6"/>
        <v/>
      </c>
      <c r="I30">
        <f t="shared" si="2"/>
        <v>3.0257209165371114E-3</v>
      </c>
      <c r="J30">
        <f t="shared" si="7"/>
        <v>-2.3666866143949752E-3</v>
      </c>
      <c r="K30" t="str">
        <f t="shared" si="3"/>
        <v/>
      </c>
      <c r="L30" t="str">
        <f t="shared" si="8"/>
        <v/>
      </c>
      <c r="M30">
        <f t="shared" si="9"/>
        <v>3.0257209165371114E-3</v>
      </c>
    </row>
    <row r="31" spans="1:13">
      <c r="A31" s="1">
        <v>33824</v>
      </c>
      <c r="B31">
        <v>662.1</v>
      </c>
      <c r="C31">
        <v>6.6</v>
      </c>
      <c r="D31">
        <f t="shared" si="4"/>
        <v>-7.3979575953319677E-4</v>
      </c>
      <c r="E31">
        <f t="shared" si="0"/>
        <v>-3.0257209165370676E-3</v>
      </c>
      <c r="F31">
        <f t="shared" si="5"/>
        <v>-7.3952217811923404E-4</v>
      </c>
      <c r="G31">
        <f t="shared" si="1"/>
        <v>-3.0211480362538623E-3</v>
      </c>
      <c r="H31" t="str">
        <f t="shared" si="6"/>
        <v/>
      </c>
      <c r="I31" t="str">
        <f t="shared" si="2"/>
        <v/>
      </c>
      <c r="J31">
        <f t="shared" si="7"/>
        <v>-7.3979575953319677E-4</v>
      </c>
      <c r="K31">
        <f t="shared" si="3"/>
        <v>-3.0257209165370676E-3</v>
      </c>
      <c r="L31" t="str">
        <f t="shared" si="8"/>
        <v/>
      </c>
      <c r="M31">
        <f t="shared" si="9"/>
        <v>-3.0257209165370676E-3</v>
      </c>
    </row>
    <row r="32" spans="1:13">
      <c r="A32" s="1">
        <v>33827</v>
      </c>
      <c r="B32">
        <v>665.77</v>
      </c>
      <c r="C32">
        <v>6.62</v>
      </c>
      <c r="D32">
        <f t="shared" si="4"/>
        <v>5.5276636188070624E-3</v>
      </c>
      <c r="E32">
        <f t="shared" si="0"/>
        <v>3.0257209165371114E-3</v>
      </c>
      <c r="F32">
        <f t="shared" si="5"/>
        <v>5.5429693399788871E-3</v>
      </c>
      <c r="G32">
        <f t="shared" si="1"/>
        <v>3.0303030303031608E-3</v>
      </c>
      <c r="H32">
        <f t="shared" si="6"/>
        <v>5.5276636188070624E-3</v>
      </c>
      <c r="I32">
        <f t="shared" si="2"/>
        <v>3.0257209165371114E-3</v>
      </c>
      <c r="J32" t="str">
        <f t="shared" si="7"/>
        <v/>
      </c>
      <c r="K32" t="str">
        <f t="shared" si="3"/>
        <v/>
      </c>
      <c r="L32">
        <f t="shared" si="8"/>
        <v>3.0257209165371114E-3</v>
      </c>
      <c r="M32" t="str">
        <f t="shared" si="9"/>
        <v/>
      </c>
    </row>
    <row r="33" spans="1:13">
      <c r="A33" s="1">
        <v>33828</v>
      </c>
      <c r="B33">
        <v>660.2</v>
      </c>
      <c r="C33">
        <v>6.64</v>
      </c>
      <c r="D33">
        <f t="shared" si="4"/>
        <v>-8.4014461305146546E-3</v>
      </c>
      <c r="E33">
        <f t="shared" si="0"/>
        <v>3.0165935394255057E-3</v>
      </c>
      <c r="F33">
        <f t="shared" si="5"/>
        <v>-8.3662526097599832E-3</v>
      </c>
      <c r="G33">
        <f t="shared" si="1"/>
        <v>3.0211480362536403E-3</v>
      </c>
      <c r="H33" t="str">
        <f t="shared" si="6"/>
        <v/>
      </c>
      <c r="I33">
        <f t="shared" si="2"/>
        <v>3.0165935394255057E-3</v>
      </c>
      <c r="J33">
        <f t="shared" si="7"/>
        <v>-8.4014461305146546E-3</v>
      </c>
      <c r="K33" t="str">
        <f t="shared" si="3"/>
        <v/>
      </c>
      <c r="L33" t="str">
        <f t="shared" si="8"/>
        <v/>
      </c>
      <c r="M33">
        <f t="shared" si="9"/>
        <v>3.0165935394255057E-3</v>
      </c>
    </row>
    <row r="34" spans="1:13">
      <c r="A34" s="1">
        <v>33829</v>
      </c>
      <c r="B34">
        <v>662.05</v>
      </c>
      <c r="C34">
        <v>6.63</v>
      </c>
      <c r="D34">
        <f t="shared" si="4"/>
        <v>2.7982623666730848E-3</v>
      </c>
      <c r="E34">
        <f t="shared" si="0"/>
        <v>-1.5071592905713629E-3</v>
      </c>
      <c r="F34">
        <f t="shared" si="5"/>
        <v>2.80218115722497E-3</v>
      </c>
      <c r="G34">
        <f t="shared" si="1"/>
        <v>-1.5060240963855609E-3</v>
      </c>
      <c r="H34">
        <f t="shared" si="6"/>
        <v>2.7982623666730848E-3</v>
      </c>
      <c r="I34" t="str">
        <f t="shared" si="2"/>
        <v/>
      </c>
      <c r="J34" t="str">
        <f t="shared" si="7"/>
        <v/>
      </c>
      <c r="K34">
        <f t="shared" si="3"/>
        <v>-1.5071592905713629E-3</v>
      </c>
      <c r="L34">
        <f t="shared" si="8"/>
        <v>-1.5071592905713629E-3</v>
      </c>
      <c r="M34" t="str">
        <f t="shared" si="9"/>
        <v/>
      </c>
    </row>
    <row r="35" spans="1:13">
      <c r="A35" s="1">
        <v>33830</v>
      </c>
      <c r="B35">
        <v>662.28</v>
      </c>
      <c r="C35">
        <v>6.63</v>
      </c>
      <c r="D35">
        <f t="shared" si="4"/>
        <v>3.4734545364448693E-4</v>
      </c>
      <c r="E35">
        <f t="shared" si="0"/>
        <v>0</v>
      </c>
      <c r="F35">
        <f t="shared" si="5"/>
        <v>3.4740578506164965E-4</v>
      </c>
      <c r="G35">
        <f t="shared" si="1"/>
        <v>0</v>
      </c>
      <c r="H35">
        <f t="shared" si="6"/>
        <v>3.4734545364448693E-4</v>
      </c>
      <c r="I35" t="str">
        <f t="shared" si="2"/>
        <v/>
      </c>
      <c r="J35" t="str">
        <f t="shared" si="7"/>
        <v/>
      </c>
      <c r="K35" t="str">
        <f t="shared" si="3"/>
        <v/>
      </c>
      <c r="L35">
        <f t="shared" si="8"/>
        <v>0</v>
      </c>
      <c r="M35" t="str">
        <f t="shared" si="9"/>
        <v/>
      </c>
    </row>
    <row r="36" spans="1:13">
      <c r="A36" s="1">
        <v>33831</v>
      </c>
      <c r="B36">
        <v>665.21</v>
      </c>
      <c r="C36">
        <v>6.63</v>
      </c>
      <c r="D36">
        <f t="shared" si="4"/>
        <v>4.4143530391269397E-3</v>
      </c>
      <c r="E36">
        <f t="shared" si="0"/>
        <v>0</v>
      </c>
      <c r="F36">
        <f t="shared" si="5"/>
        <v>4.42411064806425E-3</v>
      </c>
      <c r="G36">
        <f t="shared" si="1"/>
        <v>0</v>
      </c>
      <c r="H36">
        <f t="shared" si="6"/>
        <v>4.4143530391269397E-3</v>
      </c>
      <c r="I36" t="str">
        <f t="shared" si="2"/>
        <v/>
      </c>
      <c r="J36" t="str">
        <f t="shared" si="7"/>
        <v/>
      </c>
      <c r="K36" t="str">
        <f t="shared" si="3"/>
        <v/>
      </c>
      <c r="L36">
        <f t="shared" si="8"/>
        <v>0</v>
      </c>
      <c r="M36" t="str">
        <f t="shared" si="9"/>
        <v/>
      </c>
    </row>
    <row r="37" spans="1:13">
      <c r="A37" s="1">
        <v>33834</v>
      </c>
      <c r="B37">
        <v>666.58</v>
      </c>
      <c r="C37">
        <v>6.64</v>
      </c>
      <c r="D37">
        <f t="shared" si="4"/>
        <v>2.0573821447031999E-3</v>
      </c>
      <c r="E37">
        <f t="shared" si="0"/>
        <v>1.5071592905713386E-3</v>
      </c>
      <c r="F37">
        <f t="shared" si="5"/>
        <v>2.0595000075165348E-3</v>
      </c>
      <c r="G37">
        <f t="shared" si="1"/>
        <v>1.5082956259426794E-3</v>
      </c>
      <c r="H37">
        <f t="shared" si="6"/>
        <v>2.0573821447031999E-3</v>
      </c>
      <c r="I37">
        <f t="shared" si="2"/>
        <v>1.5071592905713386E-3</v>
      </c>
      <c r="J37" t="str">
        <f t="shared" si="7"/>
        <v/>
      </c>
      <c r="K37" t="str">
        <f t="shared" si="3"/>
        <v/>
      </c>
      <c r="L37">
        <f t="shared" si="8"/>
        <v>1.5071592905713386E-3</v>
      </c>
      <c r="M37" t="str">
        <f t="shared" si="9"/>
        <v/>
      </c>
    </row>
    <row r="38" spans="1:13">
      <c r="A38" s="1">
        <v>33835</v>
      </c>
      <c r="B38">
        <v>665.69</v>
      </c>
      <c r="C38">
        <v>6.66</v>
      </c>
      <c r="D38">
        <f t="shared" si="4"/>
        <v>-1.3360657109936995E-3</v>
      </c>
      <c r="E38">
        <f t="shared" si="0"/>
        <v>3.0075210639553224E-3</v>
      </c>
      <c r="F38">
        <f t="shared" si="5"/>
        <v>-1.3351735725644076E-3</v>
      </c>
      <c r="G38">
        <f t="shared" si="1"/>
        <v>3.0120481927711218E-3</v>
      </c>
      <c r="H38" t="str">
        <f t="shared" si="6"/>
        <v/>
      </c>
      <c r="I38">
        <f t="shared" si="2"/>
        <v>3.0075210639553224E-3</v>
      </c>
      <c r="J38">
        <f t="shared" si="7"/>
        <v>-1.3360657109936995E-3</v>
      </c>
      <c r="K38" t="str">
        <f t="shared" si="3"/>
        <v/>
      </c>
      <c r="L38" t="str">
        <f t="shared" si="8"/>
        <v/>
      </c>
      <c r="M38">
        <f t="shared" si="9"/>
        <v>3.0075210639553224E-3</v>
      </c>
    </row>
    <row r="39" spans="1:13">
      <c r="A39" s="1">
        <v>33836</v>
      </c>
      <c r="B39">
        <v>665.07</v>
      </c>
      <c r="C39">
        <v>6.7</v>
      </c>
      <c r="D39">
        <f t="shared" si="4"/>
        <v>-9.3179843827517761E-4</v>
      </c>
      <c r="E39">
        <f t="shared" si="0"/>
        <v>5.9880418446226933E-3</v>
      </c>
      <c r="F39">
        <f t="shared" si="5"/>
        <v>-9.3136444891772641E-4</v>
      </c>
      <c r="G39">
        <f t="shared" si="1"/>
        <v>6.0060060060060927E-3</v>
      </c>
      <c r="H39" t="str">
        <f t="shared" si="6"/>
        <v/>
      </c>
      <c r="I39">
        <f t="shared" si="2"/>
        <v>5.9880418446226933E-3</v>
      </c>
      <c r="J39">
        <f t="shared" si="7"/>
        <v>-9.3179843827517761E-4</v>
      </c>
      <c r="K39" t="str">
        <f t="shared" si="3"/>
        <v/>
      </c>
      <c r="L39" t="str">
        <f t="shared" si="8"/>
        <v/>
      </c>
      <c r="M39">
        <f t="shared" si="9"/>
        <v>5.9880418446226933E-3</v>
      </c>
    </row>
    <row r="40" spans="1:13">
      <c r="A40" s="1">
        <v>33837</v>
      </c>
      <c r="B40">
        <v>670.68</v>
      </c>
      <c r="C40">
        <v>6.71</v>
      </c>
      <c r="D40">
        <f t="shared" si="4"/>
        <v>8.3998247956354379E-3</v>
      </c>
      <c r="E40">
        <f t="shared" si="0"/>
        <v>1.4914245866701199E-3</v>
      </c>
      <c r="F40">
        <f t="shared" si="5"/>
        <v>8.435202309531098E-3</v>
      </c>
      <c r="G40">
        <f t="shared" si="1"/>
        <v>1.4925373134329067E-3</v>
      </c>
      <c r="H40">
        <f t="shared" si="6"/>
        <v>8.3998247956354379E-3</v>
      </c>
      <c r="I40">
        <f t="shared" si="2"/>
        <v>1.4914245866701199E-3</v>
      </c>
      <c r="J40" t="str">
        <f t="shared" si="7"/>
        <v/>
      </c>
      <c r="K40" t="str">
        <f t="shared" si="3"/>
        <v/>
      </c>
      <c r="L40">
        <f t="shared" si="8"/>
        <v>1.4914245866701199E-3</v>
      </c>
      <c r="M40" t="str">
        <f t="shared" si="9"/>
        <v/>
      </c>
    </row>
    <row r="41" spans="1:13">
      <c r="A41" s="1">
        <v>33838</v>
      </c>
      <c r="B41">
        <v>667.03</v>
      </c>
      <c r="C41">
        <v>6.72</v>
      </c>
      <c r="D41">
        <f t="shared" si="4"/>
        <v>-5.4571006541969365E-3</v>
      </c>
      <c r="E41">
        <f t="shared" si="0"/>
        <v>1.4892035514676113E-3</v>
      </c>
      <c r="F41">
        <f t="shared" si="5"/>
        <v>-5.4422377288722013E-3</v>
      </c>
      <c r="G41">
        <f t="shared" si="1"/>
        <v>1.4903129657226621E-3</v>
      </c>
      <c r="H41" t="str">
        <f t="shared" si="6"/>
        <v/>
      </c>
      <c r="I41">
        <f t="shared" si="2"/>
        <v>1.4892035514676113E-3</v>
      </c>
      <c r="J41">
        <f t="shared" si="7"/>
        <v>-5.4571006541969365E-3</v>
      </c>
      <c r="K41" t="str">
        <f t="shared" si="3"/>
        <v/>
      </c>
      <c r="L41" t="str">
        <f t="shared" si="8"/>
        <v/>
      </c>
      <c r="M41">
        <f t="shared" si="9"/>
        <v>1.4892035514676113E-3</v>
      </c>
    </row>
    <row r="42" spans="1:13">
      <c r="A42" s="1">
        <v>33841</v>
      </c>
      <c r="B42">
        <v>663.88</v>
      </c>
      <c r="C42">
        <v>6.7</v>
      </c>
      <c r="D42">
        <f t="shared" si="4"/>
        <v>-4.7336121628920678E-3</v>
      </c>
      <c r="E42">
        <f t="shared" si="0"/>
        <v>-2.9806281381377893E-3</v>
      </c>
      <c r="F42">
        <f t="shared" si="5"/>
        <v>-4.7224262776786041E-3</v>
      </c>
      <c r="G42">
        <f t="shared" si="1"/>
        <v>-2.9761904761904656E-3</v>
      </c>
      <c r="H42" t="str">
        <f t="shared" si="6"/>
        <v/>
      </c>
      <c r="I42" t="str">
        <f t="shared" si="2"/>
        <v/>
      </c>
      <c r="J42">
        <f t="shared" si="7"/>
        <v>-4.7336121628920678E-3</v>
      </c>
      <c r="K42">
        <f t="shared" si="3"/>
        <v>-2.9806281381377893E-3</v>
      </c>
      <c r="L42" t="str">
        <f t="shared" si="8"/>
        <v/>
      </c>
      <c r="M42">
        <f t="shared" si="9"/>
        <v>-2.9806281381377893E-3</v>
      </c>
    </row>
    <row r="43" spans="1:13">
      <c r="A43" s="1">
        <v>33842</v>
      </c>
      <c r="B43">
        <v>666.4</v>
      </c>
      <c r="C43">
        <v>6.71</v>
      </c>
      <c r="D43">
        <f t="shared" si="4"/>
        <v>3.7886806001148337E-3</v>
      </c>
      <c r="E43">
        <f t="shared" si="0"/>
        <v>1.4914245866701199E-3</v>
      </c>
      <c r="F43">
        <f t="shared" si="5"/>
        <v>3.795866722901664E-3</v>
      </c>
      <c r="G43">
        <f t="shared" si="1"/>
        <v>1.4925373134329067E-3</v>
      </c>
      <c r="H43">
        <f t="shared" si="6"/>
        <v>3.7886806001148337E-3</v>
      </c>
      <c r="I43">
        <f t="shared" si="2"/>
        <v>1.4914245866701199E-3</v>
      </c>
      <c r="J43" t="str">
        <f t="shared" si="7"/>
        <v/>
      </c>
      <c r="K43" t="str">
        <f t="shared" si="3"/>
        <v/>
      </c>
      <c r="L43">
        <f t="shared" si="8"/>
        <v>1.4914245866701199E-3</v>
      </c>
      <c r="M43" t="str">
        <f t="shared" si="9"/>
        <v/>
      </c>
    </row>
    <row r="44" spans="1:13">
      <c r="A44" s="1">
        <v>33843</v>
      </c>
      <c r="B44">
        <v>664.81</v>
      </c>
      <c r="C44">
        <v>6.69</v>
      </c>
      <c r="D44">
        <f t="shared" si="4"/>
        <v>-2.3888053065958233E-3</v>
      </c>
      <c r="E44">
        <f t="shared" si="0"/>
        <v>-2.9850768434532852E-3</v>
      </c>
      <c r="F44">
        <f t="shared" si="5"/>
        <v>-2.3859543817527085E-3</v>
      </c>
      <c r="G44">
        <f t="shared" si="1"/>
        <v>-2.9806259314455463E-3</v>
      </c>
      <c r="H44" t="str">
        <f t="shared" si="6"/>
        <v/>
      </c>
      <c r="I44" t="str">
        <f t="shared" si="2"/>
        <v/>
      </c>
      <c r="J44">
        <f t="shared" si="7"/>
        <v>-2.3888053065958233E-3</v>
      </c>
      <c r="K44">
        <f t="shared" si="3"/>
        <v>-2.9850768434532852E-3</v>
      </c>
      <c r="L44" t="str">
        <f t="shared" si="8"/>
        <v/>
      </c>
      <c r="M44">
        <f t="shared" si="9"/>
        <v>-2.9850768434532852E-3</v>
      </c>
    </row>
    <row r="45" spans="1:13">
      <c r="A45" s="1">
        <v>33844</v>
      </c>
      <c r="B45">
        <v>657.4</v>
      </c>
      <c r="C45">
        <v>6.64</v>
      </c>
      <c r="D45">
        <f t="shared" si="4"/>
        <v>-1.1208624315918077E-2</v>
      </c>
      <c r="E45">
        <f t="shared" si="0"/>
        <v>-7.501910651794657E-3</v>
      </c>
      <c r="F45">
        <f t="shared" si="5"/>
        <v>-1.1146041726207478E-2</v>
      </c>
      <c r="G45">
        <f t="shared" si="1"/>
        <v>-7.4738415545591019E-3</v>
      </c>
      <c r="H45" t="str">
        <f t="shared" si="6"/>
        <v/>
      </c>
      <c r="I45" t="str">
        <f t="shared" si="2"/>
        <v/>
      </c>
      <c r="J45">
        <f t="shared" si="7"/>
        <v>-1.1208624315918077E-2</v>
      </c>
      <c r="K45">
        <f t="shared" si="3"/>
        <v>-7.501910651794657E-3</v>
      </c>
      <c r="L45" t="str">
        <f t="shared" si="8"/>
        <v/>
      </c>
      <c r="M45">
        <f t="shared" si="9"/>
        <v>-7.501910651794657E-3</v>
      </c>
    </row>
    <row r="46" spans="1:13">
      <c r="A46" s="1">
        <v>33845</v>
      </c>
      <c r="B46">
        <v>651.99</v>
      </c>
      <c r="C46">
        <v>6.61</v>
      </c>
      <c r="D46">
        <f t="shared" si="4"/>
        <v>-8.2634368443984182E-3</v>
      </c>
      <c r="E46">
        <f t="shared" si="0"/>
        <v>-4.528309624747511E-3</v>
      </c>
      <c r="F46">
        <f t="shared" si="5"/>
        <v>-8.2293885001520906E-3</v>
      </c>
      <c r="G46">
        <f t="shared" si="1"/>
        <v>-4.5180722891565717E-3</v>
      </c>
      <c r="H46" t="str">
        <f t="shared" si="6"/>
        <v/>
      </c>
      <c r="I46" t="str">
        <f t="shared" si="2"/>
        <v/>
      </c>
      <c r="J46">
        <f t="shared" si="7"/>
        <v>-8.2634368443984182E-3</v>
      </c>
      <c r="K46">
        <f t="shared" si="3"/>
        <v>-4.528309624747511E-3</v>
      </c>
      <c r="L46" t="str">
        <f t="shared" si="8"/>
        <v/>
      </c>
      <c r="M46">
        <f t="shared" si="9"/>
        <v>-4.528309624747511E-3</v>
      </c>
    </row>
    <row r="47" spans="1:13">
      <c r="A47" s="1">
        <v>33849</v>
      </c>
      <c r="B47">
        <v>654.72</v>
      </c>
      <c r="C47">
        <v>6.55</v>
      </c>
      <c r="D47">
        <f t="shared" si="4"/>
        <v>4.1784389374863859E-3</v>
      </c>
      <c r="E47">
        <f t="shared" si="0"/>
        <v>-9.1186042164344561E-3</v>
      </c>
      <c r="F47">
        <f t="shared" si="5"/>
        <v>4.1871807849813703E-3</v>
      </c>
      <c r="G47">
        <f t="shared" si="1"/>
        <v>-9.0771558245084094E-3</v>
      </c>
      <c r="H47">
        <f t="shared" si="6"/>
        <v>4.1784389374863859E-3</v>
      </c>
      <c r="I47" t="str">
        <f t="shared" si="2"/>
        <v/>
      </c>
      <c r="J47" t="str">
        <f t="shared" si="7"/>
        <v/>
      </c>
      <c r="K47">
        <f t="shared" si="3"/>
        <v>-9.1186042164344561E-3</v>
      </c>
      <c r="L47">
        <f t="shared" si="8"/>
        <v>-9.1186042164344561E-3</v>
      </c>
      <c r="M47" t="str">
        <f t="shared" si="9"/>
        <v/>
      </c>
    </row>
    <row r="48" spans="1:13">
      <c r="A48" s="1">
        <v>33850</v>
      </c>
      <c r="B48">
        <v>655.61</v>
      </c>
      <c r="C48">
        <v>6.58</v>
      </c>
      <c r="D48">
        <f t="shared" si="4"/>
        <v>1.3584366333112697E-3</v>
      </c>
      <c r="E48">
        <f t="shared" si="0"/>
        <v>4.5696956900652683E-3</v>
      </c>
      <c r="F48">
        <f t="shared" si="5"/>
        <v>1.3593597262950841E-3</v>
      </c>
      <c r="G48">
        <f t="shared" si="1"/>
        <v>4.5801526717557106E-3</v>
      </c>
      <c r="H48">
        <f t="shared" si="6"/>
        <v>1.3584366333112697E-3</v>
      </c>
      <c r="I48">
        <f t="shared" si="2"/>
        <v>4.5696956900652683E-3</v>
      </c>
      <c r="J48" t="str">
        <f t="shared" si="7"/>
        <v/>
      </c>
      <c r="K48" t="str">
        <f t="shared" si="3"/>
        <v/>
      </c>
      <c r="L48">
        <f t="shared" si="8"/>
        <v>4.5696956900652683E-3</v>
      </c>
      <c r="M48" t="str">
        <f t="shared" si="9"/>
        <v/>
      </c>
    </row>
    <row r="49" spans="1:13">
      <c r="A49" s="1">
        <v>33851</v>
      </c>
      <c r="B49">
        <v>649.44000000000005</v>
      </c>
      <c r="C49">
        <v>6.6</v>
      </c>
      <c r="D49">
        <f t="shared" si="4"/>
        <v>-9.4556468659307141E-3</v>
      </c>
      <c r="E49">
        <f t="shared" si="0"/>
        <v>3.0349036951538896E-3</v>
      </c>
      <c r="F49">
        <f t="shared" si="5"/>
        <v>-9.4110828083768805E-3</v>
      </c>
      <c r="G49">
        <f t="shared" si="1"/>
        <v>3.0395136778114118E-3</v>
      </c>
      <c r="H49" t="str">
        <f t="shared" si="6"/>
        <v/>
      </c>
      <c r="I49">
        <f t="shared" si="2"/>
        <v>3.0349036951538896E-3</v>
      </c>
      <c r="J49">
        <f t="shared" si="7"/>
        <v>-9.4556468659307141E-3</v>
      </c>
      <c r="K49" t="str">
        <f t="shared" si="3"/>
        <v/>
      </c>
      <c r="L49" t="str">
        <f t="shared" si="8"/>
        <v/>
      </c>
      <c r="M49">
        <f t="shared" si="9"/>
        <v>3.0349036951538896E-3</v>
      </c>
    </row>
    <row r="50" spans="1:13">
      <c r="A50" s="1">
        <v>33852</v>
      </c>
      <c r="B50">
        <v>655.68</v>
      </c>
      <c r="C50">
        <v>6.58</v>
      </c>
      <c r="D50">
        <f t="shared" si="4"/>
        <v>9.5624119599472552E-3</v>
      </c>
      <c r="E50">
        <f t="shared" si="0"/>
        <v>-3.034903695153936E-3</v>
      </c>
      <c r="F50">
        <f t="shared" si="5"/>
        <v>9.6082779009607489E-3</v>
      </c>
      <c r="G50">
        <f t="shared" si="1"/>
        <v>-3.0303030303029388E-3</v>
      </c>
      <c r="H50">
        <f t="shared" si="6"/>
        <v>9.5624119599472552E-3</v>
      </c>
      <c r="I50" t="str">
        <f t="shared" si="2"/>
        <v/>
      </c>
      <c r="J50" t="str">
        <f t="shared" si="7"/>
        <v/>
      </c>
      <c r="K50">
        <f t="shared" si="3"/>
        <v>-3.034903695153936E-3</v>
      </c>
      <c r="L50">
        <f t="shared" si="8"/>
        <v>-3.034903695153936E-3</v>
      </c>
      <c r="M50" t="str">
        <f t="shared" si="9"/>
        <v/>
      </c>
    </row>
    <row r="51" spans="1:13">
      <c r="A51" s="1">
        <v>33855</v>
      </c>
      <c r="B51">
        <v>663.76</v>
      </c>
      <c r="C51">
        <v>6.6</v>
      </c>
      <c r="D51">
        <f t="shared" si="4"/>
        <v>1.2247773305494886E-2</v>
      </c>
      <c r="E51">
        <f t="shared" si="0"/>
        <v>3.0349036951538896E-3</v>
      </c>
      <c r="F51">
        <f t="shared" si="5"/>
        <v>1.2323084431429931E-2</v>
      </c>
      <c r="G51">
        <f t="shared" si="1"/>
        <v>3.0395136778114118E-3</v>
      </c>
      <c r="H51">
        <f t="shared" si="6"/>
        <v>1.2247773305494886E-2</v>
      </c>
      <c r="I51">
        <f t="shared" si="2"/>
        <v>3.0349036951538896E-3</v>
      </c>
      <c r="J51" t="str">
        <f t="shared" si="7"/>
        <v/>
      </c>
      <c r="K51" t="str">
        <f t="shared" si="3"/>
        <v/>
      </c>
      <c r="L51">
        <f t="shared" si="8"/>
        <v>3.0349036951538896E-3</v>
      </c>
      <c r="M51" t="str">
        <f t="shared" si="9"/>
        <v/>
      </c>
    </row>
    <row r="52" spans="1:13">
      <c r="A52" s="1">
        <v>33856</v>
      </c>
      <c r="B52">
        <v>663.81</v>
      </c>
      <c r="C52">
        <v>6.6</v>
      </c>
      <c r="D52">
        <f t="shared" si="4"/>
        <v>7.5325594919370048E-5</v>
      </c>
      <c r="E52">
        <f t="shared" si="0"/>
        <v>0</v>
      </c>
      <c r="F52">
        <f t="shared" si="5"/>
        <v>7.5328431963228581E-5</v>
      </c>
      <c r="G52">
        <f t="shared" si="1"/>
        <v>0</v>
      </c>
      <c r="H52">
        <f t="shared" si="6"/>
        <v>7.5325594919370048E-5</v>
      </c>
      <c r="I52" t="str">
        <f t="shared" si="2"/>
        <v/>
      </c>
      <c r="J52" t="str">
        <f t="shared" si="7"/>
        <v/>
      </c>
      <c r="K52" t="str">
        <f t="shared" si="3"/>
        <v/>
      </c>
      <c r="L52">
        <f t="shared" si="8"/>
        <v>0</v>
      </c>
      <c r="M52" t="str">
        <f t="shared" si="9"/>
        <v/>
      </c>
    </row>
    <row r="53" spans="1:13">
      <c r="A53" s="1">
        <v>33857</v>
      </c>
      <c r="B53">
        <v>667.28</v>
      </c>
      <c r="C53">
        <v>6.58</v>
      </c>
      <c r="D53">
        <f t="shared" si="4"/>
        <v>5.2137839824070147E-3</v>
      </c>
      <c r="E53">
        <f t="shared" si="0"/>
        <v>-3.034903695153936E-3</v>
      </c>
      <c r="F53">
        <f t="shared" si="5"/>
        <v>5.2273994064566676E-3</v>
      </c>
      <c r="G53">
        <f t="shared" si="1"/>
        <v>-3.0303030303029388E-3</v>
      </c>
      <c r="H53">
        <f t="shared" si="6"/>
        <v>5.2137839824070147E-3</v>
      </c>
      <c r="I53" t="str">
        <f t="shared" si="2"/>
        <v/>
      </c>
      <c r="J53" t="str">
        <f t="shared" si="7"/>
        <v/>
      </c>
      <c r="K53">
        <f t="shared" si="3"/>
        <v>-3.034903695153936E-3</v>
      </c>
      <c r="L53">
        <f t="shared" si="8"/>
        <v>-3.034903695153936E-3</v>
      </c>
      <c r="M53" t="str">
        <f t="shared" si="9"/>
        <v/>
      </c>
    </row>
    <row r="54" spans="1:13">
      <c r="A54" s="1">
        <v>33858</v>
      </c>
      <c r="B54">
        <v>671.15</v>
      </c>
      <c r="C54">
        <v>6.59</v>
      </c>
      <c r="D54">
        <f t="shared" si="4"/>
        <v>5.7829110002886866E-3</v>
      </c>
      <c r="E54">
        <f t="shared" si="0"/>
        <v>1.5186031771900596E-3</v>
      </c>
      <c r="F54">
        <f t="shared" si="5"/>
        <v>5.799664308835828E-3</v>
      </c>
      <c r="G54">
        <f t="shared" si="1"/>
        <v>1.5197568389058169E-3</v>
      </c>
      <c r="H54">
        <f t="shared" si="6"/>
        <v>5.7829110002886866E-3</v>
      </c>
      <c r="I54">
        <f t="shared" si="2"/>
        <v>1.5186031771900596E-3</v>
      </c>
      <c r="J54" t="str">
        <f t="shared" si="7"/>
        <v/>
      </c>
      <c r="K54" t="str">
        <f t="shared" si="3"/>
        <v/>
      </c>
      <c r="L54">
        <f t="shared" si="8"/>
        <v>1.5186031771900596E-3</v>
      </c>
      <c r="M54" t="str">
        <f t="shared" si="9"/>
        <v/>
      </c>
    </row>
    <row r="55" spans="1:13">
      <c r="A55" s="1">
        <v>33859</v>
      </c>
      <c r="B55">
        <v>680.54</v>
      </c>
      <c r="C55">
        <v>6.64</v>
      </c>
      <c r="D55">
        <f t="shared" si="4"/>
        <v>1.3893941738977695E-2</v>
      </c>
      <c r="E55">
        <f t="shared" si="0"/>
        <v>7.5586149739266242E-3</v>
      </c>
      <c r="F55">
        <f t="shared" si="5"/>
        <v>1.3990911122699901E-2</v>
      </c>
      <c r="G55">
        <f t="shared" si="1"/>
        <v>7.587253414264028E-3</v>
      </c>
      <c r="H55">
        <f t="shared" si="6"/>
        <v>1.3893941738977695E-2</v>
      </c>
      <c r="I55">
        <f t="shared" si="2"/>
        <v>7.5586149739266242E-3</v>
      </c>
      <c r="J55" t="str">
        <f t="shared" si="7"/>
        <v/>
      </c>
      <c r="K55" t="str">
        <f t="shared" si="3"/>
        <v/>
      </c>
      <c r="L55">
        <f t="shared" si="8"/>
        <v>7.5586149739266242E-3</v>
      </c>
      <c r="M55" t="str">
        <f t="shared" si="9"/>
        <v/>
      </c>
    </row>
    <row r="56" spans="1:13">
      <c r="A56" s="1">
        <v>33862</v>
      </c>
      <c r="B56">
        <v>683.98</v>
      </c>
      <c r="C56">
        <v>6.68</v>
      </c>
      <c r="D56">
        <f t="shared" si="4"/>
        <v>5.0420767563556746E-3</v>
      </c>
      <c r="E56">
        <f t="shared" si="0"/>
        <v>6.0060240602119487E-3</v>
      </c>
      <c r="F56">
        <f t="shared" si="5"/>
        <v>5.0548094160520751E-3</v>
      </c>
      <c r="G56">
        <f t="shared" si="1"/>
        <v>6.0240963855422436E-3</v>
      </c>
      <c r="H56">
        <f t="shared" si="6"/>
        <v>5.0420767563556746E-3</v>
      </c>
      <c r="I56">
        <f t="shared" si="2"/>
        <v>6.0060240602119487E-3</v>
      </c>
      <c r="J56" t="str">
        <f t="shared" si="7"/>
        <v/>
      </c>
      <c r="K56" t="str">
        <f t="shared" si="3"/>
        <v/>
      </c>
      <c r="L56">
        <f t="shared" si="8"/>
        <v>6.0060240602119487E-3</v>
      </c>
      <c r="M56" t="str">
        <f t="shared" si="9"/>
        <v/>
      </c>
    </row>
    <row r="57" spans="1:13">
      <c r="A57" s="1">
        <v>33863</v>
      </c>
      <c r="B57">
        <v>682.94</v>
      </c>
      <c r="C57">
        <v>6.72</v>
      </c>
      <c r="D57">
        <f t="shared" si="4"/>
        <v>-1.5216694476263115E-3</v>
      </c>
      <c r="E57">
        <f t="shared" si="0"/>
        <v>5.9701669865037544E-3</v>
      </c>
      <c r="F57">
        <f t="shared" si="5"/>
        <v>-1.5205122956810646E-3</v>
      </c>
      <c r="G57">
        <f t="shared" si="1"/>
        <v>5.9880239520957446E-3</v>
      </c>
      <c r="H57" t="str">
        <f t="shared" si="6"/>
        <v/>
      </c>
      <c r="I57">
        <f t="shared" si="2"/>
        <v>5.9701669865037544E-3</v>
      </c>
      <c r="J57">
        <f t="shared" si="7"/>
        <v>-1.5216694476263115E-3</v>
      </c>
      <c r="K57" t="str">
        <f t="shared" si="3"/>
        <v/>
      </c>
      <c r="L57" t="str">
        <f t="shared" si="8"/>
        <v/>
      </c>
      <c r="M57">
        <f t="shared" si="9"/>
        <v>5.9701669865037544E-3</v>
      </c>
    </row>
    <row r="58" spans="1:13">
      <c r="A58" s="1">
        <v>33864</v>
      </c>
      <c r="B58">
        <v>681.47</v>
      </c>
      <c r="C58">
        <v>6.72</v>
      </c>
      <c r="D58">
        <f t="shared" si="4"/>
        <v>-2.1547783566171568E-3</v>
      </c>
      <c r="E58">
        <f t="shared" si="0"/>
        <v>0</v>
      </c>
      <c r="F58">
        <f t="shared" si="5"/>
        <v>-2.1524584883005904E-3</v>
      </c>
      <c r="G58">
        <f t="shared" si="1"/>
        <v>0</v>
      </c>
      <c r="H58" t="str">
        <f t="shared" si="6"/>
        <v/>
      </c>
      <c r="I58" t="str">
        <f t="shared" si="2"/>
        <v/>
      </c>
      <c r="J58">
        <f t="shared" si="7"/>
        <v>-2.1547783566171568E-3</v>
      </c>
      <c r="K58" t="str">
        <f t="shared" si="3"/>
        <v/>
      </c>
      <c r="L58" t="str">
        <f t="shared" si="8"/>
        <v/>
      </c>
      <c r="M58">
        <f t="shared" si="9"/>
        <v>0</v>
      </c>
    </row>
    <row r="59" spans="1:13">
      <c r="A59" s="1">
        <v>33865</v>
      </c>
      <c r="B59">
        <v>683</v>
      </c>
      <c r="C59">
        <v>6.73</v>
      </c>
      <c r="D59">
        <f t="shared" si="4"/>
        <v>2.242629946055342E-3</v>
      </c>
      <c r="E59">
        <f t="shared" si="0"/>
        <v>1.4869891215783665E-3</v>
      </c>
      <c r="F59">
        <f t="shared" si="5"/>
        <v>2.2451465214903266E-3</v>
      </c>
      <c r="G59">
        <f t="shared" si="1"/>
        <v>1.4880952380953438E-3</v>
      </c>
      <c r="H59">
        <f t="shared" si="6"/>
        <v>2.242629946055342E-3</v>
      </c>
      <c r="I59">
        <f t="shared" si="2"/>
        <v>1.4869891215783665E-3</v>
      </c>
      <c r="J59" t="str">
        <f t="shared" si="7"/>
        <v/>
      </c>
      <c r="K59" t="str">
        <f t="shared" si="3"/>
        <v/>
      </c>
      <c r="L59">
        <f t="shared" si="8"/>
        <v>1.4869891215783665E-3</v>
      </c>
      <c r="M59" t="str">
        <f t="shared" si="9"/>
        <v/>
      </c>
    </row>
    <row r="60" spans="1:13">
      <c r="A60" s="1">
        <v>33866</v>
      </c>
      <c r="B60">
        <v>687.03</v>
      </c>
      <c r="C60">
        <v>6.71</v>
      </c>
      <c r="D60">
        <f t="shared" si="4"/>
        <v>5.8830998204053436E-3</v>
      </c>
      <c r="E60">
        <f t="shared" si="0"/>
        <v>-2.9761926730461127E-3</v>
      </c>
      <c r="F60">
        <f t="shared" si="5"/>
        <v>5.9004392386530213E-3</v>
      </c>
      <c r="G60">
        <f t="shared" si="1"/>
        <v>-2.9717682020803382E-3</v>
      </c>
      <c r="H60">
        <f t="shared" si="6"/>
        <v>5.8830998204053436E-3</v>
      </c>
      <c r="I60" t="str">
        <f t="shared" si="2"/>
        <v/>
      </c>
      <c r="J60" t="str">
        <f t="shared" si="7"/>
        <v/>
      </c>
      <c r="K60">
        <f t="shared" si="3"/>
        <v>-2.9761926730461127E-3</v>
      </c>
      <c r="L60">
        <f t="shared" si="8"/>
        <v>-2.9761926730461127E-3</v>
      </c>
      <c r="M60" t="str">
        <f t="shared" si="9"/>
        <v/>
      </c>
    </row>
    <row r="61" spans="1:13">
      <c r="A61" s="1">
        <v>33869</v>
      </c>
      <c r="B61">
        <v>686.48</v>
      </c>
      <c r="C61">
        <v>6.68</v>
      </c>
      <c r="D61">
        <f t="shared" si="4"/>
        <v>-8.0086789232979277E-4</v>
      </c>
      <c r="E61">
        <f t="shared" si="0"/>
        <v>-4.4809634350360924E-3</v>
      </c>
      <c r="F61">
        <f t="shared" si="5"/>
        <v>-8.0054728323353253E-4</v>
      </c>
      <c r="G61">
        <f t="shared" si="1"/>
        <v>-4.4709388971684305E-3</v>
      </c>
      <c r="H61" t="str">
        <f t="shared" si="6"/>
        <v/>
      </c>
      <c r="I61" t="str">
        <f t="shared" si="2"/>
        <v/>
      </c>
      <c r="J61">
        <f t="shared" si="7"/>
        <v>-8.0086789232979277E-4</v>
      </c>
      <c r="K61">
        <f t="shared" si="3"/>
        <v>-4.4809634350360924E-3</v>
      </c>
      <c r="L61" t="str">
        <f t="shared" si="8"/>
        <v/>
      </c>
      <c r="M61">
        <f t="shared" si="9"/>
        <v>-4.4809634350360924E-3</v>
      </c>
    </row>
    <row r="62" spans="1:13">
      <c r="A62" s="1">
        <v>33870</v>
      </c>
      <c r="B62">
        <v>685.61</v>
      </c>
      <c r="C62">
        <v>6.69</v>
      </c>
      <c r="D62">
        <f t="shared" si="4"/>
        <v>-1.2681385573726021E-3</v>
      </c>
      <c r="E62">
        <f t="shared" si="0"/>
        <v>1.4958865915829297E-3</v>
      </c>
      <c r="F62">
        <f t="shared" si="5"/>
        <v>-1.2673348094627279E-3</v>
      </c>
      <c r="G62">
        <f t="shared" si="1"/>
        <v>1.4970059880241582E-3</v>
      </c>
      <c r="H62" t="str">
        <f t="shared" si="6"/>
        <v/>
      </c>
      <c r="I62">
        <f t="shared" si="2"/>
        <v>1.4958865915829297E-3</v>
      </c>
      <c r="J62">
        <f t="shared" si="7"/>
        <v>-1.2681385573726021E-3</v>
      </c>
      <c r="K62" t="str">
        <f t="shared" si="3"/>
        <v/>
      </c>
      <c r="L62" t="str">
        <f t="shared" si="8"/>
        <v/>
      </c>
      <c r="M62">
        <f t="shared" si="9"/>
        <v>1.4958865915829297E-3</v>
      </c>
    </row>
    <row r="63" spans="1:13">
      <c r="A63" s="1">
        <v>33871</v>
      </c>
      <c r="B63">
        <v>685.83</v>
      </c>
      <c r="C63">
        <v>6.74</v>
      </c>
      <c r="D63">
        <f t="shared" si="4"/>
        <v>3.2083066249662611E-4</v>
      </c>
      <c r="E63">
        <f t="shared" si="0"/>
        <v>7.4460507840785322E-3</v>
      </c>
      <c r="F63">
        <f t="shared" si="5"/>
        <v>3.2088213415804034E-4</v>
      </c>
      <c r="G63">
        <f t="shared" si="1"/>
        <v>7.4738415545589909E-3</v>
      </c>
      <c r="H63">
        <f t="shared" si="6"/>
        <v>3.2083066249662611E-4</v>
      </c>
      <c r="I63">
        <f t="shared" si="2"/>
        <v>7.4460507840785322E-3</v>
      </c>
      <c r="J63" t="str">
        <f t="shared" si="7"/>
        <v/>
      </c>
      <c r="K63" t="str">
        <f t="shared" si="3"/>
        <v/>
      </c>
      <c r="L63">
        <f t="shared" si="8"/>
        <v>7.4460507840785322E-3</v>
      </c>
      <c r="M63" t="str">
        <f t="shared" si="9"/>
        <v/>
      </c>
    </row>
    <row r="64" spans="1:13">
      <c r="A64" s="1">
        <v>33872</v>
      </c>
      <c r="B64">
        <v>685.86</v>
      </c>
      <c r="C64">
        <v>6.74</v>
      </c>
      <c r="D64">
        <f t="shared" si="4"/>
        <v>4.374166175277149E-5</v>
      </c>
      <c r="E64">
        <f t="shared" si="0"/>
        <v>0</v>
      </c>
      <c r="F64">
        <f t="shared" si="5"/>
        <v>4.3742618433206815E-5</v>
      </c>
      <c r="G64">
        <f t="shared" si="1"/>
        <v>0</v>
      </c>
      <c r="H64">
        <f t="shared" si="6"/>
        <v>4.374166175277149E-5</v>
      </c>
      <c r="I64" t="str">
        <f t="shared" si="2"/>
        <v/>
      </c>
      <c r="J64" t="str">
        <f t="shared" si="7"/>
        <v/>
      </c>
      <c r="K64" t="str">
        <f t="shared" si="3"/>
        <v/>
      </c>
      <c r="L64">
        <f t="shared" si="8"/>
        <v>0</v>
      </c>
      <c r="M64" t="str">
        <f t="shared" si="9"/>
        <v/>
      </c>
    </row>
    <row r="65" spans="1:13">
      <c r="A65" s="1">
        <v>33873</v>
      </c>
      <c r="B65">
        <v>686.19</v>
      </c>
      <c r="C65">
        <v>6.76</v>
      </c>
      <c r="D65">
        <f t="shared" si="4"/>
        <v>4.810320416360555E-4</v>
      </c>
      <c r="E65">
        <f t="shared" si="0"/>
        <v>2.9629651306570487E-3</v>
      </c>
      <c r="F65">
        <f t="shared" si="5"/>
        <v>4.8114775610197391E-4</v>
      </c>
      <c r="G65">
        <f t="shared" si="1"/>
        <v>2.9673590504450953E-3</v>
      </c>
      <c r="H65">
        <f t="shared" si="6"/>
        <v>4.810320416360555E-4</v>
      </c>
      <c r="I65">
        <f t="shared" si="2"/>
        <v>2.9629651306570487E-3</v>
      </c>
      <c r="J65" t="str">
        <f t="shared" si="7"/>
        <v/>
      </c>
      <c r="K65" t="str">
        <f t="shared" si="3"/>
        <v/>
      </c>
      <c r="L65">
        <f t="shared" si="8"/>
        <v>2.9629651306570487E-3</v>
      </c>
      <c r="M65" t="str">
        <f t="shared" si="9"/>
        <v/>
      </c>
    </row>
    <row r="66" spans="1:13">
      <c r="A66" s="1">
        <v>33876</v>
      </c>
      <c r="B66">
        <v>687.33</v>
      </c>
      <c r="C66">
        <v>6.78</v>
      </c>
      <c r="D66">
        <f t="shared" si="4"/>
        <v>1.6599689291342272E-3</v>
      </c>
      <c r="E66">
        <f t="shared" si="0"/>
        <v>2.9542118974316043E-3</v>
      </c>
      <c r="F66">
        <f t="shared" si="5"/>
        <v>1.661347440213401E-3</v>
      </c>
      <c r="G66">
        <f t="shared" si="1"/>
        <v>2.9585798816569309E-3</v>
      </c>
      <c r="H66">
        <f t="shared" si="6"/>
        <v>1.6599689291342272E-3</v>
      </c>
      <c r="I66">
        <f t="shared" si="2"/>
        <v>2.9542118974316043E-3</v>
      </c>
      <c r="J66" t="str">
        <f t="shared" si="7"/>
        <v/>
      </c>
      <c r="K66" t="str">
        <f t="shared" si="3"/>
        <v/>
      </c>
      <c r="L66">
        <f t="shared" si="8"/>
        <v>2.9542118974316043E-3</v>
      </c>
      <c r="M66" t="str">
        <f t="shared" si="9"/>
        <v/>
      </c>
    </row>
    <row r="67" spans="1:13">
      <c r="A67" s="1">
        <v>33877</v>
      </c>
      <c r="B67">
        <v>689.08</v>
      </c>
      <c r="C67">
        <v>6.79</v>
      </c>
      <c r="D67">
        <f t="shared" si="4"/>
        <v>2.5428483416563442E-3</v>
      </c>
      <c r="E67">
        <f t="shared" ref="E67:E130" si="10">LN(C67/C66)</f>
        <v>1.4738396183005232E-3</v>
      </c>
      <c r="F67">
        <f t="shared" si="5"/>
        <v>2.5460841226194741E-3</v>
      </c>
      <c r="G67">
        <f t="shared" ref="G67:G130" si="11">C67/C66-1</f>
        <v>1.4749262536872809E-3</v>
      </c>
      <c r="H67">
        <f t="shared" si="6"/>
        <v>2.5428483416563442E-3</v>
      </c>
      <c r="I67">
        <f t="shared" ref="I67:I130" si="12">IF(E67&gt;0,E67,"")</f>
        <v>1.4738396183005232E-3</v>
      </c>
      <c r="J67" t="str">
        <f t="shared" si="7"/>
        <v/>
      </c>
      <c r="K67" t="str">
        <f t="shared" ref="K67:K130" si="13">IF(E67&lt;0,E67,"")</f>
        <v/>
      </c>
      <c r="L67">
        <f t="shared" si="8"/>
        <v>1.4738396183005232E-3</v>
      </c>
      <c r="M67" t="str">
        <f t="shared" si="9"/>
        <v/>
      </c>
    </row>
    <row r="68" spans="1:13">
      <c r="A68" s="1">
        <v>33878</v>
      </c>
      <c r="B68">
        <v>694.01</v>
      </c>
      <c r="C68">
        <v>6.81</v>
      </c>
      <c r="D68">
        <f t="shared" ref="D68:D131" si="14">LN(B68/B67)</f>
        <v>7.1289950467262045E-3</v>
      </c>
      <c r="E68">
        <f t="shared" si="10"/>
        <v>2.9411785908162289E-3</v>
      </c>
      <c r="F68">
        <f t="shared" ref="F68:F131" si="15">B68/B67-1</f>
        <v>7.154466825332273E-3</v>
      </c>
      <c r="G68">
        <f t="shared" si="11"/>
        <v>2.9455081001472649E-3</v>
      </c>
      <c r="H68">
        <f t="shared" ref="H68:H131" si="16">IF(D68&gt;0,D68,"")</f>
        <v>7.1289950467262045E-3</v>
      </c>
      <c r="I68">
        <f t="shared" si="12"/>
        <v>2.9411785908162289E-3</v>
      </c>
      <c r="J68" t="str">
        <f t="shared" ref="J68:J131" si="17">IF(D68&lt;0,D68,"")</f>
        <v/>
      </c>
      <c r="K68" t="str">
        <f t="shared" si="13"/>
        <v/>
      </c>
      <c r="L68">
        <f t="shared" ref="L68:L131" si="18">IF(D68&gt;0,E68,"")</f>
        <v>2.9411785908162289E-3</v>
      </c>
      <c r="M68" t="str">
        <f t="shared" ref="M68:M131" si="19">IF(D68&lt;0,E68,"")</f>
        <v/>
      </c>
    </row>
    <row r="69" spans="1:13">
      <c r="A69" s="1">
        <v>33879</v>
      </c>
      <c r="B69">
        <v>692.78</v>
      </c>
      <c r="C69">
        <v>6.78</v>
      </c>
      <c r="D69">
        <f t="shared" si="14"/>
        <v>-1.773881153645601E-3</v>
      </c>
      <c r="E69">
        <f t="shared" si="10"/>
        <v>-4.4150182091167202E-3</v>
      </c>
      <c r="F69">
        <f t="shared" si="15"/>
        <v>-1.772308756358032E-3</v>
      </c>
      <c r="G69">
        <f t="shared" si="11"/>
        <v>-4.405286343612258E-3</v>
      </c>
      <c r="H69" t="str">
        <f t="shared" si="16"/>
        <v/>
      </c>
      <c r="I69" t="str">
        <f t="shared" si="12"/>
        <v/>
      </c>
      <c r="J69">
        <f t="shared" si="17"/>
        <v>-1.773881153645601E-3</v>
      </c>
      <c r="K69">
        <f t="shared" si="13"/>
        <v>-4.4150182091167202E-3</v>
      </c>
      <c r="L69" t="str">
        <f t="shared" si="18"/>
        <v/>
      </c>
      <c r="M69">
        <f t="shared" si="19"/>
        <v>-4.4150182091167202E-3</v>
      </c>
    </row>
    <row r="70" spans="1:13">
      <c r="A70" s="1">
        <v>33880</v>
      </c>
      <c r="B70">
        <v>701.46</v>
      </c>
      <c r="C70">
        <v>6.78</v>
      </c>
      <c r="D70">
        <f t="shared" si="14"/>
        <v>1.2451388775533581E-2</v>
      </c>
      <c r="E70">
        <f t="shared" si="10"/>
        <v>0</v>
      </c>
      <c r="F70">
        <f t="shared" si="15"/>
        <v>1.2529230058604623E-2</v>
      </c>
      <c r="G70">
        <f t="shared" si="11"/>
        <v>0</v>
      </c>
      <c r="H70">
        <f t="shared" si="16"/>
        <v>1.2451388775533581E-2</v>
      </c>
      <c r="I70" t="str">
        <f t="shared" si="12"/>
        <v/>
      </c>
      <c r="J70" t="str">
        <f t="shared" si="17"/>
        <v/>
      </c>
      <c r="K70" t="str">
        <f t="shared" si="13"/>
        <v/>
      </c>
      <c r="L70">
        <f t="shared" si="18"/>
        <v>0</v>
      </c>
      <c r="M70" t="str">
        <f t="shared" si="19"/>
        <v/>
      </c>
    </row>
    <row r="71" spans="1:13">
      <c r="A71" s="1">
        <v>33883</v>
      </c>
      <c r="B71">
        <v>703.34</v>
      </c>
      <c r="C71">
        <v>6.78</v>
      </c>
      <c r="D71">
        <f t="shared" si="14"/>
        <v>2.6765391832834677E-3</v>
      </c>
      <c r="E71">
        <f t="shared" si="10"/>
        <v>0</v>
      </c>
      <c r="F71">
        <f t="shared" si="15"/>
        <v>2.6801243121490348E-3</v>
      </c>
      <c r="G71">
        <f t="shared" si="11"/>
        <v>0</v>
      </c>
      <c r="H71">
        <f t="shared" si="16"/>
        <v>2.6765391832834677E-3</v>
      </c>
      <c r="I71" t="str">
        <f t="shared" si="12"/>
        <v/>
      </c>
      <c r="J71" t="str">
        <f t="shared" si="17"/>
        <v/>
      </c>
      <c r="K71" t="str">
        <f t="shared" si="13"/>
        <v/>
      </c>
      <c r="L71">
        <f t="shared" si="18"/>
        <v>0</v>
      </c>
      <c r="M71" t="str">
        <f t="shared" si="19"/>
        <v/>
      </c>
    </row>
    <row r="72" spans="1:13">
      <c r="A72" s="1">
        <v>33884</v>
      </c>
      <c r="B72">
        <v>700.64</v>
      </c>
      <c r="C72">
        <v>6.78</v>
      </c>
      <c r="D72">
        <f t="shared" si="14"/>
        <v>-3.84621337697777E-3</v>
      </c>
      <c r="E72">
        <f t="shared" si="10"/>
        <v>0</v>
      </c>
      <c r="F72">
        <f t="shared" si="15"/>
        <v>-3.8388261722638317E-3</v>
      </c>
      <c r="G72">
        <f t="shared" si="11"/>
        <v>0</v>
      </c>
      <c r="H72" t="str">
        <f t="shared" si="16"/>
        <v/>
      </c>
      <c r="I72" t="str">
        <f t="shared" si="12"/>
        <v/>
      </c>
      <c r="J72">
        <f t="shared" si="17"/>
        <v>-3.84621337697777E-3</v>
      </c>
      <c r="K72" t="str">
        <f t="shared" si="13"/>
        <v/>
      </c>
      <c r="L72" t="str">
        <f t="shared" si="18"/>
        <v/>
      </c>
      <c r="M72">
        <f t="shared" si="19"/>
        <v>0</v>
      </c>
    </row>
    <row r="73" spans="1:13">
      <c r="A73" s="1">
        <v>33885</v>
      </c>
      <c r="B73">
        <v>696.74</v>
      </c>
      <c r="C73">
        <v>6.75</v>
      </c>
      <c r="D73">
        <f t="shared" si="14"/>
        <v>-5.5818891442238694E-3</v>
      </c>
      <c r="E73">
        <f t="shared" si="10"/>
        <v>-4.4345970678657531E-3</v>
      </c>
      <c r="F73">
        <f t="shared" si="15"/>
        <v>-5.566339346882776E-3</v>
      </c>
      <c r="G73">
        <f t="shared" si="11"/>
        <v>-4.4247787610619538E-3</v>
      </c>
      <c r="H73" t="str">
        <f t="shared" si="16"/>
        <v/>
      </c>
      <c r="I73" t="str">
        <f t="shared" si="12"/>
        <v/>
      </c>
      <c r="J73">
        <f t="shared" si="17"/>
        <v>-5.5818891442238694E-3</v>
      </c>
      <c r="K73">
        <f t="shared" si="13"/>
        <v>-4.4345970678657531E-3</v>
      </c>
      <c r="L73" t="str">
        <f t="shared" si="18"/>
        <v/>
      </c>
      <c r="M73">
        <f t="shared" si="19"/>
        <v>-4.4345970678657531E-3</v>
      </c>
    </row>
    <row r="74" spans="1:13">
      <c r="A74" s="1">
        <v>33886</v>
      </c>
      <c r="B74">
        <v>694.61</v>
      </c>
      <c r="C74">
        <v>6.74</v>
      </c>
      <c r="D74">
        <f t="shared" si="14"/>
        <v>-3.0617769274008601E-3</v>
      </c>
      <c r="E74">
        <f t="shared" si="10"/>
        <v>-1.4825799602227248E-3</v>
      </c>
      <c r="F74">
        <f t="shared" si="15"/>
        <v>-3.057094468524868E-3</v>
      </c>
      <c r="G74">
        <f t="shared" si="11"/>
        <v>-1.481481481481417E-3</v>
      </c>
      <c r="H74" t="str">
        <f t="shared" si="16"/>
        <v/>
      </c>
      <c r="I74" t="str">
        <f t="shared" si="12"/>
        <v/>
      </c>
      <c r="J74">
        <f t="shared" si="17"/>
        <v>-3.0617769274008601E-3</v>
      </c>
      <c r="K74">
        <f t="shared" si="13"/>
        <v>-1.4825799602227248E-3</v>
      </c>
      <c r="L74" t="str">
        <f t="shared" si="18"/>
        <v/>
      </c>
      <c r="M74">
        <f t="shared" si="19"/>
        <v>-1.4825799602227248E-3</v>
      </c>
    </row>
    <row r="75" spans="1:13">
      <c r="A75" s="1">
        <v>33887</v>
      </c>
      <c r="B75">
        <v>700.66</v>
      </c>
      <c r="C75">
        <v>6.74</v>
      </c>
      <c r="D75">
        <f t="shared" si="14"/>
        <v>8.6722109941984524E-3</v>
      </c>
      <c r="E75">
        <f t="shared" si="10"/>
        <v>0</v>
      </c>
      <c r="F75">
        <f t="shared" si="15"/>
        <v>8.7099235542245079E-3</v>
      </c>
      <c r="G75">
        <f t="shared" si="11"/>
        <v>0</v>
      </c>
      <c r="H75">
        <f t="shared" si="16"/>
        <v>8.6722109941984524E-3</v>
      </c>
      <c r="I75" t="str">
        <f t="shared" si="12"/>
        <v/>
      </c>
      <c r="J75" t="str">
        <f t="shared" si="17"/>
        <v/>
      </c>
      <c r="K75" t="str">
        <f t="shared" si="13"/>
        <v/>
      </c>
      <c r="L75">
        <f t="shared" si="18"/>
        <v>0</v>
      </c>
      <c r="M75" t="str">
        <f t="shared" si="19"/>
        <v/>
      </c>
    </row>
    <row r="76" spans="1:13">
      <c r="A76" s="1">
        <v>33890</v>
      </c>
      <c r="B76">
        <v>703.54</v>
      </c>
      <c r="C76">
        <v>6.77</v>
      </c>
      <c r="D76">
        <f t="shared" si="14"/>
        <v>4.1019855267159693E-3</v>
      </c>
      <c r="E76">
        <f t="shared" si="10"/>
        <v>4.4411619999678359E-3</v>
      </c>
      <c r="F76">
        <f t="shared" si="15"/>
        <v>4.1104101846829444E-3</v>
      </c>
      <c r="G76">
        <f t="shared" si="11"/>
        <v>4.4510385756675319E-3</v>
      </c>
      <c r="H76">
        <f t="shared" si="16"/>
        <v>4.1019855267159693E-3</v>
      </c>
      <c r="I76">
        <f t="shared" si="12"/>
        <v>4.4411619999678359E-3</v>
      </c>
      <c r="J76" t="str">
        <f t="shared" si="17"/>
        <v/>
      </c>
      <c r="K76" t="str">
        <f t="shared" si="13"/>
        <v/>
      </c>
      <c r="L76">
        <f t="shared" si="18"/>
        <v>4.4411619999678359E-3</v>
      </c>
      <c r="M76" t="str">
        <f t="shared" si="19"/>
        <v/>
      </c>
    </row>
    <row r="77" spans="1:13">
      <c r="A77" s="1">
        <v>33891</v>
      </c>
      <c r="B77">
        <v>702.57</v>
      </c>
      <c r="C77">
        <v>6.81</v>
      </c>
      <c r="D77">
        <f t="shared" si="14"/>
        <v>-1.3796931305096907E-3</v>
      </c>
      <c r="E77">
        <f t="shared" si="10"/>
        <v>5.8910332372373421E-3</v>
      </c>
      <c r="F77">
        <f t="shared" si="15"/>
        <v>-1.3787417915114286E-3</v>
      </c>
      <c r="G77">
        <f t="shared" si="11"/>
        <v>5.9084194977843119E-3</v>
      </c>
      <c r="H77" t="str">
        <f t="shared" si="16"/>
        <v/>
      </c>
      <c r="I77">
        <f t="shared" si="12"/>
        <v>5.8910332372373421E-3</v>
      </c>
      <c r="J77">
        <f t="shared" si="17"/>
        <v>-1.3796931305096907E-3</v>
      </c>
      <c r="K77" t="str">
        <f t="shared" si="13"/>
        <v/>
      </c>
      <c r="L77" t="str">
        <f t="shared" si="18"/>
        <v/>
      </c>
      <c r="M77">
        <f t="shared" si="19"/>
        <v>5.8910332372373421E-3</v>
      </c>
    </row>
    <row r="78" spans="1:13">
      <c r="A78" s="1">
        <v>33892</v>
      </c>
      <c r="B78">
        <v>704.41</v>
      </c>
      <c r="C78">
        <v>6.8</v>
      </c>
      <c r="D78">
        <f t="shared" si="14"/>
        <v>2.6155326286867262E-3</v>
      </c>
      <c r="E78">
        <f t="shared" si="10"/>
        <v>-1.4695079793599947E-3</v>
      </c>
      <c r="F78">
        <f t="shared" si="15"/>
        <v>2.6189561182514698E-3</v>
      </c>
      <c r="G78">
        <f t="shared" si="11"/>
        <v>-1.468428781204123E-3</v>
      </c>
      <c r="H78">
        <f t="shared" si="16"/>
        <v>2.6155326286867262E-3</v>
      </c>
      <c r="I78" t="str">
        <f t="shared" si="12"/>
        <v/>
      </c>
      <c r="J78" t="str">
        <f t="shared" si="17"/>
        <v/>
      </c>
      <c r="K78">
        <f t="shared" si="13"/>
        <v>-1.4695079793599947E-3</v>
      </c>
      <c r="L78">
        <f t="shared" si="18"/>
        <v>-1.4695079793599947E-3</v>
      </c>
      <c r="M78" t="str">
        <f t="shared" si="19"/>
        <v/>
      </c>
    </row>
    <row r="79" spans="1:13">
      <c r="A79" s="1">
        <v>33893</v>
      </c>
      <c r="B79">
        <v>706.99</v>
      </c>
      <c r="C79">
        <v>6.8</v>
      </c>
      <c r="D79">
        <f t="shared" si="14"/>
        <v>3.6559485244165211E-3</v>
      </c>
      <c r="E79">
        <f t="shared" si="10"/>
        <v>0</v>
      </c>
      <c r="F79">
        <f t="shared" si="15"/>
        <v>3.662639655882316E-3</v>
      </c>
      <c r="G79">
        <f t="shared" si="11"/>
        <v>0</v>
      </c>
      <c r="H79">
        <f t="shared" si="16"/>
        <v>3.6559485244165211E-3</v>
      </c>
      <c r="I79" t="str">
        <f t="shared" si="12"/>
        <v/>
      </c>
      <c r="J79" t="str">
        <f t="shared" si="17"/>
        <v/>
      </c>
      <c r="K79" t="str">
        <f t="shared" si="13"/>
        <v/>
      </c>
      <c r="L79">
        <f t="shared" si="18"/>
        <v>0</v>
      </c>
      <c r="M79" t="str">
        <f t="shared" si="19"/>
        <v/>
      </c>
    </row>
    <row r="80" spans="1:13">
      <c r="A80" s="1">
        <v>33894</v>
      </c>
      <c r="B80">
        <v>710.82</v>
      </c>
      <c r="C80">
        <v>6.84</v>
      </c>
      <c r="D80">
        <f t="shared" si="14"/>
        <v>5.4027116697513136E-3</v>
      </c>
      <c r="E80">
        <f t="shared" si="10"/>
        <v>5.8651194523980576E-3</v>
      </c>
      <c r="F80">
        <f t="shared" si="15"/>
        <v>5.4173326355395623E-3</v>
      </c>
      <c r="G80">
        <f t="shared" si="11"/>
        <v>5.8823529411764497E-3</v>
      </c>
      <c r="H80">
        <f t="shared" si="16"/>
        <v>5.4027116697513136E-3</v>
      </c>
      <c r="I80">
        <f t="shared" si="12"/>
        <v>5.8651194523980576E-3</v>
      </c>
      <c r="J80" t="str">
        <f t="shared" si="17"/>
        <v/>
      </c>
      <c r="K80" t="str">
        <f t="shared" si="13"/>
        <v/>
      </c>
      <c r="L80">
        <f t="shared" si="18"/>
        <v>5.8651194523980576E-3</v>
      </c>
      <c r="M80" t="str">
        <f t="shared" si="19"/>
        <v/>
      </c>
    </row>
    <row r="81" spans="1:13">
      <c r="A81" s="1">
        <v>33897</v>
      </c>
      <c r="B81">
        <v>709.85</v>
      </c>
      <c r="C81">
        <v>6.82</v>
      </c>
      <c r="D81">
        <f t="shared" si="14"/>
        <v>-1.3655530851397867E-3</v>
      </c>
      <c r="E81">
        <f t="shared" si="10"/>
        <v>-2.9282597790883341E-3</v>
      </c>
      <c r="F81">
        <f t="shared" si="15"/>
        <v>-1.3646211417799314E-3</v>
      </c>
      <c r="G81">
        <f t="shared" si="11"/>
        <v>-2.9239766081871066E-3</v>
      </c>
      <c r="H81" t="str">
        <f t="shared" si="16"/>
        <v/>
      </c>
      <c r="I81" t="str">
        <f t="shared" si="12"/>
        <v/>
      </c>
      <c r="J81">
        <f t="shared" si="17"/>
        <v>-1.3655530851397867E-3</v>
      </c>
      <c r="K81">
        <f t="shared" si="13"/>
        <v>-2.9282597790883341E-3</v>
      </c>
      <c r="L81" t="str">
        <f t="shared" si="18"/>
        <v/>
      </c>
      <c r="M81">
        <f t="shared" si="19"/>
        <v>-2.9282597790883341E-3</v>
      </c>
    </row>
    <row r="82" spans="1:13">
      <c r="A82" s="1">
        <v>33898</v>
      </c>
      <c r="B82">
        <v>706.57</v>
      </c>
      <c r="C82">
        <v>6.79</v>
      </c>
      <c r="D82">
        <f t="shared" si="14"/>
        <v>-4.6314029214055766E-3</v>
      </c>
      <c r="E82">
        <f t="shared" si="10"/>
        <v>-4.4085302847659685E-3</v>
      </c>
      <c r="F82">
        <f t="shared" si="15"/>
        <v>-4.6206945129252386E-3</v>
      </c>
      <c r="G82">
        <f t="shared" si="11"/>
        <v>-4.3988269794721369E-3</v>
      </c>
      <c r="H82" t="str">
        <f t="shared" si="16"/>
        <v/>
      </c>
      <c r="I82" t="str">
        <f t="shared" si="12"/>
        <v/>
      </c>
      <c r="J82">
        <f t="shared" si="17"/>
        <v>-4.6314029214055766E-3</v>
      </c>
      <c r="K82">
        <f t="shared" si="13"/>
        <v>-4.4085302847659685E-3</v>
      </c>
      <c r="L82" t="str">
        <f t="shared" si="18"/>
        <v/>
      </c>
      <c r="M82">
        <f t="shared" si="19"/>
        <v>-4.4085302847659685E-3</v>
      </c>
    </row>
    <row r="83" spans="1:13">
      <c r="A83" s="1">
        <v>33899</v>
      </c>
      <c r="B83">
        <v>707.27</v>
      </c>
      <c r="C83">
        <v>6.76</v>
      </c>
      <c r="D83">
        <f t="shared" si="14"/>
        <v>9.9021113732370206E-4</v>
      </c>
      <c r="E83">
        <f t="shared" si="10"/>
        <v>-4.4280515157320201E-3</v>
      </c>
      <c r="F83">
        <f t="shared" si="15"/>
        <v>9.907015582319989E-4</v>
      </c>
      <c r="G83">
        <f t="shared" si="11"/>
        <v>-4.4182621502208974E-3</v>
      </c>
      <c r="H83">
        <f t="shared" si="16"/>
        <v>9.9021113732370206E-4</v>
      </c>
      <c r="I83" t="str">
        <f t="shared" si="12"/>
        <v/>
      </c>
      <c r="J83" t="str">
        <f t="shared" si="17"/>
        <v/>
      </c>
      <c r="K83">
        <f t="shared" si="13"/>
        <v>-4.4280515157320201E-3</v>
      </c>
      <c r="L83">
        <f t="shared" si="18"/>
        <v>-4.4280515157320201E-3</v>
      </c>
      <c r="M83" t="str">
        <f t="shared" si="19"/>
        <v/>
      </c>
    </row>
    <row r="84" spans="1:13">
      <c r="A84" s="1">
        <v>33900</v>
      </c>
      <c r="B84">
        <v>702.29</v>
      </c>
      <c r="C84">
        <v>6.75</v>
      </c>
      <c r="D84">
        <f t="shared" si="14"/>
        <v>-7.0660641911333361E-3</v>
      </c>
      <c r="E84">
        <f t="shared" si="10"/>
        <v>-1.4803851704342195E-3</v>
      </c>
      <c r="F84">
        <f t="shared" si="15"/>
        <v>-7.0411582563942865E-3</v>
      </c>
      <c r="G84">
        <f t="shared" si="11"/>
        <v>-1.4792899408283544E-3</v>
      </c>
      <c r="H84" t="str">
        <f t="shared" si="16"/>
        <v/>
      </c>
      <c r="I84" t="str">
        <f t="shared" si="12"/>
        <v/>
      </c>
      <c r="J84">
        <f t="shared" si="17"/>
        <v>-7.0660641911333361E-3</v>
      </c>
      <c r="K84">
        <f t="shared" si="13"/>
        <v>-1.4803851704342195E-3</v>
      </c>
      <c r="L84" t="str">
        <f t="shared" si="18"/>
        <v/>
      </c>
      <c r="M84">
        <f t="shared" si="19"/>
        <v>-1.4803851704342195E-3</v>
      </c>
    </row>
    <row r="85" spans="1:13">
      <c r="A85" s="1">
        <v>33901</v>
      </c>
      <c r="B85">
        <v>700.92</v>
      </c>
      <c r="C85">
        <v>6.72</v>
      </c>
      <c r="D85">
        <f t="shared" si="14"/>
        <v>-1.9526662941494752E-3</v>
      </c>
      <c r="E85">
        <f t="shared" si="10"/>
        <v>-4.4543503493803087E-3</v>
      </c>
      <c r="F85">
        <f t="shared" si="15"/>
        <v>-1.950761081604524E-3</v>
      </c>
      <c r="G85">
        <f t="shared" si="11"/>
        <v>-4.4444444444444731E-3</v>
      </c>
      <c r="H85" t="str">
        <f t="shared" si="16"/>
        <v/>
      </c>
      <c r="I85" t="str">
        <f t="shared" si="12"/>
        <v/>
      </c>
      <c r="J85">
        <f t="shared" si="17"/>
        <v>-1.9526662941494752E-3</v>
      </c>
      <c r="K85">
        <f t="shared" si="13"/>
        <v>-4.4543503493803087E-3</v>
      </c>
      <c r="L85" t="str">
        <f t="shared" si="18"/>
        <v/>
      </c>
      <c r="M85">
        <f t="shared" si="19"/>
        <v>-4.4543503493803087E-3</v>
      </c>
    </row>
    <row r="86" spans="1:13">
      <c r="A86" s="1">
        <v>33904</v>
      </c>
      <c r="B86">
        <v>697.26</v>
      </c>
      <c r="C86">
        <v>6.72</v>
      </c>
      <c r="D86">
        <f t="shared" si="14"/>
        <v>-5.2353893773808948E-3</v>
      </c>
      <c r="E86">
        <f t="shared" si="10"/>
        <v>0</v>
      </c>
      <c r="F86">
        <f t="shared" si="15"/>
        <v>-5.2217086115390332E-3</v>
      </c>
      <c r="G86">
        <f t="shared" si="11"/>
        <v>0</v>
      </c>
      <c r="H86" t="str">
        <f t="shared" si="16"/>
        <v/>
      </c>
      <c r="I86" t="str">
        <f t="shared" si="12"/>
        <v/>
      </c>
      <c r="J86">
        <f t="shared" si="17"/>
        <v>-5.2353893773808948E-3</v>
      </c>
      <c r="K86" t="str">
        <f t="shared" si="13"/>
        <v/>
      </c>
      <c r="L86" t="str">
        <f t="shared" si="18"/>
        <v/>
      </c>
      <c r="M86">
        <f t="shared" si="19"/>
        <v>0</v>
      </c>
    </row>
    <row r="87" spans="1:13">
      <c r="A87" s="1">
        <v>33905</v>
      </c>
      <c r="B87">
        <v>701.5</v>
      </c>
      <c r="C87">
        <v>6.71</v>
      </c>
      <c r="D87">
        <f t="shared" si="14"/>
        <v>6.0625310796782799E-3</v>
      </c>
      <c r="E87">
        <f t="shared" si="10"/>
        <v>-1.4892035514677455E-3</v>
      </c>
      <c r="F87">
        <f t="shared" si="15"/>
        <v>6.0809454149097775E-3</v>
      </c>
      <c r="G87">
        <f t="shared" si="11"/>
        <v>-1.4880952380952328E-3</v>
      </c>
      <c r="H87">
        <f t="shared" si="16"/>
        <v>6.0625310796782799E-3</v>
      </c>
      <c r="I87" t="str">
        <f t="shared" si="12"/>
        <v/>
      </c>
      <c r="J87" t="str">
        <f t="shared" si="17"/>
        <v/>
      </c>
      <c r="K87">
        <f t="shared" si="13"/>
        <v>-1.4892035514677455E-3</v>
      </c>
      <c r="L87">
        <f t="shared" si="18"/>
        <v>-1.4892035514677455E-3</v>
      </c>
      <c r="M87" t="str">
        <f t="shared" si="19"/>
        <v/>
      </c>
    </row>
    <row r="88" spans="1:13">
      <c r="A88" s="1">
        <v>33906</v>
      </c>
      <c r="B88">
        <v>700.9</v>
      </c>
      <c r="C88">
        <v>6.71</v>
      </c>
      <c r="D88">
        <f t="shared" si="14"/>
        <v>-8.5567603623661363E-4</v>
      </c>
      <c r="E88">
        <f t="shared" si="10"/>
        <v>0</v>
      </c>
      <c r="F88">
        <f t="shared" si="15"/>
        <v>-8.5531004989314319E-4</v>
      </c>
      <c r="G88">
        <f t="shared" si="11"/>
        <v>0</v>
      </c>
      <c r="H88" t="str">
        <f t="shared" si="16"/>
        <v/>
      </c>
      <c r="I88" t="str">
        <f t="shared" si="12"/>
        <v/>
      </c>
      <c r="J88">
        <f t="shared" si="17"/>
        <v>-8.5567603623661363E-4</v>
      </c>
      <c r="K88" t="str">
        <f t="shared" si="13"/>
        <v/>
      </c>
      <c r="L88" t="str">
        <f t="shared" si="18"/>
        <v/>
      </c>
      <c r="M88">
        <f t="shared" si="19"/>
        <v>0</v>
      </c>
    </row>
    <row r="89" spans="1:13">
      <c r="A89" s="1">
        <v>33907</v>
      </c>
      <c r="B89">
        <v>705.27</v>
      </c>
      <c r="C89">
        <v>6.7</v>
      </c>
      <c r="D89">
        <f t="shared" si="14"/>
        <v>6.2154847117613325E-3</v>
      </c>
      <c r="E89">
        <f t="shared" si="10"/>
        <v>-1.4914245866700204E-3</v>
      </c>
      <c r="F89">
        <f t="shared" si="15"/>
        <v>6.2348409188186515E-3</v>
      </c>
      <c r="G89">
        <f t="shared" si="11"/>
        <v>-1.4903129657227732E-3</v>
      </c>
      <c r="H89">
        <f t="shared" si="16"/>
        <v>6.2154847117613325E-3</v>
      </c>
      <c r="I89" t="str">
        <f t="shared" si="12"/>
        <v/>
      </c>
      <c r="J89" t="str">
        <f t="shared" si="17"/>
        <v/>
      </c>
      <c r="K89">
        <f t="shared" si="13"/>
        <v>-1.4914245866700204E-3</v>
      </c>
      <c r="L89">
        <f t="shared" si="18"/>
        <v>-1.4914245866700204E-3</v>
      </c>
      <c r="M89" t="str">
        <f t="shared" si="19"/>
        <v/>
      </c>
    </row>
    <row r="90" spans="1:13">
      <c r="A90" s="1">
        <v>33908</v>
      </c>
      <c r="B90">
        <v>703.77</v>
      </c>
      <c r="C90">
        <v>6.71</v>
      </c>
      <c r="D90">
        <f t="shared" si="14"/>
        <v>-2.1291099850090705E-3</v>
      </c>
      <c r="E90">
        <f t="shared" si="10"/>
        <v>1.4914245866701199E-3</v>
      </c>
      <c r="F90">
        <f t="shared" si="15"/>
        <v>-2.1268450380704795E-3</v>
      </c>
      <c r="G90">
        <f t="shared" si="11"/>
        <v>1.4925373134329067E-3</v>
      </c>
      <c r="H90" t="str">
        <f t="shared" si="16"/>
        <v/>
      </c>
      <c r="I90">
        <f t="shared" si="12"/>
        <v>1.4914245866701199E-3</v>
      </c>
      <c r="J90">
        <f t="shared" si="17"/>
        <v>-2.1291099850090705E-3</v>
      </c>
      <c r="K90" t="str">
        <f t="shared" si="13"/>
        <v/>
      </c>
      <c r="L90" t="str">
        <f t="shared" si="18"/>
        <v/>
      </c>
      <c r="M90">
        <f t="shared" si="19"/>
        <v>1.4914245866701199E-3</v>
      </c>
    </row>
    <row r="91" spans="1:13">
      <c r="A91" s="1">
        <v>33911</v>
      </c>
      <c r="B91">
        <v>706.73</v>
      </c>
      <c r="C91">
        <v>6.72</v>
      </c>
      <c r="D91">
        <f t="shared" si="14"/>
        <v>4.1970993905575491E-3</v>
      </c>
      <c r="E91">
        <f t="shared" si="10"/>
        <v>1.4892035514676113E-3</v>
      </c>
      <c r="F91">
        <f t="shared" si="15"/>
        <v>4.2059195475794287E-3</v>
      </c>
      <c r="G91">
        <f t="shared" si="11"/>
        <v>1.4903129657226621E-3</v>
      </c>
      <c r="H91">
        <f t="shared" si="16"/>
        <v>4.1970993905575491E-3</v>
      </c>
      <c r="I91">
        <f t="shared" si="12"/>
        <v>1.4892035514676113E-3</v>
      </c>
      <c r="J91" t="str">
        <f t="shared" si="17"/>
        <v/>
      </c>
      <c r="K91" t="str">
        <f t="shared" si="13"/>
        <v/>
      </c>
      <c r="L91">
        <f t="shared" si="18"/>
        <v>1.4892035514676113E-3</v>
      </c>
      <c r="M91" t="str">
        <f t="shared" si="19"/>
        <v/>
      </c>
    </row>
    <row r="92" spans="1:13">
      <c r="A92" s="1">
        <v>33912</v>
      </c>
      <c r="B92">
        <v>714.14</v>
      </c>
      <c r="C92">
        <v>6.72</v>
      </c>
      <c r="D92">
        <f t="shared" si="14"/>
        <v>1.0430323926504942E-2</v>
      </c>
      <c r="E92">
        <f t="shared" si="10"/>
        <v>0</v>
      </c>
      <c r="F92">
        <f t="shared" si="15"/>
        <v>1.0484909371329953E-2</v>
      </c>
      <c r="G92">
        <f t="shared" si="11"/>
        <v>0</v>
      </c>
      <c r="H92">
        <f t="shared" si="16"/>
        <v>1.0430323926504942E-2</v>
      </c>
      <c r="I92" t="str">
        <f t="shared" si="12"/>
        <v/>
      </c>
      <c r="J92" t="str">
        <f t="shared" si="17"/>
        <v/>
      </c>
      <c r="K92" t="str">
        <f t="shared" si="13"/>
        <v/>
      </c>
      <c r="L92">
        <f t="shared" si="18"/>
        <v>0</v>
      </c>
      <c r="M92" t="str">
        <f t="shared" si="19"/>
        <v/>
      </c>
    </row>
    <row r="93" spans="1:13">
      <c r="A93" s="1">
        <v>33913</v>
      </c>
      <c r="B93">
        <v>724.59</v>
      </c>
      <c r="C93">
        <v>6.78</v>
      </c>
      <c r="D93">
        <f t="shared" si="14"/>
        <v>1.4526956098015031E-2</v>
      </c>
      <c r="E93">
        <f t="shared" si="10"/>
        <v>8.8889474172459942E-3</v>
      </c>
      <c r="F93">
        <f t="shared" si="15"/>
        <v>1.463298512896638E-2</v>
      </c>
      <c r="G93">
        <f t="shared" si="11"/>
        <v>8.9285714285713969E-3</v>
      </c>
      <c r="H93">
        <f t="shared" si="16"/>
        <v>1.4526956098015031E-2</v>
      </c>
      <c r="I93">
        <f t="shared" si="12"/>
        <v>8.8889474172459942E-3</v>
      </c>
      <c r="J93" t="str">
        <f t="shared" si="17"/>
        <v/>
      </c>
      <c r="K93" t="str">
        <f t="shared" si="13"/>
        <v/>
      </c>
      <c r="L93">
        <f t="shared" si="18"/>
        <v>8.8889474172459942E-3</v>
      </c>
      <c r="M93" t="str">
        <f t="shared" si="19"/>
        <v/>
      </c>
    </row>
    <row r="94" spans="1:13">
      <c r="A94" s="1">
        <v>33914</v>
      </c>
      <c r="B94">
        <v>727.65</v>
      </c>
      <c r="C94">
        <v>6.8</v>
      </c>
      <c r="D94">
        <f t="shared" si="14"/>
        <v>4.2141857112264515E-3</v>
      </c>
      <c r="E94">
        <f t="shared" si="10"/>
        <v>2.9455102297567446E-3</v>
      </c>
      <c r="F94">
        <f t="shared" si="15"/>
        <v>4.2230778785243839E-3</v>
      </c>
      <c r="G94">
        <f t="shared" si="11"/>
        <v>2.9498525073745618E-3</v>
      </c>
      <c r="H94">
        <f t="shared" si="16"/>
        <v>4.2141857112264515E-3</v>
      </c>
      <c r="I94">
        <f t="shared" si="12"/>
        <v>2.9455102297567446E-3</v>
      </c>
      <c r="J94" t="str">
        <f t="shared" si="17"/>
        <v/>
      </c>
      <c r="K94" t="str">
        <f t="shared" si="13"/>
        <v/>
      </c>
      <c r="L94">
        <f t="shared" si="18"/>
        <v>2.9455102297567446E-3</v>
      </c>
      <c r="M94" t="str">
        <f t="shared" si="19"/>
        <v/>
      </c>
    </row>
    <row r="95" spans="1:13">
      <c r="A95" s="1">
        <v>33915</v>
      </c>
      <c r="B95">
        <v>730.82</v>
      </c>
      <c r="C95">
        <v>6.84</v>
      </c>
      <c r="D95">
        <f t="shared" si="14"/>
        <v>4.3470280387863276E-3</v>
      </c>
      <c r="E95">
        <f t="shared" si="10"/>
        <v>5.8651194523980576E-3</v>
      </c>
      <c r="F95">
        <f t="shared" si="15"/>
        <v>4.3564900707759868E-3</v>
      </c>
      <c r="G95">
        <f t="shared" si="11"/>
        <v>5.8823529411764497E-3</v>
      </c>
      <c r="H95">
        <f t="shared" si="16"/>
        <v>4.3470280387863276E-3</v>
      </c>
      <c r="I95">
        <f t="shared" si="12"/>
        <v>5.8651194523980576E-3</v>
      </c>
      <c r="J95" t="str">
        <f t="shared" si="17"/>
        <v/>
      </c>
      <c r="K95" t="str">
        <f t="shared" si="13"/>
        <v/>
      </c>
      <c r="L95">
        <f t="shared" si="18"/>
        <v>5.8651194523980576E-3</v>
      </c>
      <c r="M95" t="str">
        <f t="shared" si="19"/>
        <v/>
      </c>
    </row>
    <row r="96" spans="1:13">
      <c r="A96" s="1">
        <v>33918</v>
      </c>
      <c r="B96">
        <v>731.87</v>
      </c>
      <c r="C96">
        <v>6.85</v>
      </c>
      <c r="D96">
        <f t="shared" si="14"/>
        <v>1.435711162803835E-3</v>
      </c>
      <c r="E96">
        <f t="shared" si="10"/>
        <v>1.4609206396748698E-3</v>
      </c>
      <c r="F96">
        <f t="shared" si="15"/>
        <v>1.436742289482984E-3</v>
      </c>
      <c r="G96">
        <f t="shared" si="11"/>
        <v>1.4619883040936088E-3</v>
      </c>
      <c r="H96">
        <f t="shared" si="16"/>
        <v>1.435711162803835E-3</v>
      </c>
      <c r="I96">
        <f t="shared" si="12"/>
        <v>1.4609206396748698E-3</v>
      </c>
      <c r="J96" t="str">
        <f t="shared" si="17"/>
        <v/>
      </c>
      <c r="K96" t="str">
        <f t="shared" si="13"/>
        <v/>
      </c>
      <c r="L96">
        <f t="shared" si="18"/>
        <v>1.4609206396748698E-3</v>
      </c>
      <c r="M96" t="str">
        <f t="shared" si="19"/>
        <v/>
      </c>
    </row>
    <row r="97" spans="1:13">
      <c r="A97" s="1">
        <v>33919</v>
      </c>
      <c r="B97">
        <v>729.56</v>
      </c>
      <c r="C97">
        <v>6.88</v>
      </c>
      <c r="D97">
        <f t="shared" si="14"/>
        <v>-3.1612898651283963E-3</v>
      </c>
      <c r="E97">
        <f t="shared" si="10"/>
        <v>4.3699996711183877E-3</v>
      </c>
      <c r="F97">
        <f t="shared" si="15"/>
        <v>-3.1562982496892156E-3</v>
      </c>
      <c r="G97">
        <f t="shared" si="11"/>
        <v>4.3795620437956373E-3</v>
      </c>
      <c r="H97" t="str">
        <f t="shared" si="16"/>
        <v/>
      </c>
      <c r="I97">
        <f t="shared" si="12"/>
        <v>4.3699996711183877E-3</v>
      </c>
      <c r="J97">
        <f t="shared" si="17"/>
        <v>-3.1612898651283963E-3</v>
      </c>
      <c r="K97" t="str">
        <f t="shared" si="13"/>
        <v/>
      </c>
      <c r="L97" t="str">
        <f t="shared" si="18"/>
        <v/>
      </c>
      <c r="M97">
        <f t="shared" si="19"/>
        <v>4.3699996711183877E-3</v>
      </c>
    </row>
    <row r="98" spans="1:13">
      <c r="A98" s="1">
        <v>33920</v>
      </c>
      <c r="B98">
        <v>731.13</v>
      </c>
      <c r="C98">
        <v>6.86</v>
      </c>
      <c r="D98">
        <f t="shared" si="14"/>
        <v>2.1496698198678892E-3</v>
      </c>
      <c r="E98">
        <f t="shared" si="10"/>
        <v>-2.91121020745833E-3</v>
      </c>
      <c r="F98">
        <f t="shared" si="15"/>
        <v>2.151982016558085E-3</v>
      </c>
      <c r="G98">
        <f t="shared" si="11"/>
        <v>-2.9069767441859407E-3</v>
      </c>
      <c r="H98">
        <f t="shared" si="16"/>
        <v>2.1496698198678892E-3</v>
      </c>
      <c r="I98" t="str">
        <f t="shared" si="12"/>
        <v/>
      </c>
      <c r="J98" t="str">
        <f t="shared" si="17"/>
        <v/>
      </c>
      <c r="K98">
        <f t="shared" si="13"/>
        <v>-2.91121020745833E-3</v>
      </c>
      <c r="L98">
        <f t="shared" si="18"/>
        <v>-2.91121020745833E-3</v>
      </c>
      <c r="M98" t="str">
        <f t="shared" si="19"/>
        <v/>
      </c>
    </row>
    <row r="99" spans="1:13">
      <c r="A99" s="1">
        <v>33921</v>
      </c>
      <c r="B99">
        <v>735.88</v>
      </c>
      <c r="C99">
        <v>6.9</v>
      </c>
      <c r="D99">
        <f t="shared" si="14"/>
        <v>6.4757794419180049E-3</v>
      </c>
      <c r="E99">
        <f t="shared" si="10"/>
        <v>5.8139698654198161E-3</v>
      </c>
      <c r="F99">
        <f t="shared" si="15"/>
        <v>6.4967926360566253E-3</v>
      </c>
      <c r="G99">
        <f t="shared" si="11"/>
        <v>5.8309037900874383E-3</v>
      </c>
      <c r="H99">
        <f t="shared" si="16"/>
        <v>6.4757794419180049E-3</v>
      </c>
      <c r="I99">
        <f t="shared" si="12"/>
        <v>5.8139698654198161E-3</v>
      </c>
      <c r="J99" t="str">
        <f t="shared" si="17"/>
        <v/>
      </c>
      <c r="K99" t="str">
        <f t="shared" si="13"/>
        <v/>
      </c>
      <c r="L99">
        <f t="shared" si="18"/>
        <v>5.8139698654198161E-3</v>
      </c>
      <c r="M99" t="str">
        <f t="shared" si="19"/>
        <v/>
      </c>
    </row>
    <row r="100" spans="1:13">
      <c r="A100" s="1">
        <v>33922</v>
      </c>
      <c r="B100">
        <v>737.62</v>
      </c>
      <c r="C100">
        <v>6.93</v>
      </c>
      <c r="D100">
        <f t="shared" si="14"/>
        <v>2.3617248846594017E-3</v>
      </c>
      <c r="E100">
        <f t="shared" si="10"/>
        <v>4.3384015985981411E-3</v>
      </c>
      <c r="F100">
        <f t="shared" si="15"/>
        <v>2.3645159536880289E-3</v>
      </c>
      <c r="G100">
        <f t="shared" si="11"/>
        <v>4.3478260869564966E-3</v>
      </c>
      <c r="H100">
        <f t="shared" si="16"/>
        <v>2.3617248846594017E-3</v>
      </c>
      <c r="I100">
        <f t="shared" si="12"/>
        <v>4.3384015985981411E-3</v>
      </c>
      <c r="J100" t="str">
        <f t="shared" si="17"/>
        <v/>
      </c>
      <c r="K100" t="str">
        <f t="shared" si="13"/>
        <v/>
      </c>
      <c r="L100">
        <f t="shared" si="18"/>
        <v>4.3384015985981411E-3</v>
      </c>
      <c r="M100" t="str">
        <f t="shared" si="19"/>
        <v/>
      </c>
    </row>
    <row r="101" spans="1:13">
      <c r="A101" s="1">
        <v>33925</v>
      </c>
      <c r="B101">
        <v>737.02</v>
      </c>
      <c r="C101">
        <v>6.92</v>
      </c>
      <c r="D101">
        <f t="shared" si="14"/>
        <v>-8.1375797904585461E-4</v>
      </c>
      <c r="E101">
        <f t="shared" si="10"/>
        <v>-1.4440435722335803E-3</v>
      </c>
      <c r="F101">
        <f t="shared" si="15"/>
        <v>-8.1342696781538937E-4</v>
      </c>
      <c r="G101">
        <f t="shared" si="11"/>
        <v>-1.4430014430013571E-3</v>
      </c>
      <c r="H101" t="str">
        <f t="shared" si="16"/>
        <v/>
      </c>
      <c r="I101" t="str">
        <f t="shared" si="12"/>
        <v/>
      </c>
      <c r="J101">
        <f t="shared" si="17"/>
        <v>-8.1375797904585461E-4</v>
      </c>
      <c r="K101">
        <f t="shared" si="13"/>
        <v>-1.4440435722335803E-3</v>
      </c>
      <c r="L101" t="str">
        <f t="shared" si="18"/>
        <v/>
      </c>
      <c r="M101">
        <f t="shared" si="19"/>
        <v>-1.4440435722335803E-3</v>
      </c>
    </row>
    <row r="102" spans="1:13">
      <c r="A102" s="1">
        <v>33926</v>
      </c>
      <c r="B102">
        <v>742.16</v>
      </c>
      <c r="C102">
        <v>6.94</v>
      </c>
      <c r="D102">
        <f t="shared" si="14"/>
        <v>6.9498244818199132E-3</v>
      </c>
      <c r="E102">
        <f t="shared" si="10"/>
        <v>2.886004889135073E-3</v>
      </c>
      <c r="F102">
        <f t="shared" si="15"/>
        <v>6.9740305554801818E-3</v>
      </c>
      <c r="G102">
        <f t="shared" si="11"/>
        <v>2.8901734104047616E-3</v>
      </c>
      <c r="H102">
        <f t="shared" si="16"/>
        <v>6.9498244818199132E-3</v>
      </c>
      <c r="I102">
        <f t="shared" si="12"/>
        <v>2.886004889135073E-3</v>
      </c>
      <c r="J102" t="str">
        <f t="shared" si="17"/>
        <v/>
      </c>
      <c r="K102" t="str">
        <f t="shared" si="13"/>
        <v/>
      </c>
      <c r="L102">
        <f t="shared" si="18"/>
        <v>2.886004889135073E-3</v>
      </c>
      <c r="M102" t="str">
        <f t="shared" si="19"/>
        <v/>
      </c>
    </row>
    <row r="103" spans="1:13">
      <c r="A103" s="1">
        <v>33927</v>
      </c>
      <c r="B103">
        <v>743.95</v>
      </c>
      <c r="C103">
        <v>6.98</v>
      </c>
      <c r="D103">
        <f t="shared" si="14"/>
        <v>2.408974928690404E-3</v>
      </c>
      <c r="E103">
        <f t="shared" si="10"/>
        <v>5.7471422555680713E-3</v>
      </c>
      <c r="F103">
        <f t="shared" si="15"/>
        <v>2.4118788401423785E-3</v>
      </c>
      <c r="G103">
        <f t="shared" si="11"/>
        <v>5.7636887608070175E-3</v>
      </c>
      <c r="H103">
        <f t="shared" si="16"/>
        <v>2.408974928690404E-3</v>
      </c>
      <c r="I103">
        <f t="shared" si="12"/>
        <v>5.7471422555680713E-3</v>
      </c>
      <c r="J103" t="str">
        <f t="shared" si="17"/>
        <v/>
      </c>
      <c r="K103" t="str">
        <f t="shared" si="13"/>
        <v/>
      </c>
      <c r="L103">
        <f t="shared" si="18"/>
        <v>5.7471422555680713E-3</v>
      </c>
      <c r="M103" t="str">
        <f t="shared" si="19"/>
        <v/>
      </c>
    </row>
    <row r="104" spans="1:13">
      <c r="A104" s="1">
        <v>33928</v>
      </c>
      <c r="B104">
        <v>742.75</v>
      </c>
      <c r="C104">
        <v>6.98</v>
      </c>
      <c r="D104">
        <f t="shared" si="14"/>
        <v>-1.6143139309894453E-3</v>
      </c>
      <c r="E104">
        <f t="shared" si="10"/>
        <v>0</v>
      </c>
      <c r="F104">
        <f t="shared" si="15"/>
        <v>-1.6130116271255712E-3</v>
      </c>
      <c r="G104">
        <f t="shared" si="11"/>
        <v>0</v>
      </c>
      <c r="H104" t="str">
        <f t="shared" si="16"/>
        <v/>
      </c>
      <c r="I104" t="str">
        <f t="shared" si="12"/>
        <v/>
      </c>
      <c r="J104">
        <f t="shared" si="17"/>
        <v>-1.6143139309894453E-3</v>
      </c>
      <c r="K104" t="str">
        <f t="shared" si="13"/>
        <v/>
      </c>
      <c r="L104" t="str">
        <f t="shared" si="18"/>
        <v/>
      </c>
      <c r="M104">
        <f t="shared" si="19"/>
        <v>0</v>
      </c>
    </row>
    <row r="105" spans="1:13">
      <c r="A105" s="1">
        <v>33929</v>
      </c>
      <c r="B105">
        <v>748.73</v>
      </c>
      <c r="C105">
        <v>7</v>
      </c>
      <c r="D105">
        <f t="shared" si="14"/>
        <v>8.0189235448832573E-3</v>
      </c>
      <c r="E105">
        <f t="shared" si="10"/>
        <v>2.8612322810321949E-3</v>
      </c>
      <c r="F105">
        <f t="shared" si="15"/>
        <v>8.051161225176795E-3</v>
      </c>
      <c r="G105">
        <f t="shared" si="11"/>
        <v>2.8653295128939771E-3</v>
      </c>
      <c r="H105">
        <f t="shared" si="16"/>
        <v>8.0189235448832573E-3</v>
      </c>
      <c r="I105">
        <f t="shared" si="12"/>
        <v>2.8612322810321949E-3</v>
      </c>
      <c r="J105" t="str">
        <f t="shared" si="17"/>
        <v/>
      </c>
      <c r="K105" t="str">
        <f t="shared" si="13"/>
        <v/>
      </c>
      <c r="L105">
        <f t="shared" si="18"/>
        <v>2.8612322810321949E-3</v>
      </c>
      <c r="M105" t="str">
        <f t="shared" si="19"/>
        <v/>
      </c>
    </row>
    <row r="106" spans="1:13">
      <c r="A106" s="1">
        <v>33932</v>
      </c>
      <c r="B106">
        <v>757.03</v>
      </c>
      <c r="C106">
        <v>6.99</v>
      </c>
      <c r="D106">
        <f t="shared" si="14"/>
        <v>1.1024444883486405E-2</v>
      </c>
      <c r="E106">
        <f t="shared" si="10"/>
        <v>-1.4295928095944335E-3</v>
      </c>
      <c r="F106">
        <f t="shared" si="15"/>
        <v>1.1085438008360704E-2</v>
      </c>
      <c r="G106">
        <f t="shared" si="11"/>
        <v>-1.4285714285714457E-3</v>
      </c>
      <c r="H106">
        <f t="shared" si="16"/>
        <v>1.1024444883486405E-2</v>
      </c>
      <c r="I106" t="str">
        <f t="shared" si="12"/>
        <v/>
      </c>
      <c r="J106" t="str">
        <f t="shared" si="17"/>
        <v/>
      </c>
      <c r="K106">
        <f t="shared" si="13"/>
        <v>-1.4295928095944335E-3</v>
      </c>
      <c r="L106">
        <f t="shared" si="18"/>
        <v>-1.4295928095944335E-3</v>
      </c>
      <c r="M106" t="str">
        <f t="shared" si="19"/>
        <v/>
      </c>
    </row>
    <row r="107" spans="1:13">
      <c r="A107" s="1">
        <v>33933</v>
      </c>
      <c r="B107">
        <v>755.96</v>
      </c>
      <c r="C107">
        <v>7</v>
      </c>
      <c r="D107">
        <f t="shared" si="14"/>
        <v>-1.4144180442499598E-3</v>
      </c>
      <c r="E107">
        <f t="shared" si="10"/>
        <v>1.4295928095943715E-3</v>
      </c>
      <c r="F107">
        <f t="shared" si="15"/>
        <v>-1.4134182264903261E-3</v>
      </c>
      <c r="G107">
        <f t="shared" si="11"/>
        <v>1.4306151645206988E-3</v>
      </c>
      <c r="H107" t="str">
        <f t="shared" si="16"/>
        <v/>
      </c>
      <c r="I107">
        <f t="shared" si="12"/>
        <v>1.4295928095943715E-3</v>
      </c>
      <c r="J107">
        <f t="shared" si="17"/>
        <v>-1.4144180442499598E-3</v>
      </c>
      <c r="K107" t="str">
        <f t="shared" si="13"/>
        <v/>
      </c>
      <c r="L107" t="str">
        <f t="shared" si="18"/>
        <v/>
      </c>
      <c r="M107">
        <f t="shared" si="19"/>
        <v>1.4295928095943715E-3</v>
      </c>
    </row>
    <row r="108" spans="1:13">
      <c r="A108" s="1">
        <v>33934</v>
      </c>
      <c r="B108">
        <v>755</v>
      </c>
      <c r="C108">
        <v>6.97</v>
      </c>
      <c r="D108">
        <f t="shared" si="14"/>
        <v>-1.2707154778120316E-3</v>
      </c>
      <c r="E108">
        <f t="shared" si="10"/>
        <v>-4.2949242828808406E-3</v>
      </c>
      <c r="F108">
        <f t="shared" si="15"/>
        <v>-1.2699084607651345E-3</v>
      </c>
      <c r="G108">
        <f t="shared" si="11"/>
        <v>-4.2857142857143371E-3</v>
      </c>
      <c r="H108" t="str">
        <f t="shared" si="16"/>
        <v/>
      </c>
      <c r="I108" t="str">
        <f t="shared" si="12"/>
        <v/>
      </c>
      <c r="J108">
        <f t="shared" si="17"/>
        <v>-1.2707154778120316E-3</v>
      </c>
      <c r="K108">
        <f t="shared" si="13"/>
        <v>-4.2949242828808406E-3</v>
      </c>
      <c r="L108" t="str">
        <f t="shared" si="18"/>
        <v/>
      </c>
      <c r="M108">
        <f t="shared" si="19"/>
        <v>-4.2949242828808406E-3</v>
      </c>
    </row>
    <row r="109" spans="1:13">
      <c r="A109" s="1">
        <v>33936</v>
      </c>
      <c r="B109">
        <v>757.02</v>
      </c>
      <c r="C109">
        <v>6.95</v>
      </c>
      <c r="D109">
        <f t="shared" si="14"/>
        <v>2.6719239186801164E-3</v>
      </c>
      <c r="E109">
        <f t="shared" si="10"/>
        <v>-2.8735651957316958E-3</v>
      </c>
      <c r="F109">
        <f t="shared" si="15"/>
        <v>2.6754966887416742E-3</v>
      </c>
      <c r="G109">
        <f t="shared" si="11"/>
        <v>-2.8694404591104172E-3</v>
      </c>
      <c r="H109">
        <f t="shared" si="16"/>
        <v>2.6719239186801164E-3</v>
      </c>
      <c r="I109" t="str">
        <f t="shared" si="12"/>
        <v/>
      </c>
      <c r="J109" t="str">
        <f t="shared" si="17"/>
        <v/>
      </c>
      <c r="K109">
        <f t="shared" si="13"/>
        <v>-2.8735651957316958E-3</v>
      </c>
      <c r="L109">
        <f t="shared" si="18"/>
        <v>-2.8735651957316958E-3</v>
      </c>
      <c r="M109" t="str">
        <f t="shared" si="19"/>
        <v/>
      </c>
    </row>
    <row r="110" spans="1:13">
      <c r="A110" s="1">
        <v>33939</v>
      </c>
      <c r="B110">
        <v>756.56</v>
      </c>
      <c r="C110">
        <v>6.91</v>
      </c>
      <c r="D110">
        <f t="shared" si="14"/>
        <v>-6.078304604481803E-4</v>
      </c>
      <c r="E110">
        <f t="shared" si="10"/>
        <v>-5.7720217971222888E-3</v>
      </c>
      <c r="F110">
        <f t="shared" si="15"/>
        <v>-6.0764576893612698E-4</v>
      </c>
      <c r="G110">
        <f t="shared" si="11"/>
        <v>-5.7553956834532904E-3</v>
      </c>
      <c r="H110" t="str">
        <f t="shared" si="16"/>
        <v/>
      </c>
      <c r="I110" t="str">
        <f t="shared" si="12"/>
        <v/>
      </c>
      <c r="J110">
        <f t="shared" si="17"/>
        <v>-6.078304604481803E-4</v>
      </c>
      <c r="K110">
        <f t="shared" si="13"/>
        <v>-5.7720217971222888E-3</v>
      </c>
      <c r="L110" t="str">
        <f t="shared" si="18"/>
        <v/>
      </c>
      <c r="M110">
        <f t="shared" si="19"/>
        <v>-5.7720217971222888E-3</v>
      </c>
    </row>
    <row r="111" spans="1:13">
      <c r="A111" s="1">
        <v>33940</v>
      </c>
      <c r="B111">
        <v>748.28</v>
      </c>
      <c r="C111">
        <v>6.88</v>
      </c>
      <c r="D111">
        <f t="shared" si="14"/>
        <v>-1.1004603226552901E-2</v>
      </c>
      <c r="E111">
        <f t="shared" si="10"/>
        <v>-4.3509858343262573E-3</v>
      </c>
      <c r="F111">
        <f t="shared" si="15"/>
        <v>-1.0944274082690053E-2</v>
      </c>
      <c r="G111">
        <f t="shared" si="11"/>
        <v>-4.34153400868309E-3</v>
      </c>
      <c r="H111" t="str">
        <f t="shared" si="16"/>
        <v/>
      </c>
      <c r="I111" t="str">
        <f t="shared" si="12"/>
        <v/>
      </c>
      <c r="J111">
        <f t="shared" si="17"/>
        <v>-1.1004603226552901E-2</v>
      </c>
      <c r="K111">
        <f t="shared" si="13"/>
        <v>-4.3509858343262573E-3</v>
      </c>
      <c r="L111" t="str">
        <f t="shared" si="18"/>
        <v/>
      </c>
      <c r="M111">
        <f t="shared" si="19"/>
        <v>-4.3509858343262573E-3</v>
      </c>
    </row>
    <row r="112" spans="1:13">
      <c r="A112" s="1">
        <v>33941</v>
      </c>
      <c r="B112">
        <v>745.1</v>
      </c>
      <c r="C112">
        <v>6.87</v>
      </c>
      <c r="D112">
        <f t="shared" si="14"/>
        <v>-4.2588019210218885E-3</v>
      </c>
      <c r="E112">
        <f t="shared" si="10"/>
        <v>-1.454545710994324E-3</v>
      </c>
      <c r="F112">
        <f t="shared" si="15"/>
        <v>-4.2497460843533563E-3</v>
      </c>
      <c r="G112">
        <f t="shared" si="11"/>
        <v>-1.4534883720930258E-3</v>
      </c>
      <c r="H112" t="str">
        <f t="shared" si="16"/>
        <v/>
      </c>
      <c r="I112" t="str">
        <f t="shared" si="12"/>
        <v/>
      </c>
      <c r="J112">
        <f t="shared" si="17"/>
        <v>-4.2588019210218885E-3</v>
      </c>
      <c r="K112">
        <f t="shared" si="13"/>
        <v>-1.454545710994324E-3</v>
      </c>
      <c r="L112" t="str">
        <f t="shared" si="18"/>
        <v/>
      </c>
      <c r="M112">
        <f t="shared" si="19"/>
        <v>-1.454545710994324E-3</v>
      </c>
    </row>
    <row r="113" spans="1:13">
      <c r="A113" s="1">
        <v>33942</v>
      </c>
      <c r="B113">
        <v>744.38</v>
      </c>
      <c r="C113">
        <v>6.92</v>
      </c>
      <c r="D113">
        <f t="shared" si="14"/>
        <v>-9.6678042817617462E-4</v>
      </c>
      <c r="E113">
        <f t="shared" si="10"/>
        <v>7.2516633953202065E-3</v>
      </c>
      <c r="F113">
        <f t="shared" si="15"/>
        <v>-9.6631324654417039E-4</v>
      </c>
      <c r="G113">
        <f t="shared" si="11"/>
        <v>7.2780203784570396E-3</v>
      </c>
      <c r="H113" t="str">
        <f t="shared" si="16"/>
        <v/>
      </c>
      <c r="I113">
        <f t="shared" si="12"/>
        <v>7.2516633953202065E-3</v>
      </c>
      <c r="J113">
        <f t="shared" si="17"/>
        <v>-9.6678042817617462E-4</v>
      </c>
      <c r="K113" t="str">
        <f t="shared" si="13"/>
        <v/>
      </c>
      <c r="L113" t="str">
        <f t="shared" si="18"/>
        <v/>
      </c>
      <c r="M113">
        <f t="shared" si="19"/>
        <v>7.2516633953202065E-3</v>
      </c>
    </row>
    <row r="114" spans="1:13">
      <c r="A114" s="1">
        <v>33943</v>
      </c>
      <c r="B114">
        <v>739.6</v>
      </c>
      <c r="C114">
        <v>6.79</v>
      </c>
      <c r="D114">
        <f t="shared" si="14"/>
        <v>-6.4421576185359286E-3</v>
      </c>
      <c r="E114">
        <f t="shared" si="10"/>
        <v>-1.8964828058973444E-2</v>
      </c>
      <c r="F114">
        <f t="shared" si="15"/>
        <v>-6.421451409226453E-3</v>
      </c>
      <c r="G114">
        <f t="shared" si="11"/>
        <v>-1.8786127167630062E-2</v>
      </c>
      <c r="H114" t="str">
        <f t="shared" si="16"/>
        <v/>
      </c>
      <c r="I114" t="str">
        <f t="shared" si="12"/>
        <v/>
      </c>
      <c r="J114">
        <f t="shared" si="17"/>
        <v>-6.4421576185359286E-3</v>
      </c>
      <c r="K114">
        <f t="shared" si="13"/>
        <v>-1.8964828058973444E-2</v>
      </c>
      <c r="L114" t="str">
        <f t="shared" si="18"/>
        <v/>
      </c>
      <c r="M114">
        <f t="shared" si="19"/>
        <v>-1.8964828058973444E-2</v>
      </c>
    </row>
    <row r="115" spans="1:13">
      <c r="A115" s="1">
        <v>33946</v>
      </c>
      <c r="B115">
        <v>749.76</v>
      </c>
      <c r="C115">
        <v>6.82</v>
      </c>
      <c r="D115">
        <f t="shared" si="14"/>
        <v>1.3643655806461026E-2</v>
      </c>
      <c r="E115">
        <f t="shared" si="10"/>
        <v>4.4085302847659564E-3</v>
      </c>
      <c r="F115">
        <f t="shared" si="15"/>
        <v>1.3737155219037289E-2</v>
      </c>
      <c r="G115">
        <f t="shared" si="11"/>
        <v>4.4182621502208974E-3</v>
      </c>
      <c r="H115">
        <f t="shared" si="16"/>
        <v>1.3643655806461026E-2</v>
      </c>
      <c r="I115">
        <f t="shared" si="12"/>
        <v>4.4085302847659564E-3</v>
      </c>
      <c r="J115" t="str">
        <f t="shared" si="17"/>
        <v/>
      </c>
      <c r="K115" t="str">
        <f t="shared" si="13"/>
        <v/>
      </c>
      <c r="L115">
        <f t="shared" si="18"/>
        <v>4.4085302847659564E-3</v>
      </c>
      <c r="M115" t="str">
        <f t="shared" si="19"/>
        <v/>
      </c>
    </row>
    <row r="116" spans="1:13">
      <c r="A116" s="1">
        <v>33947</v>
      </c>
      <c r="B116">
        <v>747.54</v>
      </c>
      <c r="C116">
        <v>6.87</v>
      </c>
      <c r="D116">
        <f t="shared" si="14"/>
        <v>-2.9653397806040324E-3</v>
      </c>
      <c r="E116">
        <f t="shared" si="10"/>
        <v>7.304634378887234E-3</v>
      </c>
      <c r="F116">
        <f t="shared" si="15"/>
        <v>-2.9609475032010835E-3</v>
      </c>
      <c r="G116">
        <f t="shared" si="11"/>
        <v>7.3313782991202281E-3</v>
      </c>
      <c r="H116" t="str">
        <f t="shared" si="16"/>
        <v/>
      </c>
      <c r="I116">
        <f t="shared" si="12"/>
        <v>7.304634378887234E-3</v>
      </c>
      <c r="J116">
        <f t="shared" si="17"/>
        <v>-2.9653397806040324E-3</v>
      </c>
      <c r="K116" t="str">
        <f t="shared" si="13"/>
        <v/>
      </c>
      <c r="L116" t="str">
        <f t="shared" si="18"/>
        <v/>
      </c>
      <c r="M116">
        <f t="shared" si="19"/>
        <v>7.304634378887234E-3</v>
      </c>
    </row>
    <row r="117" spans="1:13">
      <c r="A117" s="1">
        <v>33948</v>
      </c>
      <c r="B117">
        <v>740.73</v>
      </c>
      <c r="C117">
        <v>6.82</v>
      </c>
      <c r="D117">
        <f t="shared" si="14"/>
        <v>-9.151629112153831E-3</v>
      </c>
      <c r="E117">
        <f t="shared" si="10"/>
        <v>-7.3046343788872202E-3</v>
      </c>
      <c r="F117">
        <f t="shared" si="15"/>
        <v>-9.109880407737303E-3</v>
      </c>
      <c r="G117">
        <f t="shared" si="11"/>
        <v>-7.2780203784570396E-3</v>
      </c>
      <c r="H117" t="str">
        <f t="shared" si="16"/>
        <v/>
      </c>
      <c r="I117" t="str">
        <f t="shared" si="12"/>
        <v/>
      </c>
      <c r="J117">
        <f t="shared" si="17"/>
        <v>-9.151629112153831E-3</v>
      </c>
      <c r="K117">
        <f t="shared" si="13"/>
        <v>-7.3046343788872202E-3</v>
      </c>
      <c r="L117" t="str">
        <f t="shared" si="18"/>
        <v/>
      </c>
      <c r="M117">
        <f t="shared" si="19"/>
        <v>-7.3046343788872202E-3</v>
      </c>
    </row>
    <row r="118" spans="1:13">
      <c r="A118" s="1">
        <v>33949</v>
      </c>
      <c r="B118">
        <v>729.3</v>
      </c>
      <c r="C118">
        <v>6.77</v>
      </c>
      <c r="D118">
        <f t="shared" si="14"/>
        <v>-1.5551016436485647E-2</v>
      </c>
      <c r="E118">
        <f t="shared" si="10"/>
        <v>-7.3583849311872115E-3</v>
      </c>
      <c r="F118">
        <f t="shared" si="15"/>
        <v>-1.5430723745494368E-2</v>
      </c>
      <c r="G118">
        <f t="shared" si="11"/>
        <v>-7.3313782991203391E-3</v>
      </c>
      <c r="H118" t="str">
        <f t="shared" si="16"/>
        <v/>
      </c>
      <c r="I118" t="str">
        <f t="shared" si="12"/>
        <v/>
      </c>
      <c r="J118">
        <f t="shared" si="17"/>
        <v>-1.5551016436485647E-2</v>
      </c>
      <c r="K118">
        <f t="shared" si="13"/>
        <v>-7.3583849311872115E-3</v>
      </c>
      <c r="L118" t="str">
        <f t="shared" si="18"/>
        <v/>
      </c>
      <c r="M118">
        <f t="shared" si="19"/>
        <v>-7.3583849311872115E-3</v>
      </c>
    </row>
    <row r="119" spans="1:13">
      <c r="A119" s="1">
        <v>33950</v>
      </c>
      <c r="B119">
        <v>728.64</v>
      </c>
      <c r="C119">
        <v>6.72</v>
      </c>
      <c r="D119">
        <f t="shared" si="14"/>
        <v>-9.0538711481256778E-4</v>
      </c>
      <c r="E119">
        <f t="shared" si="10"/>
        <v>-7.4129323891254113E-3</v>
      </c>
      <c r="F119">
        <f t="shared" si="15"/>
        <v>-9.0497737556560764E-4</v>
      </c>
      <c r="G119">
        <f t="shared" si="11"/>
        <v>-7.3855243722303898E-3</v>
      </c>
      <c r="H119" t="str">
        <f t="shared" si="16"/>
        <v/>
      </c>
      <c r="I119" t="str">
        <f t="shared" si="12"/>
        <v/>
      </c>
      <c r="J119">
        <f t="shared" si="17"/>
        <v>-9.0538711481256778E-4</v>
      </c>
      <c r="K119">
        <f t="shared" si="13"/>
        <v>-7.4129323891254113E-3</v>
      </c>
      <c r="L119" t="str">
        <f t="shared" si="18"/>
        <v/>
      </c>
      <c r="M119">
        <f t="shared" si="19"/>
        <v>-7.4129323891254113E-3</v>
      </c>
    </row>
    <row r="120" spans="1:13">
      <c r="A120" s="1">
        <v>33953</v>
      </c>
      <c r="B120">
        <v>720.98</v>
      </c>
      <c r="C120">
        <v>6.76</v>
      </c>
      <c r="D120">
        <f t="shared" si="14"/>
        <v>-1.0568385226206043E-2</v>
      </c>
      <c r="E120">
        <f t="shared" si="10"/>
        <v>5.9347355198145265E-3</v>
      </c>
      <c r="F120">
        <f t="shared" si="15"/>
        <v>-1.0512736056214278E-2</v>
      </c>
      <c r="G120">
        <f t="shared" si="11"/>
        <v>5.9523809523809312E-3</v>
      </c>
      <c r="H120" t="str">
        <f t="shared" si="16"/>
        <v/>
      </c>
      <c r="I120">
        <f t="shared" si="12"/>
        <v>5.9347355198145265E-3</v>
      </c>
      <c r="J120">
        <f t="shared" si="17"/>
        <v>-1.0568385226206043E-2</v>
      </c>
      <c r="K120" t="str">
        <f t="shared" si="13"/>
        <v/>
      </c>
      <c r="L120" t="str">
        <f t="shared" si="18"/>
        <v/>
      </c>
      <c r="M120">
        <f t="shared" si="19"/>
        <v>5.9347355198145265E-3</v>
      </c>
    </row>
    <row r="121" spans="1:13">
      <c r="A121" s="1">
        <v>33954</v>
      </c>
      <c r="B121">
        <v>726.04</v>
      </c>
      <c r="C121">
        <v>6.76</v>
      </c>
      <c r="D121">
        <f t="shared" si="14"/>
        <v>6.9937120766080775E-3</v>
      </c>
      <c r="E121">
        <f t="shared" si="10"/>
        <v>0</v>
      </c>
      <c r="F121">
        <f t="shared" si="15"/>
        <v>7.0182251934864937E-3</v>
      </c>
      <c r="G121">
        <f t="shared" si="11"/>
        <v>0</v>
      </c>
      <c r="H121">
        <f t="shared" si="16"/>
        <v>6.9937120766080775E-3</v>
      </c>
      <c r="I121" t="str">
        <f t="shared" si="12"/>
        <v/>
      </c>
      <c r="J121" t="str">
        <f t="shared" si="17"/>
        <v/>
      </c>
      <c r="K121" t="str">
        <f t="shared" si="13"/>
        <v/>
      </c>
      <c r="L121">
        <f t="shared" si="18"/>
        <v>0</v>
      </c>
      <c r="M121" t="str">
        <f t="shared" si="19"/>
        <v/>
      </c>
    </row>
    <row r="122" spans="1:13">
      <c r="A122" s="1">
        <v>33955</v>
      </c>
      <c r="B122">
        <v>731.54</v>
      </c>
      <c r="C122">
        <v>6.76</v>
      </c>
      <c r="D122">
        <f t="shared" si="14"/>
        <v>7.5467913993326413E-3</v>
      </c>
      <c r="E122">
        <f t="shared" si="10"/>
        <v>0</v>
      </c>
      <c r="F122">
        <f t="shared" si="15"/>
        <v>7.5753402016418558E-3</v>
      </c>
      <c r="G122">
        <f t="shared" si="11"/>
        <v>0</v>
      </c>
      <c r="H122">
        <f t="shared" si="16"/>
        <v>7.5467913993326413E-3</v>
      </c>
      <c r="I122" t="str">
        <f t="shared" si="12"/>
        <v/>
      </c>
      <c r="J122" t="str">
        <f t="shared" si="17"/>
        <v/>
      </c>
      <c r="K122" t="str">
        <f t="shared" si="13"/>
        <v/>
      </c>
      <c r="L122">
        <f t="shared" si="18"/>
        <v>0</v>
      </c>
      <c r="M122" t="str">
        <f t="shared" si="19"/>
        <v/>
      </c>
    </row>
    <row r="123" spans="1:13">
      <c r="A123" s="1">
        <v>33956</v>
      </c>
      <c r="B123">
        <v>745.76</v>
      </c>
      <c r="C123">
        <v>6.73</v>
      </c>
      <c r="D123">
        <f t="shared" si="14"/>
        <v>1.9251931499321306E-2</v>
      </c>
      <c r="E123">
        <f t="shared" si="10"/>
        <v>-4.4477463982361418E-3</v>
      </c>
      <c r="F123">
        <f t="shared" si="15"/>
        <v>1.9438444924406051E-2</v>
      </c>
      <c r="G123">
        <f t="shared" si="11"/>
        <v>-4.4378698224850632E-3</v>
      </c>
      <c r="H123">
        <f t="shared" si="16"/>
        <v>1.9251931499321306E-2</v>
      </c>
      <c r="I123" t="str">
        <f t="shared" si="12"/>
        <v/>
      </c>
      <c r="J123" t="str">
        <f t="shared" si="17"/>
        <v/>
      </c>
      <c r="K123">
        <f t="shared" si="13"/>
        <v>-4.4477463982361418E-3</v>
      </c>
      <c r="L123">
        <f t="shared" si="18"/>
        <v>-4.4477463982361418E-3</v>
      </c>
      <c r="M123" t="str">
        <f t="shared" si="19"/>
        <v/>
      </c>
    </row>
    <row r="124" spans="1:13">
      <c r="A124" s="1">
        <v>33957</v>
      </c>
      <c r="B124">
        <v>748.87</v>
      </c>
      <c r="C124">
        <v>6.79</v>
      </c>
      <c r="D124">
        <f t="shared" si="14"/>
        <v>4.1615710756797751E-3</v>
      </c>
      <c r="E124">
        <f t="shared" si="10"/>
        <v>8.8757979139682912E-3</v>
      </c>
      <c r="F124">
        <f t="shared" si="15"/>
        <v>4.1702424372451752E-3</v>
      </c>
      <c r="G124">
        <f t="shared" si="11"/>
        <v>8.9153046062406816E-3</v>
      </c>
      <c r="H124">
        <f t="shared" si="16"/>
        <v>4.1615710756797751E-3</v>
      </c>
      <c r="I124">
        <f t="shared" si="12"/>
        <v>8.8757979139682912E-3</v>
      </c>
      <c r="J124" t="str">
        <f t="shared" si="17"/>
        <v/>
      </c>
      <c r="K124" t="str">
        <f t="shared" si="13"/>
        <v/>
      </c>
      <c r="L124">
        <f t="shared" si="18"/>
        <v>8.8757979139682912E-3</v>
      </c>
      <c r="M124" t="str">
        <f t="shared" si="19"/>
        <v/>
      </c>
    </row>
    <row r="125" spans="1:13">
      <c r="A125" s="1">
        <v>33960</v>
      </c>
      <c r="B125">
        <v>746.92</v>
      </c>
      <c r="C125">
        <v>6.8</v>
      </c>
      <c r="D125">
        <f t="shared" si="14"/>
        <v>-2.6073193492314665E-3</v>
      </c>
      <c r="E125">
        <f t="shared" si="10"/>
        <v>1.4716706114562507E-3</v>
      </c>
      <c r="F125">
        <f t="shared" si="15"/>
        <v>-2.6039232443548777E-3</v>
      </c>
      <c r="G125">
        <f t="shared" si="11"/>
        <v>1.4727540500736325E-3</v>
      </c>
      <c r="H125" t="str">
        <f t="shared" si="16"/>
        <v/>
      </c>
      <c r="I125">
        <f t="shared" si="12"/>
        <v>1.4716706114562507E-3</v>
      </c>
      <c r="J125">
        <f t="shared" si="17"/>
        <v>-2.6073193492314665E-3</v>
      </c>
      <c r="K125" t="str">
        <f t="shared" si="13"/>
        <v/>
      </c>
      <c r="L125" t="str">
        <f t="shared" si="18"/>
        <v/>
      </c>
      <c r="M125">
        <f t="shared" si="19"/>
        <v>1.4716706114562507E-3</v>
      </c>
    </row>
    <row r="126" spans="1:13">
      <c r="A126" s="1">
        <v>33961</v>
      </c>
      <c r="B126">
        <v>751.03</v>
      </c>
      <c r="C126">
        <v>6.76</v>
      </c>
      <c r="D126">
        <f t="shared" si="14"/>
        <v>5.4875133530890253E-3</v>
      </c>
      <c r="E126">
        <f t="shared" si="10"/>
        <v>-5.8997221271882708E-3</v>
      </c>
      <c r="F126">
        <f t="shared" si="15"/>
        <v>5.5025973330478095E-3</v>
      </c>
      <c r="G126">
        <f t="shared" si="11"/>
        <v>-5.8823529411764497E-3</v>
      </c>
      <c r="H126">
        <f t="shared" si="16"/>
        <v>5.4875133530890253E-3</v>
      </c>
      <c r="I126" t="str">
        <f t="shared" si="12"/>
        <v/>
      </c>
      <c r="J126" t="str">
        <f t="shared" si="17"/>
        <v/>
      </c>
      <c r="K126">
        <f t="shared" si="13"/>
        <v>-5.8997221271882708E-3</v>
      </c>
      <c r="L126">
        <f t="shared" si="18"/>
        <v>-5.8997221271882708E-3</v>
      </c>
      <c r="M126" t="str">
        <f t="shared" si="19"/>
        <v/>
      </c>
    </row>
    <row r="127" spans="1:13">
      <c r="A127" s="1">
        <v>33963</v>
      </c>
      <c r="B127">
        <v>755.82</v>
      </c>
      <c r="C127">
        <v>6.78</v>
      </c>
      <c r="D127">
        <f t="shared" si="14"/>
        <v>6.3576548882984685E-3</v>
      </c>
      <c r="E127">
        <f t="shared" si="10"/>
        <v>2.9542118974316043E-3</v>
      </c>
      <c r="F127">
        <f t="shared" si="15"/>
        <v>6.3779076734618023E-3</v>
      </c>
      <c r="G127">
        <f t="shared" si="11"/>
        <v>2.9585798816569309E-3</v>
      </c>
      <c r="H127">
        <f t="shared" si="16"/>
        <v>6.3576548882984685E-3</v>
      </c>
      <c r="I127">
        <f t="shared" si="12"/>
        <v>2.9542118974316043E-3</v>
      </c>
      <c r="J127" t="str">
        <f t="shared" si="17"/>
        <v/>
      </c>
      <c r="K127" t="str">
        <f t="shared" si="13"/>
        <v/>
      </c>
      <c r="L127">
        <f t="shared" si="18"/>
        <v>2.9542118974316043E-3</v>
      </c>
      <c r="M127" t="str">
        <f t="shared" si="19"/>
        <v/>
      </c>
    </row>
    <row r="128" spans="1:13">
      <c r="A128" s="1">
        <v>33964</v>
      </c>
      <c r="B128">
        <v>756.79</v>
      </c>
      <c r="C128">
        <v>6.81</v>
      </c>
      <c r="D128">
        <f t="shared" si="14"/>
        <v>1.2825515274470015E-3</v>
      </c>
      <c r="E128">
        <f t="shared" si="10"/>
        <v>4.4150182091166933E-3</v>
      </c>
      <c r="F128">
        <f t="shared" si="15"/>
        <v>1.2833743483897653E-3</v>
      </c>
      <c r="G128">
        <f t="shared" si="11"/>
        <v>4.4247787610618428E-3</v>
      </c>
      <c r="H128">
        <f t="shared" si="16"/>
        <v>1.2825515274470015E-3</v>
      </c>
      <c r="I128">
        <f t="shared" si="12"/>
        <v>4.4150182091166933E-3</v>
      </c>
      <c r="J128" t="str">
        <f t="shared" si="17"/>
        <v/>
      </c>
      <c r="K128" t="str">
        <f t="shared" si="13"/>
        <v/>
      </c>
      <c r="L128">
        <f t="shared" si="18"/>
        <v>4.4150182091166933E-3</v>
      </c>
      <c r="M128" t="str">
        <f t="shared" si="19"/>
        <v/>
      </c>
    </row>
    <row r="129" spans="1:13">
      <c r="A129" s="1">
        <v>33967</v>
      </c>
      <c r="B129">
        <v>753.85</v>
      </c>
      <c r="C129">
        <v>6.83</v>
      </c>
      <c r="D129">
        <f t="shared" si="14"/>
        <v>-3.8923948947860872E-3</v>
      </c>
      <c r="E129">
        <f t="shared" si="10"/>
        <v>2.9325534212777198E-3</v>
      </c>
      <c r="F129">
        <f t="shared" si="15"/>
        <v>-3.8848293449965654E-3</v>
      </c>
      <c r="G129">
        <f t="shared" si="11"/>
        <v>2.936857562408246E-3</v>
      </c>
      <c r="H129" t="str">
        <f t="shared" si="16"/>
        <v/>
      </c>
      <c r="I129">
        <f t="shared" si="12"/>
        <v>2.9325534212777198E-3</v>
      </c>
      <c r="J129">
        <f t="shared" si="17"/>
        <v>-3.8923948947860872E-3</v>
      </c>
      <c r="K129" t="str">
        <f t="shared" si="13"/>
        <v/>
      </c>
      <c r="L129" t="str">
        <f t="shared" si="18"/>
        <v/>
      </c>
      <c r="M129">
        <f t="shared" si="19"/>
        <v>2.9325534212777198E-3</v>
      </c>
    </row>
    <row r="130" spans="1:13">
      <c r="A130" s="1">
        <v>33968</v>
      </c>
      <c r="B130">
        <v>740.74</v>
      </c>
      <c r="C130">
        <v>6.88</v>
      </c>
      <c r="D130">
        <f t="shared" si="14"/>
        <v>-1.7543722693628565E-2</v>
      </c>
      <c r="E130">
        <f t="shared" si="10"/>
        <v>7.2939783625536256E-3</v>
      </c>
      <c r="F130">
        <f t="shared" si="15"/>
        <v>-1.7390727598328604E-2</v>
      </c>
      <c r="G130">
        <f t="shared" si="11"/>
        <v>7.3206442166910968E-3</v>
      </c>
      <c r="H130" t="str">
        <f t="shared" si="16"/>
        <v/>
      </c>
      <c r="I130">
        <f t="shared" si="12"/>
        <v>7.2939783625536256E-3</v>
      </c>
      <c r="J130">
        <f t="shared" si="17"/>
        <v>-1.7543722693628565E-2</v>
      </c>
      <c r="K130" t="str">
        <f t="shared" si="13"/>
        <v/>
      </c>
      <c r="L130" t="str">
        <f t="shared" si="18"/>
        <v/>
      </c>
      <c r="M130">
        <f t="shared" si="19"/>
        <v>7.2939783625536256E-3</v>
      </c>
    </row>
    <row r="131" spans="1:13">
      <c r="A131" s="1">
        <v>33970</v>
      </c>
      <c r="B131">
        <v>737.01</v>
      </c>
      <c r="C131">
        <v>6.81</v>
      </c>
      <c r="D131">
        <f t="shared" si="14"/>
        <v>-5.0482259129827674E-3</v>
      </c>
      <c r="E131">
        <f t="shared" ref="E131:E194" si="20">LN(C131/C130)</f>
        <v>-1.0226531783831313E-2</v>
      </c>
      <c r="F131">
        <f t="shared" si="15"/>
        <v>-5.0355050355050945E-3</v>
      </c>
      <c r="G131">
        <f t="shared" ref="G131:G194" si="21">C131/C130-1</f>
        <v>-1.0174418604651181E-2</v>
      </c>
      <c r="H131" t="str">
        <f t="shared" si="16"/>
        <v/>
      </c>
      <c r="I131" t="str">
        <f t="shared" ref="I131:I194" si="22">IF(E131&gt;0,E131,"")</f>
        <v/>
      </c>
      <c r="J131">
        <f t="shared" si="17"/>
        <v>-5.0482259129827674E-3</v>
      </c>
      <c r="K131">
        <f t="shared" ref="K131:K194" si="23">IF(E131&lt;0,E131,"")</f>
        <v>-1.0226531783831313E-2</v>
      </c>
      <c r="L131" t="str">
        <f t="shared" si="18"/>
        <v/>
      </c>
      <c r="M131">
        <f t="shared" si="19"/>
        <v>-1.0226531783831313E-2</v>
      </c>
    </row>
    <row r="132" spans="1:13">
      <c r="A132" s="1">
        <v>33971</v>
      </c>
      <c r="B132">
        <v>748.03</v>
      </c>
      <c r="C132">
        <v>6.81</v>
      </c>
      <c r="D132">
        <f t="shared" ref="D132:D195" si="24">LN(B132/B131)</f>
        <v>1.4841623503770326E-2</v>
      </c>
      <c r="E132">
        <f t="shared" si="20"/>
        <v>0</v>
      </c>
      <c r="F132">
        <f t="shared" ref="F132:F195" si="25">B132/B131-1</f>
        <v>1.4952307295694744E-2</v>
      </c>
      <c r="G132">
        <f t="shared" si="21"/>
        <v>0</v>
      </c>
      <c r="H132">
        <f t="shared" ref="H132:H195" si="26">IF(D132&gt;0,D132,"")</f>
        <v>1.4841623503770326E-2</v>
      </c>
      <c r="I132" t="str">
        <f t="shared" si="22"/>
        <v/>
      </c>
      <c r="J132" t="str">
        <f t="shared" ref="J132:J195" si="27">IF(D132&lt;0,D132,"")</f>
        <v/>
      </c>
      <c r="K132" t="str">
        <f t="shared" si="23"/>
        <v/>
      </c>
      <c r="L132">
        <f t="shared" ref="L132:L195" si="28">IF(D132&gt;0,E132,"")</f>
        <v>0</v>
      </c>
      <c r="M132" t="str">
        <f t="shared" ref="M132:M195" si="29">IF(D132&lt;0,E132,"")</f>
        <v/>
      </c>
    </row>
    <row r="133" spans="1:13">
      <c r="A133" s="1">
        <v>33974</v>
      </c>
      <c r="B133">
        <v>747.65</v>
      </c>
      <c r="C133">
        <v>6.85</v>
      </c>
      <c r="D133">
        <f t="shared" si="24"/>
        <v>-5.0813009223389845E-4</v>
      </c>
      <c r="E133">
        <f t="shared" si="20"/>
        <v>5.8565321127129685E-3</v>
      </c>
      <c r="F133">
        <f t="shared" si="25"/>
        <v>-5.0800101600201319E-4</v>
      </c>
      <c r="G133">
        <f t="shared" si="21"/>
        <v>5.8737151248164921E-3</v>
      </c>
      <c r="H133" t="str">
        <f t="shared" si="26"/>
        <v/>
      </c>
      <c r="I133">
        <f t="shared" si="22"/>
        <v>5.8565321127129685E-3</v>
      </c>
      <c r="J133">
        <f t="shared" si="27"/>
        <v>-5.0813009223389845E-4</v>
      </c>
      <c r="K133" t="str">
        <f t="shared" si="23"/>
        <v/>
      </c>
      <c r="L133" t="str">
        <f t="shared" si="28"/>
        <v/>
      </c>
      <c r="M133">
        <f t="shared" si="29"/>
        <v>5.8565321127129685E-3</v>
      </c>
    </row>
    <row r="134" spans="1:13">
      <c r="A134" s="1">
        <v>33975</v>
      </c>
      <c r="B134">
        <v>753.23</v>
      </c>
      <c r="C134">
        <v>6.83</v>
      </c>
      <c r="D134">
        <f t="shared" si="24"/>
        <v>7.4356720183664151E-3</v>
      </c>
      <c r="E134">
        <f t="shared" si="20"/>
        <v>-2.9239786914352006E-3</v>
      </c>
      <c r="F134">
        <f t="shared" si="25"/>
        <v>7.4633852738581474E-3</v>
      </c>
      <c r="G134">
        <f t="shared" si="21"/>
        <v>-2.9197080291970545E-3</v>
      </c>
      <c r="H134">
        <f t="shared" si="26"/>
        <v>7.4356720183664151E-3</v>
      </c>
      <c r="I134" t="str">
        <f t="shared" si="22"/>
        <v/>
      </c>
      <c r="J134" t="str">
        <f t="shared" si="27"/>
        <v/>
      </c>
      <c r="K134">
        <f t="shared" si="23"/>
        <v>-2.9239786914352006E-3</v>
      </c>
      <c r="L134">
        <f t="shared" si="28"/>
        <v>-2.9239786914352006E-3</v>
      </c>
      <c r="M134" t="str">
        <f t="shared" si="29"/>
        <v/>
      </c>
    </row>
    <row r="135" spans="1:13">
      <c r="A135" s="1">
        <v>33976</v>
      </c>
      <c r="B135">
        <v>748.41</v>
      </c>
      <c r="C135">
        <v>6.82</v>
      </c>
      <c r="D135">
        <f t="shared" si="24"/>
        <v>-6.4196698989641273E-3</v>
      </c>
      <c r="E135">
        <f t="shared" si="20"/>
        <v>-1.4652017273278806E-3</v>
      </c>
      <c r="F135">
        <f t="shared" si="25"/>
        <v>-6.3991078422261927E-3</v>
      </c>
      <c r="G135">
        <f t="shared" si="21"/>
        <v>-1.4641288433381305E-3</v>
      </c>
      <c r="H135" t="str">
        <f t="shared" si="26"/>
        <v/>
      </c>
      <c r="I135" t="str">
        <f t="shared" si="22"/>
        <v/>
      </c>
      <c r="J135">
        <f t="shared" si="27"/>
        <v>-6.4196698989641273E-3</v>
      </c>
      <c r="K135">
        <f t="shared" si="23"/>
        <v>-1.4652017273278806E-3</v>
      </c>
      <c r="L135" t="str">
        <f t="shared" si="28"/>
        <v/>
      </c>
      <c r="M135">
        <f t="shared" si="29"/>
        <v>-1.4652017273278806E-3</v>
      </c>
    </row>
    <row r="136" spans="1:13">
      <c r="A136" s="1">
        <v>33977</v>
      </c>
      <c r="B136">
        <v>754.85</v>
      </c>
      <c r="C136">
        <v>6.76</v>
      </c>
      <c r="D136">
        <f t="shared" si="24"/>
        <v>8.5680978644900527E-3</v>
      </c>
      <c r="E136">
        <f t="shared" si="20"/>
        <v>-8.8365818004981118E-3</v>
      </c>
      <c r="F136">
        <f t="shared" si="25"/>
        <v>8.6049090739033218E-3</v>
      </c>
      <c r="G136">
        <f t="shared" si="21"/>
        <v>-8.7976539589443847E-3</v>
      </c>
      <c r="H136">
        <f t="shared" si="26"/>
        <v>8.5680978644900527E-3</v>
      </c>
      <c r="I136" t="str">
        <f t="shared" si="22"/>
        <v/>
      </c>
      <c r="J136" t="str">
        <f t="shared" si="27"/>
        <v/>
      </c>
      <c r="K136">
        <f t="shared" si="23"/>
        <v>-8.8365818004981118E-3</v>
      </c>
      <c r="L136">
        <f t="shared" si="28"/>
        <v>-8.8365818004981118E-3</v>
      </c>
      <c r="M136" t="str">
        <f t="shared" si="29"/>
        <v/>
      </c>
    </row>
    <row r="137" spans="1:13">
      <c r="A137" s="1">
        <v>33978</v>
      </c>
      <c r="B137">
        <v>759.5</v>
      </c>
      <c r="C137">
        <v>6.67</v>
      </c>
      <c r="D137">
        <f t="shared" si="24"/>
        <v>6.1412680220824288E-3</v>
      </c>
      <c r="E137">
        <f t="shared" si="20"/>
        <v>-1.3403030127340386E-2</v>
      </c>
      <c r="F137">
        <f t="shared" si="25"/>
        <v>6.1601642710471527E-3</v>
      </c>
      <c r="G137">
        <f t="shared" si="21"/>
        <v>-1.3313609467455634E-2</v>
      </c>
      <c r="H137">
        <f t="shared" si="26"/>
        <v>6.1412680220824288E-3</v>
      </c>
      <c r="I137" t="str">
        <f t="shared" si="22"/>
        <v/>
      </c>
      <c r="J137" t="str">
        <f t="shared" si="27"/>
        <v/>
      </c>
      <c r="K137">
        <f t="shared" si="23"/>
        <v>-1.3403030127340386E-2</v>
      </c>
      <c r="L137">
        <f t="shared" si="28"/>
        <v>-1.3403030127340386E-2</v>
      </c>
      <c r="M137" t="str">
        <f t="shared" si="29"/>
        <v/>
      </c>
    </row>
    <row r="138" spans="1:13">
      <c r="A138" s="1">
        <v>33981</v>
      </c>
      <c r="B138">
        <v>759.51</v>
      </c>
      <c r="C138">
        <v>6.75</v>
      </c>
      <c r="D138">
        <f t="shared" si="24"/>
        <v>1.3166470267037536E-5</v>
      </c>
      <c r="E138">
        <f t="shared" si="20"/>
        <v>1.1922644956906196E-2</v>
      </c>
      <c r="F138">
        <f t="shared" si="25"/>
        <v>1.3166556945387597E-5</v>
      </c>
      <c r="G138">
        <f t="shared" si="21"/>
        <v>1.1994002998500841E-2</v>
      </c>
      <c r="H138">
        <f t="shared" si="26"/>
        <v>1.3166470267037536E-5</v>
      </c>
      <c r="I138">
        <f t="shared" si="22"/>
        <v>1.1922644956906196E-2</v>
      </c>
      <c r="J138" t="str">
        <f t="shared" si="27"/>
        <v/>
      </c>
      <c r="K138" t="str">
        <f t="shared" si="23"/>
        <v/>
      </c>
      <c r="L138">
        <f t="shared" si="28"/>
        <v>1.1922644956906196E-2</v>
      </c>
      <c r="M138" t="str">
        <f t="shared" si="29"/>
        <v/>
      </c>
    </row>
    <row r="139" spans="1:13">
      <c r="A139" s="1">
        <v>33982</v>
      </c>
      <c r="B139">
        <v>768.86</v>
      </c>
      <c r="C139">
        <v>6.78</v>
      </c>
      <c r="D139">
        <f t="shared" si="24"/>
        <v>1.2235409809211352E-2</v>
      </c>
      <c r="E139">
        <f t="shared" si="20"/>
        <v>4.4345970678657748E-3</v>
      </c>
      <c r="F139">
        <f t="shared" si="25"/>
        <v>1.2310568656107357E-2</v>
      </c>
      <c r="G139">
        <f t="shared" si="21"/>
        <v>4.4444444444444731E-3</v>
      </c>
      <c r="H139">
        <f t="shared" si="26"/>
        <v>1.2235409809211352E-2</v>
      </c>
      <c r="I139">
        <f t="shared" si="22"/>
        <v>4.4345970678657748E-3</v>
      </c>
      <c r="J139" t="str">
        <f t="shared" si="27"/>
        <v/>
      </c>
      <c r="K139" t="str">
        <f t="shared" si="23"/>
        <v/>
      </c>
      <c r="L139">
        <f t="shared" si="28"/>
        <v>4.4345970678657748E-3</v>
      </c>
      <c r="M139" t="str">
        <f t="shared" si="29"/>
        <v/>
      </c>
    </row>
    <row r="140" spans="1:13">
      <c r="A140" s="1">
        <v>33983</v>
      </c>
      <c r="B140">
        <v>767.2</v>
      </c>
      <c r="C140">
        <v>6.81</v>
      </c>
      <c r="D140">
        <f t="shared" si="24"/>
        <v>-2.1613747460772189E-3</v>
      </c>
      <c r="E140">
        <f t="shared" si="20"/>
        <v>4.4150182091166933E-3</v>
      </c>
      <c r="F140">
        <f t="shared" si="25"/>
        <v>-2.1590406575968668E-3</v>
      </c>
      <c r="G140">
        <f t="shared" si="21"/>
        <v>4.4247787610618428E-3</v>
      </c>
      <c r="H140" t="str">
        <f t="shared" si="26"/>
        <v/>
      </c>
      <c r="I140">
        <f t="shared" si="22"/>
        <v>4.4150182091166933E-3</v>
      </c>
      <c r="J140">
        <f t="shared" si="27"/>
        <v>-2.1613747460772189E-3</v>
      </c>
      <c r="K140" t="str">
        <f t="shared" si="23"/>
        <v/>
      </c>
      <c r="L140" t="str">
        <f t="shared" si="28"/>
        <v/>
      </c>
      <c r="M140">
        <f t="shared" si="29"/>
        <v>4.4150182091166933E-3</v>
      </c>
    </row>
    <row r="141" spans="1:13">
      <c r="A141" s="1">
        <v>33984</v>
      </c>
      <c r="B141">
        <v>769.75</v>
      </c>
      <c r="C141">
        <v>6.84</v>
      </c>
      <c r="D141">
        <f t="shared" si="24"/>
        <v>3.3182632353811682E-3</v>
      </c>
      <c r="E141">
        <f t="shared" si="20"/>
        <v>4.3956114730381293E-3</v>
      </c>
      <c r="F141">
        <f t="shared" si="25"/>
        <v>3.3237747653804828E-3</v>
      </c>
      <c r="G141">
        <f t="shared" si="21"/>
        <v>4.405286343612369E-3</v>
      </c>
      <c r="H141">
        <f t="shared" si="26"/>
        <v>3.3182632353811682E-3</v>
      </c>
      <c r="I141">
        <f t="shared" si="22"/>
        <v>4.3956114730381293E-3</v>
      </c>
      <c r="J141" t="str">
        <f t="shared" si="27"/>
        <v/>
      </c>
      <c r="K141" t="str">
        <f t="shared" si="23"/>
        <v/>
      </c>
      <c r="L141">
        <f t="shared" si="28"/>
        <v>4.3956114730381293E-3</v>
      </c>
      <c r="M141" t="str">
        <f t="shared" si="29"/>
        <v/>
      </c>
    </row>
    <row r="142" spans="1:13">
      <c r="A142" s="1">
        <v>33985</v>
      </c>
      <c r="B142">
        <v>776.17</v>
      </c>
      <c r="C142">
        <v>6.82</v>
      </c>
      <c r="D142">
        <f t="shared" si="24"/>
        <v>8.3057815507546207E-3</v>
      </c>
      <c r="E142">
        <f t="shared" si="20"/>
        <v>-2.9282597790883341E-3</v>
      </c>
      <c r="F142">
        <f t="shared" si="25"/>
        <v>8.3403702500810528E-3</v>
      </c>
      <c r="G142">
        <f t="shared" si="21"/>
        <v>-2.9239766081871066E-3</v>
      </c>
      <c r="H142">
        <f t="shared" si="26"/>
        <v>8.3057815507546207E-3</v>
      </c>
      <c r="I142" t="str">
        <f t="shared" si="22"/>
        <v/>
      </c>
      <c r="J142" t="str">
        <f t="shared" si="27"/>
        <v/>
      </c>
      <c r="K142">
        <f t="shared" si="23"/>
        <v>-2.9282597790883341E-3</v>
      </c>
      <c r="L142">
        <f t="shared" si="28"/>
        <v>-2.9282597790883341E-3</v>
      </c>
      <c r="M142" t="str">
        <f t="shared" si="29"/>
        <v/>
      </c>
    </row>
    <row r="143" spans="1:13">
      <c r="A143" s="1">
        <v>33988</v>
      </c>
      <c r="B143">
        <v>776.7</v>
      </c>
      <c r="C143">
        <v>6.75</v>
      </c>
      <c r="D143">
        <f t="shared" si="24"/>
        <v>6.8260707023733733E-4</v>
      </c>
      <c r="E143">
        <f t="shared" si="20"/>
        <v>-1.0316966970932267E-2</v>
      </c>
      <c r="F143">
        <f t="shared" si="25"/>
        <v>6.8284009946295576E-4</v>
      </c>
      <c r="G143">
        <f t="shared" si="21"/>
        <v>-1.0263929618768319E-2</v>
      </c>
      <c r="H143">
        <f t="shared" si="26"/>
        <v>6.8260707023733733E-4</v>
      </c>
      <c r="I143" t="str">
        <f t="shared" si="22"/>
        <v/>
      </c>
      <c r="J143" t="str">
        <f t="shared" si="27"/>
        <v/>
      </c>
      <c r="K143">
        <f t="shared" si="23"/>
        <v>-1.0316966970932267E-2</v>
      </c>
      <c r="L143">
        <f t="shared" si="28"/>
        <v>-1.0316966970932267E-2</v>
      </c>
      <c r="M143" t="str">
        <f t="shared" si="29"/>
        <v/>
      </c>
    </row>
    <row r="144" spans="1:13">
      <c r="A144" s="1">
        <v>33989</v>
      </c>
      <c r="B144">
        <v>782.72</v>
      </c>
      <c r="C144">
        <v>6.72</v>
      </c>
      <c r="D144">
        <f t="shared" si="24"/>
        <v>7.7208576331512218E-3</v>
      </c>
      <c r="E144">
        <f t="shared" si="20"/>
        <v>-4.4543503493803087E-3</v>
      </c>
      <c r="F144">
        <f t="shared" si="25"/>
        <v>7.7507403115746332E-3</v>
      </c>
      <c r="G144">
        <f t="shared" si="21"/>
        <v>-4.4444444444444731E-3</v>
      </c>
      <c r="H144">
        <f t="shared" si="26"/>
        <v>7.7208576331512218E-3</v>
      </c>
      <c r="I144" t="str">
        <f t="shared" si="22"/>
        <v/>
      </c>
      <c r="J144" t="str">
        <f t="shared" si="27"/>
        <v/>
      </c>
      <c r="K144">
        <f t="shared" si="23"/>
        <v>-4.4543503493803087E-3</v>
      </c>
      <c r="L144">
        <f t="shared" si="28"/>
        <v>-4.4543503493803087E-3</v>
      </c>
      <c r="M144" t="str">
        <f t="shared" si="29"/>
        <v/>
      </c>
    </row>
    <row r="145" spans="1:13">
      <c r="A145" s="1">
        <v>33990</v>
      </c>
      <c r="B145">
        <v>786.23</v>
      </c>
      <c r="C145">
        <v>6.75</v>
      </c>
      <c r="D145">
        <f t="shared" si="24"/>
        <v>4.474337430458432E-3</v>
      </c>
      <c r="E145">
        <f t="shared" si="20"/>
        <v>4.4543503493803746E-3</v>
      </c>
      <c r="F145">
        <f t="shared" si="25"/>
        <v>4.4843622240391401E-3</v>
      </c>
      <c r="G145">
        <f t="shared" si="21"/>
        <v>4.4642857142858094E-3</v>
      </c>
      <c r="H145">
        <f t="shared" si="26"/>
        <v>4.474337430458432E-3</v>
      </c>
      <c r="I145">
        <f t="shared" si="22"/>
        <v>4.4543503493803746E-3</v>
      </c>
      <c r="J145" t="str">
        <f t="shared" si="27"/>
        <v/>
      </c>
      <c r="K145" t="str">
        <f t="shared" si="23"/>
        <v/>
      </c>
      <c r="L145">
        <f t="shared" si="28"/>
        <v>4.4543503493803746E-3</v>
      </c>
      <c r="M145" t="str">
        <f t="shared" si="29"/>
        <v/>
      </c>
    </row>
    <row r="146" spans="1:13">
      <c r="A146" s="1">
        <v>33991</v>
      </c>
      <c r="B146">
        <v>777.56</v>
      </c>
      <c r="C146">
        <v>6.75</v>
      </c>
      <c r="D146">
        <f t="shared" si="24"/>
        <v>-1.1088558995299421E-2</v>
      </c>
      <c r="E146">
        <f t="shared" si="20"/>
        <v>0</v>
      </c>
      <c r="F146">
        <f t="shared" si="25"/>
        <v>-1.102730753087533E-2</v>
      </c>
      <c r="G146">
        <f t="shared" si="21"/>
        <v>0</v>
      </c>
      <c r="H146" t="str">
        <f t="shared" si="26"/>
        <v/>
      </c>
      <c r="I146" t="str">
        <f t="shared" si="22"/>
        <v/>
      </c>
      <c r="J146">
        <f t="shared" si="27"/>
        <v>-1.1088558995299421E-2</v>
      </c>
      <c r="K146" t="str">
        <f t="shared" si="23"/>
        <v/>
      </c>
      <c r="L146" t="str">
        <f t="shared" si="28"/>
        <v/>
      </c>
      <c r="M146">
        <f t="shared" si="29"/>
        <v>0</v>
      </c>
    </row>
    <row r="147" spans="1:13">
      <c r="A147" s="1">
        <v>33992</v>
      </c>
      <c r="B147">
        <v>770.52</v>
      </c>
      <c r="C147">
        <v>6.7</v>
      </c>
      <c r="D147">
        <f t="shared" si="24"/>
        <v>-9.0951998999547912E-3</v>
      </c>
      <c r="E147">
        <f t="shared" si="20"/>
        <v>-7.4349784875180902E-3</v>
      </c>
      <c r="F147">
        <f t="shared" si="25"/>
        <v>-9.0539636812593249E-3</v>
      </c>
      <c r="G147">
        <f t="shared" si="21"/>
        <v>-7.4074074074074181E-3</v>
      </c>
      <c r="H147" t="str">
        <f t="shared" si="26"/>
        <v/>
      </c>
      <c r="I147" t="str">
        <f t="shared" si="22"/>
        <v/>
      </c>
      <c r="J147">
        <f t="shared" si="27"/>
        <v>-9.0951998999547912E-3</v>
      </c>
      <c r="K147">
        <f t="shared" si="23"/>
        <v>-7.4349784875180902E-3</v>
      </c>
      <c r="L147" t="str">
        <f t="shared" si="28"/>
        <v/>
      </c>
      <c r="M147">
        <f t="shared" si="29"/>
        <v>-7.4349784875180902E-3</v>
      </c>
    </row>
    <row r="148" spans="1:13">
      <c r="A148" s="1">
        <v>33995</v>
      </c>
      <c r="B148">
        <v>765.02</v>
      </c>
      <c r="C148">
        <v>6.64</v>
      </c>
      <c r="D148">
        <f t="shared" si="24"/>
        <v>-7.1636343183147724E-3</v>
      </c>
      <c r="E148">
        <f t="shared" si="20"/>
        <v>-8.9955629085779858E-3</v>
      </c>
      <c r="F148">
        <f t="shared" si="25"/>
        <v>-7.1380366505736648E-3</v>
      </c>
      <c r="G148">
        <f t="shared" si="21"/>
        <v>-8.9552238805971074E-3</v>
      </c>
      <c r="H148" t="str">
        <f t="shared" si="26"/>
        <v/>
      </c>
      <c r="I148" t="str">
        <f t="shared" si="22"/>
        <v/>
      </c>
      <c r="J148">
        <f t="shared" si="27"/>
        <v>-7.1636343183147724E-3</v>
      </c>
      <c r="K148">
        <f t="shared" si="23"/>
        <v>-8.9955629085779858E-3</v>
      </c>
      <c r="L148" t="str">
        <f t="shared" si="28"/>
        <v/>
      </c>
      <c r="M148">
        <f t="shared" si="29"/>
        <v>-8.9955629085779858E-3</v>
      </c>
    </row>
    <row r="149" spans="1:13">
      <c r="A149" s="1">
        <v>33996</v>
      </c>
      <c r="B149">
        <v>765.02</v>
      </c>
      <c r="C149">
        <v>6.62</v>
      </c>
      <c r="D149">
        <f t="shared" si="24"/>
        <v>0</v>
      </c>
      <c r="E149">
        <f t="shared" si="20"/>
        <v>-3.0165935394255677E-3</v>
      </c>
      <c r="F149">
        <f t="shared" si="25"/>
        <v>0</v>
      </c>
      <c r="G149">
        <f t="shared" si="21"/>
        <v>-3.0120481927710108E-3</v>
      </c>
      <c r="H149" t="str">
        <f t="shared" si="26"/>
        <v/>
      </c>
      <c r="I149" t="str">
        <f t="shared" si="22"/>
        <v/>
      </c>
      <c r="J149" t="str">
        <f t="shared" si="27"/>
        <v/>
      </c>
      <c r="K149">
        <f t="shared" si="23"/>
        <v>-3.0165935394255677E-3</v>
      </c>
      <c r="L149" t="str">
        <f t="shared" si="28"/>
        <v/>
      </c>
      <c r="M149" t="str">
        <f t="shared" si="29"/>
        <v/>
      </c>
    </row>
    <row r="150" spans="1:13">
      <c r="A150" s="1">
        <v>33997</v>
      </c>
      <c r="B150">
        <v>772.5</v>
      </c>
      <c r="C150">
        <v>6.63</v>
      </c>
      <c r="D150">
        <f t="shared" si="24"/>
        <v>9.7300314962579341E-3</v>
      </c>
      <c r="E150">
        <f t="shared" si="20"/>
        <v>1.5094342488543404E-3</v>
      </c>
      <c r="F150">
        <f t="shared" si="25"/>
        <v>9.7775221562834691E-3</v>
      </c>
      <c r="G150">
        <f t="shared" si="21"/>
        <v>1.5105740181269312E-3</v>
      </c>
      <c r="H150">
        <f t="shared" si="26"/>
        <v>9.7300314962579341E-3</v>
      </c>
      <c r="I150">
        <f t="shared" si="22"/>
        <v>1.5094342488543404E-3</v>
      </c>
      <c r="J150" t="str">
        <f t="shared" si="27"/>
        <v/>
      </c>
      <c r="K150" t="str">
        <f t="shared" si="23"/>
        <v/>
      </c>
      <c r="L150">
        <f t="shared" si="28"/>
        <v>1.5094342488543404E-3</v>
      </c>
      <c r="M150" t="str">
        <f t="shared" si="29"/>
        <v/>
      </c>
    </row>
    <row r="151" spans="1:13">
      <c r="A151" s="1">
        <v>33998</v>
      </c>
      <c r="B151">
        <v>784.17</v>
      </c>
      <c r="C151">
        <v>6.63</v>
      </c>
      <c r="D151">
        <f t="shared" si="24"/>
        <v>1.4993824807514242E-2</v>
      </c>
      <c r="E151">
        <f t="shared" si="20"/>
        <v>0</v>
      </c>
      <c r="F151">
        <f t="shared" si="25"/>
        <v>1.5106796116504784E-2</v>
      </c>
      <c r="G151">
        <f t="shared" si="21"/>
        <v>0</v>
      </c>
      <c r="H151">
        <f t="shared" si="26"/>
        <v>1.4993824807514242E-2</v>
      </c>
      <c r="I151" t="str">
        <f t="shared" si="22"/>
        <v/>
      </c>
      <c r="J151" t="str">
        <f t="shared" si="27"/>
        <v/>
      </c>
      <c r="K151" t="str">
        <f t="shared" si="23"/>
        <v/>
      </c>
      <c r="L151">
        <f t="shared" si="28"/>
        <v>0</v>
      </c>
      <c r="M151" t="str">
        <f t="shared" si="29"/>
        <v/>
      </c>
    </row>
    <row r="152" spans="1:13">
      <c r="A152" s="1">
        <v>33999</v>
      </c>
      <c r="B152">
        <v>786.16</v>
      </c>
      <c r="C152">
        <v>6.71</v>
      </c>
      <c r="D152">
        <f t="shared" si="24"/>
        <v>2.5345004747566024E-3</v>
      </c>
      <c r="E152">
        <f t="shared" si="20"/>
        <v>1.1994146785819242E-2</v>
      </c>
      <c r="F152">
        <f t="shared" si="25"/>
        <v>2.5377150362804191E-3</v>
      </c>
      <c r="G152">
        <f t="shared" si="21"/>
        <v>1.2066365007541435E-2</v>
      </c>
      <c r="H152">
        <f t="shared" si="26"/>
        <v>2.5345004747566024E-3</v>
      </c>
      <c r="I152">
        <f t="shared" si="22"/>
        <v>1.1994146785819242E-2</v>
      </c>
      <c r="J152" t="str">
        <f t="shared" si="27"/>
        <v/>
      </c>
      <c r="K152" t="str">
        <f t="shared" si="23"/>
        <v/>
      </c>
      <c r="L152">
        <f t="shared" si="28"/>
        <v>1.1994146785819242E-2</v>
      </c>
      <c r="M152" t="str">
        <f t="shared" si="29"/>
        <v/>
      </c>
    </row>
    <row r="153" spans="1:13">
      <c r="A153" s="1">
        <v>34002</v>
      </c>
      <c r="B153">
        <v>786.73</v>
      </c>
      <c r="C153">
        <v>6.7</v>
      </c>
      <c r="D153">
        <f t="shared" si="24"/>
        <v>7.2478053131763242E-4</v>
      </c>
      <c r="E153">
        <f t="shared" si="20"/>
        <v>-1.4914245866700204E-3</v>
      </c>
      <c r="F153">
        <f t="shared" si="25"/>
        <v>7.2504324819377963E-4</v>
      </c>
      <c r="G153">
        <f t="shared" si="21"/>
        <v>-1.4903129657227732E-3</v>
      </c>
      <c r="H153">
        <f t="shared" si="26"/>
        <v>7.2478053131763242E-4</v>
      </c>
      <c r="I153" t="str">
        <f t="shared" si="22"/>
        <v/>
      </c>
      <c r="J153" t="str">
        <f t="shared" si="27"/>
        <v/>
      </c>
      <c r="K153">
        <f t="shared" si="23"/>
        <v>-1.4914245866700204E-3</v>
      </c>
      <c r="L153">
        <f t="shared" si="28"/>
        <v>-1.4914245866700204E-3</v>
      </c>
      <c r="M153" t="str">
        <f t="shared" si="29"/>
        <v/>
      </c>
    </row>
    <row r="154" spans="1:13">
      <c r="A154" s="1">
        <v>34003</v>
      </c>
      <c r="B154">
        <v>789.26</v>
      </c>
      <c r="C154">
        <v>6.72</v>
      </c>
      <c r="D154">
        <f t="shared" si="24"/>
        <v>3.210683028917573E-3</v>
      </c>
      <c r="E154">
        <f t="shared" si="20"/>
        <v>2.9806281381377199E-3</v>
      </c>
      <c r="F154">
        <f t="shared" si="25"/>
        <v>3.2158427923174582E-3</v>
      </c>
      <c r="G154">
        <f t="shared" si="21"/>
        <v>2.9850746268655914E-3</v>
      </c>
      <c r="H154">
        <f t="shared" si="26"/>
        <v>3.210683028917573E-3</v>
      </c>
      <c r="I154">
        <f t="shared" si="22"/>
        <v>2.9806281381377199E-3</v>
      </c>
      <c r="J154" t="str">
        <f t="shared" si="27"/>
        <v/>
      </c>
      <c r="K154" t="str">
        <f t="shared" si="23"/>
        <v/>
      </c>
      <c r="L154">
        <f t="shared" si="28"/>
        <v>2.9806281381377199E-3</v>
      </c>
      <c r="M154" t="str">
        <f t="shared" si="29"/>
        <v/>
      </c>
    </row>
    <row r="155" spans="1:13">
      <c r="A155" s="1">
        <v>34004</v>
      </c>
      <c r="B155">
        <v>778.28</v>
      </c>
      <c r="C155">
        <v>6.71</v>
      </c>
      <c r="D155">
        <f t="shared" si="24"/>
        <v>-1.40094410112314E-2</v>
      </c>
      <c r="E155">
        <f t="shared" si="20"/>
        <v>-1.4892035514677455E-3</v>
      </c>
      <c r="F155">
        <f t="shared" si="25"/>
        <v>-1.3911765451182112E-2</v>
      </c>
      <c r="G155">
        <f t="shared" si="21"/>
        <v>-1.4880952380952328E-3</v>
      </c>
      <c r="H155" t="str">
        <f t="shared" si="26"/>
        <v/>
      </c>
      <c r="I155" t="str">
        <f t="shared" si="22"/>
        <v/>
      </c>
      <c r="J155">
        <f t="shared" si="27"/>
        <v>-1.40094410112314E-2</v>
      </c>
      <c r="K155">
        <f t="shared" si="23"/>
        <v>-1.4892035514677455E-3</v>
      </c>
      <c r="L155" t="str">
        <f t="shared" si="28"/>
        <v/>
      </c>
      <c r="M155">
        <f t="shared" si="29"/>
        <v>-1.4892035514677455E-3</v>
      </c>
    </row>
    <row r="156" spans="1:13">
      <c r="A156" s="1">
        <v>34005</v>
      </c>
      <c r="B156">
        <v>780.15</v>
      </c>
      <c r="C156">
        <v>6.71</v>
      </c>
      <c r="D156">
        <f t="shared" si="24"/>
        <v>2.3998522840158114E-3</v>
      </c>
      <c r="E156">
        <f t="shared" si="20"/>
        <v>0</v>
      </c>
      <c r="F156">
        <f t="shared" si="25"/>
        <v>2.4027342344656866E-3</v>
      </c>
      <c r="G156">
        <f t="shared" si="21"/>
        <v>0</v>
      </c>
      <c r="H156">
        <f t="shared" si="26"/>
        <v>2.3998522840158114E-3</v>
      </c>
      <c r="I156" t="str">
        <f t="shared" si="22"/>
        <v/>
      </c>
      <c r="J156" t="str">
        <f t="shared" si="27"/>
        <v/>
      </c>
      <c r="K156" t="str">
        <f t="shared" si="23"/>
        <v/>
      </c>
      <c r="L156">
        <f t="shared" si="28"/>
        <v>0</v>
      </c>
      <c r="M156" t="str">
        <f t="shared" si="29"/>
        <v/>
      </c>
    </row>
    <row r="157" spans="1:13">
      <c r="A157" s="1">
        <v>34006</v>
      </c>
      <c r="B157">
        <v>789.56</v>
      </c>
      <c r="C157">
        <v>6.69</v>
      </c>
      <c r="D157">
        <f t="shared" si="24"/>
        <v>1.1989619387595568E-2</v>
      </c>
      <c r="E157">
        <f t="shared" si="20"/>
        <v>-2.9850768434532852E-3</v>
      </c>
      <c r="F157">
        <f t="shared" si="25"/>
        <v>1.2061782990450576E-2</v>
      </c>
      <c r="G157">
        <f t="shared" si="21"/>
        <v>-2.9806259314455463E-3</v>
      </c>
      <c r="H157">
        <f t="shared" si="26"/>
        <v>1.1989619387595568E-2</v>
      </c>
      <c r="I157" t="str">
        <f t="shared" si="22"/>
        <v/>
      </c>
      <c r="J157" t="str">
        <f t="shared" si="27"/>
        <v/>
      </c>
      <c r="K157">
        <f t="shared" si="23"/>
        <v>-2.9850768434532852E-3</v>
      </c>
      <c r="L157">
        <f t="shared" si="28"/>
        <v>-2.9850768434532852E-3</v>
      </c>
      <c r="M157" t="str">
        <f t="shared" si="29"/>
        <v/>
      </c>
    </row>
    <row r="158" spans="1:13">
      <c r="A158" s="1">
        <v>34009</v>
      </c>
      <c r="B158">
        <v>785.43</v>
      </c>
      <c r="C158">
        <v>6.77</v>
      </c>
      <c r="D158">
        <f t="shared" si="24"/>
        <v>-5.2444897633474041E-3</v>
      </c>
      <c r="E158">
        <f t="shared" si="20"/>
        <v>1.1887212784046504E-2</v>
      </c>
      <c r="F158">
        <f t="shared" si="25"/>
        <v>-5.2307614367496091E-3</v>
      </c>
      <c r="G158">
        <f t="shared" si="21"/>
        <v>1.195814648729443E-2</v>
      </c>
      <c r="H158" t="str">
        <f t="shared" si="26"/>
        <v/>
      </c>
      <c r="I158">
        <f t="shared" si="22"/>
        <v>1.1887212784046504E-2</v>
      </c>
      <c r="J158">
        <f t="shared" si="27"/>
        <v>-5.2444897633474041E-3</v>
      </c>
      <c r="K158" t="str">
        <f t="shared" si="23"/>
        <v/>
      </c>
      <c r="L158" t="str">
        <f t="shared" si="28"/>
        <v/>
      </c>
      <c r="M158">
        <f t="shared" si="29"/>
        <v>1.1887212784046504E-2</v>
      </c>
    </row>
    <row r="159" spans="1:13">
      <c r="A159" s="1">
        <v>34010</v>
      </c>
      <c r="B159">
        <v>789.59</v>
      </c>
      <c r="C159">
        <v>6.75</v>
      </c>
      <c r="D159">
        <f t="shared" si="24"/>
        <v>5.2824848873112276E-3</v>
      </c>
      <c r="E159">
        <f t="shared" si="20"/>
        <v>-2.9585820397451542E-3</v>
      </c>
      <c r="F159">
        <f t="shared" si="25"/>
        <v>5.2964618107280703E-3</v>
      </c>
      <c r="G159">
        <f t="shared" si="21"/>
        <v>-2.9542097488921559E-3</v>
      </c>
      <c r="H159">
        <f t="shared" si="26"/>
        <v>5.2824848873112276E-3</v>
      </c>
      <c r="I159" t="str">
        <f t="shared" si="22"/>
        <v/>
      </c>
      <c r="J159" t="str">
        <f t="shared" si="27"/>
        <v/>
      </c>
      <c r="K159">
        <f t="shared" si="23"/>
        <v>-2.9585820397451542E-3</v>
      </c>
      <c r="L159">
        <f t="shared" si="28"/>
        <v>-2.9585820397451542E-3</v>
      </c>
      <c r="M159" t="str">
        <f t="shared" si="29"/>
        <v/>
      </c>
    </row>
    <row r="160" spans="1:13">
      <c r="A160" s="1">
        <v>34011</v>
      </c>
      <c r="B160">
        <v>802.77</v>
      </c>
      <c r="C160">
        <v>6.77</v>
      </c>
      <c r="D160">
        <f t="shared" si="24"/>
        <v>1.655442361741356E-2</v>
      </c>
      <c r="E160">
        <f t="shared" si="20"/>
        <v>2.9585820397450414E-3</v>
      </c>
      <c r="F160">
        <f t="shared" si="25"/>
        <v>1.6692207348117272E-2</v>
      </c>
      <c r="G160">
        <f t="shared" si="21"/>
        <v>2.962962962962834E-3</v>
      </c>
      <c r="H160">
        <f t="shared" si="26"/>
        <v>1.655442361741356E-2</v>
      </c>
      <c r="I160">
        <f t="shared" si="22"/>
        <v>2.9585820397450414E-3</v>
      </c>
      <c r="J160" t="str">
        <f t="shared" si="27"/>
        <v/>
      </c>
      <c r="K160" t="str">
        <f t="shared" si="23"/>
        <v/>
      </c>
      <c r="L160">
        <f t="shared" si="28"/>
        <v>2.9585820397450414E-3</v>
      </c>
      <c r="M160" t="str">
        <f t="shared" si="29"/>
        <v/>
      </c>
    </row>
    <row r="161" spans="1:13">
      <c r="A161" s="1">
        <v>34012</v>
      </c>
      <c r="B161">
        <v>811.82</v>
      </c>
      <c r="C161">
        <v>6.79</v>
      </c>
      <c r="D161">
        <f t="shared" si="24"/>
        <v>1.1210393695159641E-2</v>
      </c>
      <c r="E161">
        <f t="shared" si="20"/>
        <v>2.9498546464211185E-3</v>
      </c>
      <c r="F161">
        <f t="shared" si="25"/>
        <v>1.127346562527265E-2</v>
      </c>
      <c r="G161">
        <f t="shared" si="21"/>
        <v>2.9542097488921559E-3</v>
      </c>
      <c r="H161">
        <f t="shared" si="26"/>
        <v>1.1210393695159641E-2</v>
      </c>
      <c r="I161">
        <f t="shared" si="22"/>
        <v>2.9498546464211185E-3</v>
      </c>
      <c r="J161" t="str">
        <f t="shared" si="27"/>
        <v/>
      </c>
      <c r="K161" t="str">
        <f t="shared" si="23"/>
        <v/>
      </c>
      <c r="L161">
        <f t="shared" si="28"/>
        <v>2.9498546464211185E-3</v>
      </c>
      <c r="M161" t="str">
        <f t="shared" si="29"/>
        <v/>
      </c>
    </row>
    <row r="162" spans="1:13">
      <c r="A162" s="1">
        <v>34013</v>
      </c>
      <c r="B162">
        <v>808.48</v>
      </c>
      <c r="C162">
        <v>6.81</v>
      </c>
      <c r="D162">
        <f t="shared" si="24"/>
        <v>-4.1226991677251459E-3</v>
      </c>
      <c r="E162">
        <f t="shared" si="20"/>
        <v>2.9411785908162289E-3</v>
      </c>
      <c r="F162">
        <f t="shared" si="25"/>
        <v>-4.1142125101624183E-3</v>
      </c>
      <c r="G162">
        <f t="shared" si="21"/>
        <v>2.9455081001472649E-3</v>
      </c>
      <c r="H162" t="str">
        <f t="shared" si="26"/>
        <v/>
      </c>
      <c r="I162">
        <f t="shared" si="22"/>
        <v>2.9411785908162289E-3</v>
      </c>
      <c r="J162">
        <f t="shared" si="27"/>
        <v>-4.1226991677251459E-3</v>
      </c>
      <c r="K162" t="str">
        <f t="shared" si="23"/>
        <v/>
      </c>
      <c r="L162" t="str">
        <f t="shared" si="28"/>
        <v/>
      </c>
      <c r="M162">
        <f t="shared" si="29"/>
        <v>2.9411785908162289E-3</v>
      </c>
    </row>
    <row r="163" spans="1:13">
      <c r="A163" s="1">
        <v>34017</v>
      </c>
      <c r="B163">
        <v>816.29</v>
      </c>
      <c r="C163">
        <v>6.78</v>
      </c>
      <c r="D163">
        <f t="shared" si="24"/>
        <v>9.6137424405370493E-3</v>
      </c>
      <c r="E163">
        <f t="shared" si="20"/>
        <v>-4.4150182091167202E-3</v>
      </c>
      <c r="F163">
        <f t="shared" si="25"/>
        <v>9.6601029091627488E-3</v>
      </c>
      <c r="G163">
        <f t="shared" si="21"/>
        <v>-4.405286343612258E-3</v>
      </c>
      <c r="H163">
        <f t="shared" si="26"/>
        <v>9.6137424405370493E-3</v>
      </c>
      <c r="I163" t="str">
        <f t="shared" si="22"/>
        <v/>
      </c>
      <c r="J163" t="str">
        <f t="shared" si="27"/>
        <v/>
      </c>
      <c r="K163">
        <f t="shared" si="23"/>
        <v>-4.4150182091167202E-3</v>
      </c>
      <c r="L163">
        <f t="shared" si="28"/>
        <v>-4.4150182091167202E-3</v>
      </c>
      <c r="M163" t="str">
        <f t="shared" si="29"/>
        <v/>
      </c>
    </row>
    <row r="164" spans="1:13">
      <c r="A164" s="1">
        <v>34018</v>
      </c>
      <c r="B164">
        <v>812.49</v>
      </c>
      <c r="C164">
        <v>6.78</v>
      </c>
      <c r="D164">
        <f t="shared" si="24"/>
        <v>-4.6660775482909971E-3</v>
      </c>
      <c r="E164">
        <f t="shared" si="20"/>
        <v>0</v>
      </c>
      <c r="F164">
        <f t="shared" si="25"/>
        <v>-4.6552083205723127E-3</v>
      </c>
      <c r="G164">
        <f t="shared" si="21"/>
        <v>0</v>
      </c>
      <c r="H164" t="str">
        <f t="shared" si="26"/>
        <v/>
      </c>
      <c r="I164" t="str">
        <f t="shared" si="22"/>
        <v/>
      </c>
      <c r="J164">
        <f t="shared" si="27"/>
        <v>-4.6660775482909971E-3</v>
      </c>
      <c r="K164" t="str">
        <f t="shared" si="23"/>
        <v/>
      </c>
      <c r="L164" t="str">
        <f t="shared" si="28"/>
        <v/>
      </c>
      <c r="M164">
        <f t="shared" si="29"/>
        <v>0</v>
      </c>
    </row>
    <row r="165" spans="1:13">
      <c r="A165" s="1">
        <v>34019</v>
      </c>
      <c r="B165">
        <v>802.8</v>
      </c>
      <c r="C165">
        <v>6.84</v>
      </c>
      <c r="D165">
        <f t="shared" si="24"/>
        <v>-1.1997989513661569E-2</v>
      </c>
      <c r="E165">
        <f t="shared" si="20"/>
        <v>8.8106296821549059E-3</v>
      </c>
      <c r="F165">
        <f t="shared" si="25"/>
        <v>-1.1926300631392439E-2</v>
      </c>
      <c r="G165">
        <f t="shared" si="21"/>
        <v>8.8495575221239076E-3</v>
      </c>
      <c r="H165" t="str">
        <f t="shared" si="26"/>
        <v/>
      </c>
      <c r="I165">
        <f t="shared" si="22"/>
        <v>8.8106296821549059E-3</v>
      </c>
      <c r="J165">
        <f t="shared" si="27"/>
        <v>-1.1997989513661569E-2</v>
      </c>
      <c r="K165" t="str">
        <f t="shared" si="23"/>
        <v/>
      </c>
      <c r="L165" t="str">
        <f t="shared" si="28"/>
        <v/>
      </c>
      <c r="M165">
        <f t="shared" si="29"/>
        <v>8.8106296821549059E-3</v>
      </c>
    </row>
    <row r="166" spans="1:13">
      <c r="A166" s="1">
        <v>34020</v>
      </c>
      <c r="B166">
        <v>801.77</v>
      </c>
      <c r="C166">
        <v>6.86</v>
      </c>
      <c r="D166">
        <f t="shared" si="24"/>
        <v>-1.283833228183012E-3</v>
      </c>
      <c r="E166">
        <f t="shared" si="20"/>
        <v>2.9197101033348462E-3</v>
      </c>
      <c r="F166">
        <f t="shared" si="25"/>
        <v>-1.2830094668658809E-3</v>
      </c>
      <c r="G166">
        <f t="shared" si="21"/>
        <v>2.9239766081872176E-3</v>
      </c>
      <c r="H166" t="str">
        <f t="shared" si="26"/>
        <v/>
      </c>
      <c r="I166">
        <f t="shared" si="22"/>
        <v>2.9197101033348462E-3</v>
      </c>
      <c r="J166">
        <f t="shared" si="27"/>
        <v>-1.283833228183012E-3</v>
      </c>
      <c r="K166" t="str">
        <f t="shared" si="23"/>
        <v/>
      </c>
      <c r="L166" t="str">
        <f t="shared" si="28"/>
        <v/>
      </c>
      <c r="M166">
        <f t="shared" si="29"/>
        <v>2.9197101033348462E-3</v>
      </c>
    </row>
    <row r="167" spans="1:13">
      <c r="A167" s="1">
        <v>34023</v>
      </c>
      <c r="B167">
        <v>810.28</v>
      </c>
      <c r="C167">
        <v>6.9</v>
      </c>
      <c r="D167">
        <f t="shared" si="24"/>
        <v>1.0558083251605616E-2</v>
      </c>
      <c r="E167">
        <f t="shared" si="20"/>
        <v>5.8139698654198161E-3</v>
      </c>
      <c r="F167">
        <f t="shared" si="25"/>
        <v>1.0614016488519118E-2</v>
      </c>
      <c r="G167">
        <f t="shared" si="21"/>
        <v>5.8309037900874383E-3</v>
      </c>
      <c r="H167">
        <f t="shared" si="26"/>
        <v>1.0558083251605616E-2</v>
      </c>
      <c r="I167">
        <f t="shared" si="22"/>
        <v>5.8139698654198161E-3</v>
      </c>
      <c r="J167" t="str">
        <f t="shared" si="27"/>
        <v/>
      </c>
      <c r="K167" t="str">
        <f t="shared" si="23"/>
        <v/>
      </c>
      <c r="L167">
        <f t="shared" si="28"/>
        <v>5.8139698654198161E-3</v>
      </c>
      <c r="M167" t="str">
        <f t="shared" si="29"/>
        <v/>
      </c>
    </row>
    <row r="168" spans="1:13">
      <c r="A168" s="1">
        <v>34024</v>
      </c>
      <c r="B168">
        <v>812.03</v>
      </c>
      <c r="C168">
        <v>6.93</v>
      </c>
      <c r="D168">
        <f t="shared" si="24"/>
        <v>2.1574183464004803E-3</v>
      </c>
      <c r="E168">
        <f t="shared" si="20"/>
        <v>4.3384015985981411E-3</v>
      </c>
      <c r="F168">
        <f t="shared" si="25"/>
        <v>2.1597472478649404E-3</v>
      </c>
      <c r="G168">
        <f t="shared" si="21"/>
        <v>4.3478260869564966E-3</v>
      </c>
      <c r="H168">
        <f t="shared" si="26"/>
        <v>2.1574183464004803E-3</v>
      </c>
      <c r="I168">
        <f t="shared" si="22"/>
        <v>4.3384015985981411E-3</v>
      </c>
      <c r="J168" t="str">
        <f t="shared" si="27"/>
        <v/>
      </c>
      <c r="K168" t="str">
        <f t="shared" si="23"/>
        <v/>
      </c>
      <c r="L168">
        <f t="shared" si="28"/>
        <v>4.3384015985981411E-3</v>
      </c>
      <c r="M168" t="str">
        <f t="shared" si="29"/>
        <v/>
      </c>
    </row>
    <row r="169" spans="1:13">
      <c r="A169" s="1">
        <v>34025</v>
      </c>
      <c r="B169">
        <v>805.68</v>
      </c>
      <c r="C169">
        <v>6.88</v>
      </c>
      <c r="D169">
        <f t="shared" si="24"/>
        <v>-7.850643952116992E-3</v>
      </c>
      <c r="E169">
        <f t="shared" si="20"/>
        <v>-7.2411612565595855E-3</v>
      </c>
      <c r="F169">
        <f t="shared" si="25"/>
        <v>-7.8199081314730412E-3</v>
      </c>
      <c r="G169">
        <f t="shared" si="21"/>
        <v>-7.2150072150072297E-3</v>
      </c>
      <c r="H169" t="str">
        <f t="shared" si="26"/>
        <v/>
      </c>
      <c r="I169" t="str">
        <f t="shared" si="22"/>
        <v/>
      </c>
      <c r="J169">
        <f t="shared" si="27"/>
        <v>-7.850643952116992E-3</v>
      </c>
      <c r="K169">
        <f t="shared" si="23"/>
        <v>-7.2411612565595855E-3</v>
      </c>
      <c r="L169" t="str">
        <f t="shared" si="28"/>
        <v/>
      </c>
      <c r="M169">
        <f t="shared" si="29"/>
        <v>-7.2411612565595855E-3</v>
      </c>
    </row>
    <row r="170" spans="1:13">
      <c r="A170" s="1">
        <v>34026</v>
      </c>
      <c r="B170">
        <v>795.07</v>
      </c>
      <c r="C170">
        <v>6.88</v>
      </c>
      <c r="D170">
        <f t="shared" si="24"/>
        <v>-1.3256480247293157E-2</v>
      </c>
      <c r="E170">
        <f t="shared" si="20"/>
        <v>0</v>
      </c>
      <c r="F170">
        <f t="shared" si="25"/>
        <v>-1.3169000099294892E-2</v>
      </c>
      <c r="G170">
        <f t="shared" si="21"/>
        <v>0</v>
      </c>
      <c r="H170" t="str">
        <f t="shared" si="26"/>
        <v/>
      </c>
      <c r="I170" t="str">
        <f t="shared" si="22"/>
        <v/>
      </c>
      <c r="J170">
        <f t="shared" si="27"/>
        <v>-1.3256480247293157E-2</v>
      </c>
      <c r="K170" t="str">
        <f t="shared" si="23"/>
        <v/>
      </c>
      <c r="L170" t="str">
        <f t="shared" si="28"/>
        <v/>
      </c>
      <c r="M170">
        <f t="shared" si="29"/>
        <v>0</v>
      </c>
    </row>
    <row r="171" spans="1:13">
      <c r="A171" s="1">
        <v>34027</v>
      </c>
      <c r="B171">
        <v>790.82</v>
      </c>
      <c r="C171">
        <v>6.83</v>
      </c>
      <c r="D171">
        <f t="shared" si="24"/>
        <v>-5.3597792712278903E-3</v>
      </c>
      <c r="E171">
        <f t="shared" si="20"/>
        <v>-7.2939783625536108E-3</v>
      </c>
      <c r="F171">
        <f t="shared" si="25"/>
        <v>-5.3454412818997321E-3</v>
      </c>
      <c r="G171">
        <f t="shared" si="21"/>
        <v>-7.2674418604651292E-3</v>
      </c>
      <c r="H171" t="str">
        <f t="shared" si="26"/>
        <v/>
      </c>
      <c r="I171" t="str">
        <f t="shared" si="22"/>
        <v/>
      </c>
      <c r="J171">
        <f t="shared" si="27"/>
        <v>-5.3597792712278903E-3</v>
      </c>
      <c r="K171">
        <f t="shared" si="23"/>
        <v>-7.2939783625536108E-3</v>
      </c>
      <c r="L171" t="str">
        <f t="shared" si="28"/>
        <v/>
      </c>
      <c r="M171">
        <f t="shared" si="29"/>
        <v>-7.2939783625536108E-3</v>
      </c>
    </row>
    <row r="172" spans="1:13">
      <c r="A172" s="1">
        <v>34030</v>
      </c>
      <c r="B172">
        <v>795.31</v>
      </c>
      <c r="C172">
        <v>6.79</v>
      </c>
      <c r="D172">
        <f t="shared" si="24"/>
        <v>5.6615939341660123E-3</v>
      </c>
      <c r="E172">
        <f t="shared" si="20"/>
        <v>-5.8737320120939365E-3</v>
      </c>
      <c r="F172">
        <f t="shared" si="25"/>
        <v>5.6776510457499096E-3</v>
      </c>
      <c r="G172">
        <f t="shared" si="21"/>
        <v>-5.8565153733528552E-3</v>
      </c>
      <c r="H172">
        <f t="shared" si="26"/>
        <v>5.6615939341660123E-3</v>
      </c>
      <c r="I172" t="str">
        <f t="shared" si="22"/>
        <v/>
      </c>
      <c r="J172" t="str">
        <f t="shared" si="27"/>
        <v/>
      </c>
      <c r="K172">
        <f t="shared" si="23"/>
        <v>-5.8737320120939365E-3</v>
      </c>
      <c r="L172">
        <f t="shared" si="28"/>
        <v>-5.8737320120939365E-3</v>
      </c>
      <c r="M172" t="str">
        <f t="shared" si="29"/>
        <v/>
      </c>
    </row>
    <row r="173" spans="1:13">
      <c r="A173" s="1">
        <v>34031</v>
      </c>
      <c r="B173">
        <v>790.95</v>
      </c>
      <c r="C173">
        <v>6.81</v>
      </c>
      <c r="D173">
        <f t="shared" si="24"/>
        <v>-5.4972211109455453E-3</v>
      </c>
      <c r="E173">
        <f t="shared" si="20"/>
        <v>2.9411785908162289E-3</v>
      </c>
      <c r="F173">
        <f t="shared" si="25"/>
        <v>-5.4821390401226244E-3</v>
      </c>
      <c r="G173">
        <f t="shared" si="21"/>
        <v>2.9455081001472649E-3</v>
      </c>
      <c r="H173" t="str">
        <f t="shared" si="26"/>
        <v/>
      </c>
      <c r="I173">
        <f t="shared" si="22"/>
        <v>2.9411785908162289E-3</v>
      </c>
      <c r="J173">
        <f t="shared" si="27"/>
        <v>-5.4972211109455453E-3</v>
      </c>
      <c r="K173" t="str">
        <f t="shared" si="23"/>
        <v/>
      </c>
      <c r="L173" t="str">
        <f t="shared" si="28"/>
        <v/>
      </c>
      <c r="M173">
        <f t="shared" si="29"/>
        <v>2.9411785908162289E-3</v>
      </c>
    </row>
    <row r="174" spans="1:13">
      <c r="A174" s="1">
        <v>34032</v>
      </c>
      <c r="B174">
        <v>801.99</v>
      </c>
      <c r="C174">
        <v>6.81</v>
      </c>
      <c r="D174">
        <f t="shared" si="24"/>
        <v>1.3861384316259322E-2</v>
      </c>
      <c r="E174">
        <f t="shared" si="20"/>
        <v>0</v>
      </c>
      <c r="F174">
        <f t="shared" si="25"/>
        <v>1.3957898729376028E-2</v>
      </c>
      <c r="G174">
        <f t="shared" si="21"/>
        <v>0</v>
      </c>
      <c r="H174">
        <f t="shared" si="26"/>
        <v>1.3861384316259322E-2</v>
      </c>
      <c r="I174" t="str">
        <f t="shared" si="22"/>
        <v/>
      </c>
      <c r="J174" t="str">
        <f t="shared" si="27"/>
        <v/>
      </c>
      <c r="K174" t="str">
        <f t="shared" si="23"/>
        <v/>
      </c>
      <c r="L174">
        <f t="shared" si="28"/>
        <v>0</v>
      </c>
      <c r="M174" t="str">
        <f t="shared" si="29"/>
        <v/>
      </c>
    </row>
    <row r="175" spans="1:13">
      <c r="A175" s="1">
        <v>34033</v>
      </c>
      <c r="B175">
        <v>798.56</v>
      </c>
      <c r="C175">
        <v>6.81</v>
      </c>
      <c r="D175">
        <f t="shared" si="24"/>
        <v>-4.2860332395488433E-3</v>
      </c>
      <c r="E175">
        <f t="shared" si="20"/>
        <v>0</v>
      </c>
      <c r="F175">
        <f t="shared" si="25"/>
        <v>-4.2768613074977146E-3</v>
      </c>
      <c r="G175">
        <f t="shared" si="21"/>
        <v>0</v>
      </c>
      <c r="H175" t="str">
        <f t="shared" si="26"/>
        <v/>
      </c>
      <c r="I175" t="str">
        <f t="shared" si="22"/>
        <v/>
      </c>
      <c r="J175">
        <f t="shared" si="27"/>
        <v>-4.2860332395488433E-3</v>
      </c>
      <c r="K175" t="str">
        <f t="shared" si="23"/>
        <v/>
      </c>
      <c r="L175" t="str">
        <f t="shared" si="28"/>
        <v/>
      </c>
      <c r="M175">
        <f t="shared" si="29"/>
        <v>0</v>
      </c>
    </row>
    <row r="176" spans="1:13">
      <c r="A176" s="1">
        <v>34034</v>
      </c>
      <c r="B176">
        <v>804.97</v>
      </c>
      <c r="C176">
        <v>6.81</v>
      </c>
      <c r="D176">
        <f t="shared" si="24"/>
        <v>7.9949039220840717E-3</v>
      </c>
      <c r="E176">
        <f t="shared" si="20"/>
        <v>0</v>
      </c>
      <c r="F176">
        <f t="shared" si="25"/>
        <v>8.0269485073132252E-3</v>
      </c>
      <c r="G176">
        <f t="shared" si="21"/>
        <v>0</v>
      </c>
      <c r="H176">
        <f t="shared" si="26"/>
        <v>7.9949039220840717E-3</v>
      </c>
      <c r="I176" t="str">
        <f t="shared" si="22"/>
        <v/>
      </c>
      <c r="J176" t="str">
        <f t="shared" si="27"/>
        <v/>
      </c>
      <c r="K176" t="str">
        <f t="shared" si="23"/>
        <v/>
      </c>
      <c r="L176">
        <f t="shared" si="28"/>
        <v>0</v>
      </c>
      <c r="M176" t="str">
        <f t="shared" si="29"/>
        <v/>
      </c>
    </row>
    <row r="177" spans="1:13">
      <c r="A177" s="1">
        <v>34037</v>
      </c>
      <c r="B177">
        <v>813.65</v>
      </c>
      <c r="C177">
        <v>6.87</v>
      </c>
      <c r="D177">
        <f t="shared" si="24"/>
        <v>1.0725288463240145E-2</v>
      </c>
      <c r="E177">
        <f t="shared" si="20"/>
        <v>8.7719860728370409E-3</v>
      </c>
      <c r="F177">
        <f t="shared" si="25"/>
        <v>1.0783010546976834E-2</v>
      </c>
      <c r="G177">
        <f t="shared" si="21"/>
        <v>8.8105726872247381E-3</v>
      </c>
      <c r="H177">
        <f t="shared" si="26"/>
        <v>1.0725288463240145E-2</v>
      </c>
      <c r="I177">
        <f t="shared" si="22"/>
        <v>8.7719860728370409E-3</v>
      </c>
      <c r="J177" t="str">
        <f t="shared" si="27"/>
        <v/>
      </c>
      <c r="K177" t="str">
        <f t="shared" si="23"/>
        <v/>
      </c>
      <c r="L177">
        <f t="shared" si="28"/>
        <v>8.7719860728370409E-3</v>
      </c>
      <c r="M177" t="str">
        <f t="shared" si="29"/>
        <v/>
      </c>
    </row>
    <row r="178" spans="1:13">
      <c r="A178" s="1">
        <v>34038</v>
      </c>
      <c r="B178">
        <v>811.34</v>
      </c>
      <c r="C178">
        <v>6.89</v>
      </c>
      <c r="D178">
        <f t="shared" si="24"/>
        <v>-2.8430963341499259E-3</v>
      </c>
      <c r="E178">
        <f t="shared" si="20"/>
        <v>2.9069787913090896E-3</v>
      </c>
      <c r="F178">
        <f t="shared" si="25"/>
        <v>-2.839058563264274E-3</v>
      </c>
      <c r="G178">
        <f t="shared" si="21"/>
        <v>2.9112081513826826E-3</v>
      </c>
      <c r="H178" t="str">
        <f t="shared" si="26"/>
        <v/>
      </c>
      <c r="I178">
        <f t="shared" si="22"/>
        <v>2.9069787913090896E-3</v>
      </c>
      <c r="J178">
        <f t="shared" si="27"/>
        <v>-2.8430963341499259E-3</v>
      </c>
      <c r="K178" t="str">
        <f t="shared" si="23"/>
        <v/>
      </c>
      <c r="L178" t="str">
        <f t="shared" si="28"/>
        <v/>
      </c>
      <c r="M178">
        <f t="shared" si="29"/>
        <v>2.9069787913090896E-3</v>
      </c>
    </row>
    <row r="179" spans="1:13">
      <c r="A179" s="1">
        <v>34039</v>
      </c>
      <c r="B179">
        <v>804.26</v>
      </c>
      <c r="C179">
        <v>6.83</v>
      </c>
      <c r="D179">
        <f t="shared" si="24"/>
        <v>-8.7646017859695918E-3</v>
      </c>
      <c r="E179">
        <f t="shared" si="20"/>
        <v>-8.7464114428684094E-3</v>
      </c>
      <c r="F179">
        <f t="shared" si="25"/>
        <v>-8.726304631843651E-3</v>
      </c>
      <c r="G179">
        <f t="shared" si="21"/>
        <v>-8.7082728592161596E-3</v>
      </c>
      <c r="H179" t="str">
        <f t="shared" si="26"/>
        <v/>
      </c>
      <c r="I179" t="str">
        <f t="shared" si="22"/>
        <v/>
      </c>
      <c r="J179">
        <f t="shared" si="27"/>
        <v>-8.7646017859695918E-3</v>
      </c>
      <c r="K179">
        <f t="shared" si="23"/>
        <v>-8.7464114428684094E-3</v>
      </c>
      <c r="L179" t="str">
        <f t="shared" si="28"/>
        <v/>
      </c>
      <c r="M179">
        <f t="shared" si="29"/>
        <v>-8.7464114428684094E-3</v>
      </c>
    </row>
    <row r="180" spans="1:13">
      <c r="A180" s="1">
        <v>34040</v>
      </c>
      <c r="B180">
        <v>789.56</v>
      </c>
      <c r="C180">
        <v>6.77</v>
      </c>
      <c r="D180">
        <f t="shared" si="24"/>
        <v>-1.8446771711717217E-2</v>
      </c>
      <c r="E180">
        <f t="shared" si="20"/>
        <v>-8.8235866585151257E-3</v>
      </c>
      <c r="F180">
        <f t="shared" si="25"/>
        <v>-1.8277671399796191E-2</v>
      </c>
      <c r="G180">
        <f t="shared" si="21"/>
        <v>-8.7847730600293383E-3</v>
      </c>
      <c r="H180" t="str">
        <f t="shared" si="26"/>
        <v/>
      </c>
      <c r="I180" t="str">
        <f t="shared" si="22"/>
        <v/>
      </c>
      <c r="J180">
        <f t="shared" si="27"/>
        <v>-1.8446771711717217E-2</v>
      </c>
      <c r="K180">
        <f t="shared" si="23"/>
        <v>-8.8235866585151257E-3</v>
      </c>
      <c r="L180" t="str">
        <f t="shared" si="28"/>
        <v/>
      </c>
      <c r="M180">
        <f t="shared" si="29"/>
        <v>-8.8235866585151257E-3</v>
      </c>
    </row>
    <row r="181" spans="1:13">
      <c r="A181" s="1">
        <v>34041</v>
      </c>
      <c r="B181">
        <v>793.17</v>
      </c>
      <c r="C181">
        <v>6.78</v>
      </c>
      <c r="D181">
        <f t="shared" si="24"/>
        <v>4.5617461730017902E-3</v>
      </c>
      <c r="E181">
        <f t="shared" si="20"/>
        <v>1.4760150281206794E-3</v>
      </c>
      <c r="F181">
        <f t="shared" si="25"/>
        <v>4.5721667764324625E-3</v>
      </c>
      <c r="G181">
        <f t="shared" si="21"/>
        <v>1.477104874446189E-3</v>
      </c>
      <c r="H181">
        <f t="shared" si="26"/>
        <v>4.5617461730017902E-3</v>
      </c>
      <c r="I181">
        <f t="shared" si="22"/>
        <v>1.4760150281206794E-3</v>
      </c>
      <c r="J181" t="str">
        <f t="shared" si="27"/>
        <v/>
      </c>
      <c r="K181" t="str">
        <f t="shared" si="23"/>
        <v/>
      </c>
      <c r="L181">
        <f t="shared" si="28"/>
        <v>1.4760150281206794E-3</v>
      </c>
      <c r="M181" t="str">
        <f t="shared" si="29"/>
        <v/>
      </c>
    </row>
    <row r="182" spans="1:13">
      <c r="A182" s="1">
        <v>34044</v>
      </c>
      <c r="B182">
        <v>795.71</v>
      </c>
      <c r="C182">
        <v>6.74</v>
      </c>
      <c r="D182">
        <f t="shared" si="24"/>
        <v>3.1972234073141198E-3</v>
      </c>
      <c r="E182">
        <f t="shared" si="20"/>
        <v>-5.9171770280885072E-3</v>
      </c>
      <c r="F182">
        <f t="shared" si="25"/>
        <v>3.2023399775584771E-3</v>
      </c>
      <c r="G182">
        <f t="shared" si="21"/>
        <v>-5.8997050147492347E-3</v>
      </c>
      <c r="H182">
        <f t="shared" si="26"/>
        <v>3.1972234073141198E-3</v>
      </c>
      <c r="I182" t="str">
        <f t="shared" si="22"/>
        <v/>
      </c>
      <c r="J182" t="str">
        <f t="shared" si="27"/>
        <v/>
      </c>
      <c r="K182">
        <f t="shared" si="23"/>
        <v>-5.9171770280885072E-3</v>
      </c>
      <c r="L182">
        <f t="shared" si="28"/>
        <v>-5.9171770280885072E-3</v>
      </c>
      <c r="M182" t="str">
        <f t="shared" si="29"/>
        <v/>
      </c>
    </row>
    <row r="183" spans="1:13">
      <c r="A183" s="1">
        <v>34045</v>
      </c>
      <c r="B183">
        <v>789.66</v>
      </c>
      <c r="C183">
        <v>6.75</v>
      </c>
      <c r="D183">
        <f t="shared" si="24"/>
        <v>-7.632324780815344E-3</v>
      </c>
      <c r="E183">
        <f t="shared" si="20"/>
        <v>1.4825799602226743E-3</v>
      </c>
      <c r="F183">
        <f t="shared" si="25"/>
        <v>-7.6032725490443598E-3</v>
      </c>
      <c r="G183">
        <f t="shared" si="21"/>
        <v>1.4836795252224366E-3</v>
      </c>
      <c r="H183" t="str">
        <f t="shared" si="26"/>
        <v/>
      </c>
      <c r="I183">
        <f t="shared" si="22"/>
        <v>1.4825799602226743E-3</v>
      </c>
      <c r="J183">
        <f t="shared" si="27"/>
        <v>-7.632324780815344E-3</v>
      </c>
      <c r="K183" t="str">
        <f t="shared" si="23"/>
        <v/>
      </c>
      <c r="L183" t="str">
        <f t="shared" si="28"/>
        <v/>
      </c>
      <c r="M183">
        <f t="shared" si="29"/>
        <v>1.4825799602226743E-3</v>
      </c>
    </row>
    <row r="184" spans="1:13">
      <c r="A184" s="1">
        <v>34046</v>
      </c>
      <c r="B184">
        <v>785.77</v>
      </c>
      <c r="C184">
        <v>6.77</v>
      </c>
      <c r="D184">
        <f t="shared" si="24"/>
        <v>-4.9383443320599116E-3</v>
      </c>
      <c r="E184">
        <f t="shared" si="20"/>
        <v>2.9585820397450414E-3</v>
      </c>
      <c r="F184">
        <f t="shared" si="25"/>
        <v>-4.9261707570346092E-3</v>
      </c>
      <c r="G184">
        <f t="shared" si="21"/>
        <v>2.962962962962834E-3</v>
      </c>
      <c r="H184" t="str">
        <f t="shared" si="26"/>
        <v/>
      </c>
      <c r="I184">
        <f t="shared" si="22"/>
        <v>2.9585820397450414E-3</v>
      </c>
      <c r="J184">
        <f t="shared" si="27"/>
        <v>-4.9383443320599116E-3</v>
      </c>
      <c r="K184" t="str">
        <f t="shared" si="23"/>
        <v/>
      </c>
      <c r="L184" t="str">
        <f t="shared" si="28"/>
        <v/>
      </c>
      <c r="M184">
        <f t="shared" si="29"/>
        <v>2.9585820397450414E-3</v>
      </c>
    </row>
    <row r="185" spans="1:13">
      <c r="A185" s="1">
        <v>34047</v>
      </c>
      <c r="B185">
        <v>782.65</v>
      </c>
      <c r="C185">
        <v>6.69</v>
      </c>
      <c r="D185">
        <f t="shared" si="24"/>
        <v>-3.9785314079954625E-3</v>
      </c>
      <c r="E185">
        <f t="shared" si="20"/>
        <v>-1.1887212784046369E-2</v>
      </c>
      <c r="F185">
        <f t="shared" si="25"/>
        <v>-3.9706275373201372E-3</v>
      </c>
      <c r="G185">
        <f t="shared" si="21"/>
        <v>-1.1816838995568513E-2</v>
      </c>
      <c r="H185" t="str">
        <f t="shared" si="26"/>
        <v/>
      </c>
      <c r="I185" t="str">
        <f t="shared" si="22"/>
        <v/>
      </c>
      <c r="J185">
        <f t="shared" si="27"/>
        <v>-3.9785314079954625E-3</v>
      </c>
      <c r="K185">
        <f t="shared" si="23"/>
        <v>-1.1887212784046369E-2</v>
      </c>
      <c r="L185" t="str">
        <f t="shared" si="28"/>
        <v/>
      </c>
      <c r="M185">
        <f t="shared" si="29"/>
        <v>-1.1887212784046369E-2</v>
      </c>
    </row>
    <row r="186" spans="1:13">
      <c r="A186" s="1">
        <v>34048</v>
      </c>
      <c r="B186">
        <v>784.1</v>
      </c>
      <c r="C186">
        <v>6.74</v>
      </c>
      <c r="D186">
        <f t="shared" si="24"/>
        <v>1.8509659026443024E-3</v>
      </c>
      <c r="E186">
        <f t="shared" si="20"/>
        <v>7.4460507840785322E-3</v>
      </c>
      <c r="F186">
        <f t="shared" si="25"/>
        <v>1.8526799974445396E-3</v>
      </c>
      <c r="G186">
        <f t="shared" si="21"/>
        <v>7.4738415545589909E-3</v>
      </c>
      <c r="H186">
        <f t="shared" si="26"/>
        <v>1.8509659026443024E-3</v>
      </c>
      <c r="I186">
        <f t="shared" si="22"/>
        <v>7.4460507840785322E-3</v>
      </c>
      <c r="J186" t="str">
        <f t="shared" si="27"/>
        <v/>
      </c>
      <c r="K186" t="str">
        <f t="shared" si="23"/>
        <v/>
      </c>
      <c r="L186">
        <f t="shared" si="28"/>
        <v>7.4460507840785322E-3</v>
      </c>
      <c r="M186" t="str">
        <f t="shared" si="29"/>
        <v/>
      </c>
    </row>
    <row r="187" spans="1:13">
      <c r="A187" s="1">
        <v>34051</v>
      </c>
      <c r="B187">
        <v>790.89</v>
      </c>
      <c r="C187">
        <v>6.71</v>
      </c>
      <c r="D187">
        <f t="shared" si="24"/>
        <v>8.6223303850692014E-3</v>
      </c>
      <c r="E187">
        <f t="shared" si="20"/>
        <v>-4.4609739406252279E-3</v>
      </c>
      <c r="F187">
        <f t="shared" si="25"/>
        <v>8.6596097436550945E-3</v>
      </c>
      <c r="G187">
        <f t="shared" si="21"/>
        <v>-4.4510385756676429E-3</v>
      </c>
      <c r="H187">
        <f t="shared" si="26"/>
        <v>8.6223303850692014E-3</v>
      </c>
      <c r="I187" t="str">
        <f t="shared" si="22"/>
        <v/>
      </c>
      <c r="J187" t="str">
        <f t="shared" si="27"/>
        <v/>
      </c>
      <c r="K187">
        <f t="shared" si="23"/>
        <v>-4.4609739406252279E-3</v>
      </c>
      <c r="L187">
        <f t="shared" si="28"/>
        <v>-4.4609739406252279E-3</v>
      </c>
      <c r="M187" t="str">
        <f t="shared" si="29"/>
        <v/>
      </c>
    </row>
    <row r="188" spans="1:13">
      <c r="A188" s="1">
        <v>34052</v>
      </c>
      <c r="B188">
        <v>789.07</v>
      </c>
      <c r="C188">
        <v>6.77</v>
      </c>
      <c r="D188">
        <f t="shared" si="24"/>
        <v>-2.3038568128427497E-3</v>
      </c>
      <c r="E188">
        <f t="shared" si="20"/>
        <v>8.9021359405932511E-3</v>
      </c>
      <c r="F188">
        <f t="shared" si="25"/>
        <v>-2.3012049716141236E-3</v>
      </c>
      <c r="G188">
        <f t="shared" si="21"/>
        <v>8.941877794336861E-3</v>
      </c>
      <c r="H188" t="str">
        <f t="shared" si="26"/>
        <v/>
      </c>
      <c r="I188">
        <f t="shared" si="22"/>
        <v>8.9021359405932511E-3</v>
      </c>
      <c r="J188">
        <f t="shared" si="27"/>
        <v>-2.3038568128427497E-3</v>
      </c>
      <c r="K188" t="str">
        <f t="shared" si="23"/>
        <v/>
      </c>
      <c r="L188" t="str">
        <f t="shared" si="28"/>
        <v/>
      </c>
      <c r="M188">
        <f t="shared" si="29"/>
        <v>8.9021359405932511E-3</v>
      </c>
    </row>
    <row r="189" spans="1:13">
      <c r="A189" s="1">
        <v>34053</v>
      </c>
      <c r="B189">
        <v>790.5</v>
      </c>
      <c r="C189">
        <v>6.81</v>
      </c>
      <c r="D189">
        <f t="shared" si="24"/>
        <v>1.8106198404240961E-3</v>
      </c>
      <c r="E189">
        <f t="shared" si="20"/>
        <v>5.8910332372373421E-3</v>
      </c>
      <c r="F189">
        <f t="shared" si="25"/>
        <v>1.8122600022811852E-3</v>
      </c>
      <c r="G189">
        <f t="shared" si="21"/>
        <v>5.9084194977843119E-3</v>
      </c>
      <c r="H189">
        <f t="shared" si="26"/>
        <v>1.8106198404240961E-3</v>
      </c>
      <c r="I189">
        <f t="shared" si="22"/>
        <v>5.8910332372373421E-3</v>
      </c>
      <c r="J189" t="str">
        <f t="shared" si="27"/>
        <v/>
      </c>
      <c r="K189" t="str">
        <f t="shared" si="23"/>
        <v/>
      </c>
      <c r="L189">
        <f t="shared" si="28"/>
        <v>5.8910332372373421E-3</v>
      </c>
      <c r="M189" t="str">
        <f t="shared" si="29"/>
        <v/>
      </c>
    </row>
    <row r="190" spans="1:13">
      <c r="A190" s="1">
        <v>34054</v>
      </c>
      <c r="B190">
        <v>773.88</v>
      </c>
      <c r="C190">
        <v>6.84</v>
      </c>
      <c r="D190">
        <f t="shared" si="24"/>
        <v>-2.1248833839240359E-2</v>
      </c>
      <c r="E190">
        <f t="shared" si="20"/>
        <v>4.3956114730381293E-3</v>
      </c>
      <c r="F190">
        <f t="shared" si="25"/>
        <v>-2.1024667931688779E-2</v>
      </c>
      <c r="G190">
        <f t="shared" si="21"/>
        <v>4.405286343612369E-3</v>
      </c>
      <c r="H190" t="str">
        <f t="shared" si="26"/>
        <v/>
      </c>
      <c r="I190">
        <f t="shared" si="22"/>
        <v>4.3956114730381293E-3</v>
      </c>
      <c r="J190">
        <f t="shared" si="27"/>
        <v>-2.1248833839240359E-2</v>
      </c>
      <c r="K190" t="str">
        <f t="shared" si="23"/>
        <v/>
      </c>
      <c r="L190" t="str">
        <f t="shared" si="28"/>
        <v/>
      </c>
      <c r="M190">
        <f t="shared" si="29"/>
        <v>4.3956114730381293E-3</v>
      </c>
    </row>
    <row r="191" spans="1:13">
      <c r="A191" s="1">
        <v>34058</v>
      </c>
      <c r="B191">
        <v>757.12</v>
      </c>
      <c r="C191">
        <v>6.83</v>
      </c>
      <c r="D191">
        <f t="shared" si="24"/>
        <v>-2.1895061460319006E-2</v>
      </c>
      <c r="E191">
        <f t="shared" si="20"/>
        <v>-1.4630580517603286E-3</v>
      </c>
      <c r="F191">
        <f t="shared" si="25"/>
        <v>-2.1657104460639842E-2</v>
      </c>
      <c r="G191">
        <f t="shared" si="21"/>
        <v>-1.4619883040934978E-3</v>
      </c>
      <c r="H191" t="str">
        <f t="shared" si="26"/>
        <v/>
      </c>
      <c r="I191" t="str">
        <f t="shared" si="22"/>
        <v/>
      </c>
      <c r="J191">
        <f t="shared" si="27"/>
        <v>-2.1895061460319006E-2</v>
      </c>
      <c r="K191">
        <f t="shared" si="23"/>
        <v>-1.4630580517603286E-3</v>
      </c>
      <c r="L191" t="str">
        <f t="shared" si="28"/>
        <v/>
      </c>
      <c r="M191">
        <f t="shared" si="29"/>
        <v>-1.4630580517603286E-3</v>
      </c>
    </row>
    <row r="192" spans="1:13">
      <c r="A192" s="1">
        <v>34059</v>
      </c>
      <c r="B192">
        <v>759.64</v>
      </c>
      <c r="C192">
        <v>6.71</v>
      </c>
      <c r="D192">
        <f t="shared" si="24"/>
        <v>3.3228754960769546E-3</v>
      </c>
      <c r="E192">
        <f t="shared" si="20"/>
        <v>-1.7725722599108273E-2</v>
      </c>
      <c r="F192">
        <f t="shared" si="25"/>
        <v>3.3284023668638252E-3</v>
      </c>
      <c r="G192">
        <f t="shared" si="21"/>
        <v>-1.7569546120058566E-2</v>
      </c>
      <c r="H192">
        <f t="shared" si="26"/>
        <v>3.3228754960769546E-3</v>
      </c>
      <c r="I192" t="str">
        <f t="shared" si="22"/>
        <v/>
      </c>
      <c r="J192" t="str">
        <f t="shared" si="27"/>
        <v/>
      </c>
      <c r="K192">
        <f t="shared" si="23"/>
        <v>-1.7725722599108273E-2</v>
      </c>
      <c r="L192">
        <f t="shared" si="28"/>
        <v>-1.7725722599108273E-2</v>
      </c>
      <c r="M192" t="str">
        <f t="shared" si="29"/>
        <v/>
      </c>
    </row>
    <row r="193" spans="1:13">
      <c r="A193" s="1">
        <v>34060</v>
      </c>
      <c r="B193">
        <v>750.11</v>
      </c>
      <c r="C193">
        <v>6.73</v>
      </c>
      <c r="D193">
        <f t="shared" si="24"/>
        <v>-1.2624774403525531E-2</v>
      </c>
      <c r="E193">
        <f t="shared" si="20"/>
        <v>2.976192673046176E-3</v>
      </c>
      <c r="F193">
        <f t="shared" si="25"/>
        <v>-1.2545416249802543E-2</v>
      </c>
      <c r="G193">
        <f t="shared" si="21"/>
        <v>2.9806259314457684E-3</v>
      </c>
      <c r="H193" t="str">
        <f t="shared" si="26"/>
        <v/>
      </c>
      <c r="I193">
        <f t="shared" si="22"/>
        <v>2.976192673046176E-3</v>
      </c>
      <c r="J193">
        <f t="shared" si="27"/>
        <v>-1.2624774403525531E-2</v>
      </c>
      <c r="K193" t="str">
        <f t="shared" si="23"/>
        <v/>
      </c>
      <c r="L193" t="str">
        <f t="shared" si="28"/>
        <v/>
      </c>
      <c r="M193">
        <f t="shared" si="29"/>
        <v>2.976192673046176E-3</v>
      </c>
    </row>
    <row r="194" spans="1:13">
      <c r="A194" s="1">
        <v>34061</v>
      </c>
      <c r="B194">
        <v>750.32</v>
      </c>
      <c r="C194">
        <v>6.69</v>
      </c>
      <c r="D194">
        <f t="shared" si="24"/>
        <v>2.7991975816433459E-4</v>
      </c>
      <c r="E194">
        <f t="shared" si="20"/>
        <v>-5.9612695164993337E-3</v>
      </c>
      <c r="F194">
        <f t="shared" si="25"/>
        <v>2.7995893935561789E-4</v>
      </c>
      <c r="G194">
        <f t="shared" si="21"/>
        <v>-5.9435364041604544E-3</v>
      </c>
      <c r="H194">
        <f t="shared" si="26"/>
        <v>2.7991975816433459E-4</v>
      </c>
      <c r="I194" t="str">
        <f t="shared" si="22"/>
        <v/>
      </c>
      <c r="J194" t="str">
        <f t="shared" si="27"/>
        <v/>
      </c>
      <c r="K194">
        <f t="shared" si="23"/>
        <v>-5.9612695164993337E-3</v>
      </c>
      <c r="L194">
        <f t="shared" si="28"/>
        <v>-5.9612695164993337E-3</v>
      </c>
      <c r="M194" t="str">
        <f t="shared" si="29"/>
        <v/>
      </c>
    </row>
    <row r="195" spans="1:13">
      <c r="A195" s="1">
        <v>34062</v>
      </c>
      <c r="B195">
        <v>757.9</v>
      </c>
      <c r="C195">
        <v>6.67</v>
      </c>
      <c r="D195">
        <f t="shared" si="24"/>
        <v>1.0051668617300388E-2</v>
      </c>
      <c r="E195">
        <f t="shared" ref="E195:E258" si="30">LN(C195/C194)</f>
        <v>-2.9940142126047777E-3</v>
      </c>
      <c r="F195">
        <f t="shared" si="25"/>
        <v>1.0102356327966744E-2</v>
      </c>
      <c r="G195">
        <f t="shared" ref="G195:G258" si="31">C195/C194-1</f>
        <v>-2.989536621823663E-3</v>
      </c>
      <c r="H195">
        <f t="shared" si="26"/>
        <v>1.0051668617300388E-2</v>
      </c>
      <c r="I195" t="str">
        <f t="shared" ref="I195:I258" si="32">IF(E195&gt;0,E195,"")</f>
        <v/>
      </c>
      <c r="J195" t="str">
        <f t="shared" si="27"/>
        <v/>
      </c>
      <c r="K195">
        <f t="shared" ref="K195:K258" si="33">IF(E195&lt;0,E195,"")</f>
        <v>-2.9940142126047777E-3</v>
      </c>
      <c r="L195">
        <f t="shared" si="28"/>
        <v>-2.9940142126047777E-3</v>
      </c>
      <c r="M195" t="str">
        <f t="shared" si="29"/>
        <v/>
      </c>
    </row>
    <row r="196" spans="1:13">
      <c r="A196" s="1">
        <v>34065</v>
      </c>
      <c r="B196">
        <v>762.13</v>
      </c>
      <c r="C196">
        <v>6.64</v>
      </c>
      <c r="D196">
        <f t="shared" ref="D196:D259" si="34">LN(B196/B195)</f>
        <v>5.565693992051729E-3</v>
      </c>
      <c r="E196">
        <f t="shared" si="30"/>
        <v>-4.5078964391899283E-3</v>
      </c>
      <c r="F196">
        <f t="shared" ref="F196:F259" si="35">B196/B195-1</f>
        <v>5.5812112415887238E-3</v>
      </c>
      <c r="G196">
        <f t="shared" si="31"/>
        <v>-4.4977511244378432E-3</v>
      </c>
      <c r="H196">
        <f t="shared" ref="H196:H259" si="36">IF(D196&gt;0,D196,"")</f>
        <v>5.565693992051729E-3</v>
      </c>
      <c r="I196" t="str">
        <f t="shared" si="32"/>
        <v/>
      </c>
      <c r="J196" t="str">
        <f t="shared" ref="J196:J259" si="37">IF(D196&lt;0,D196,"")</f>
        <v/>
      </c>
      <c r="K196">
        <f t="shared" si="33"/>
        <v>-4.5078964391899283E-3</v>
      </c>
      <c r="L196">
        <f t="shared" ref="L196:L259" si="38">IF(D196&gt;0,E196,"")</f>
        <v>-4.5078964391899283E-3</v>
      </c>
      <c r="M196" t="str">
        <f t="shared" ref="M196:M259" si="39">IF(D196&lt;0,E196,"")</f>
        <v/>
      </c>
    </row>
    <row r="197" spans="1:13">
      <c r="A197" s="1">
        <v>34066</v>
      </c>
      <c r="B197">
        <v>766.12</v>
      </c>
      <c r="C197">
        <v>6.67</v>
      </c>
      <c r="D197">
        <f t="shared" si="34"/>
        <v>5.2216706244253295E-3</v>
      </c>
      <c r="E197">
        <f t="shared" si="30"/>
        <v>4.5078964391899222E-3</v>
      </c>
      <c r="F197">
        <f t="shared" si="35"/>
        <v>5.2353273063650008E-3</v>
      </c>
      <c r="G197">
        <f t="shared" si="31"/>
        <v>4.5180722891566827E-3</v>
      </c>
      <c r="H197">
        <f t="shared" si="36"/>
        <v>5.2216706244253295E-3</v>
      </c>
      <c r="I197">
        <f t="shared" si="32"/>
        <v>4.5078964391899222E-3</v>
      </c>
      <c r="J197" t="str">
        <f t="shared" si="37"/>
        <v/>
      </c>
      <c r="K197" t="str">
        <f t="shared" si="33"/>
        <v/>
      </c>
      <c r="L197">
        <f t="shared" si="38"/>
        <v>4.5078964391899222E-3</v>
      </c>
      <c r="M197" t="str">
        <f t="shared" si="39"/>
        <v/>
      </c>
    </row>
    <row r="198" spans="1:13">
      <c r="A198" s="1">
        <v>34067</v>
      </c>
      <c r="B198">
        <v>760.6</v>
      </c>
      <c r="C198">
        <v>6.65</v>
      </c>
      <c r="D198">
        <f t="shared" si="34"/>
        <v>-7.2312199403011092E-3</v>
      </c>
      <c r="E198">
        <f t="shared" si="30"/>
        <v>-3.0030052597695457E-3</v>
      </c>
      <c r="F198">
        <f t="shared" si="35"/>
        <v>-7.2051375763587666E-3</v>
      </c>
      <c r="G198">
        <f t="shared" si="31"/>
        <v>-2.9985007496251548E-3</v>
      </c>
      <c r="H198" t="str">
        <f t="shared" si="36"/>
        <v/>
      </c>
      <c r="I198" t="str">
        <f t="shared" si="32"/>
        <v/>
      </c>
      <c r="J198">
        <f t="shared" si="37"/>
        <v>-7.2312199403011092E-3</v>
      </c>
      <c r="K198">
        <f t="shared" si="33"/>
        <v>-3.0030052597695457E-3</v>
      </c>
      <c r="L198" t="str">
        <f t="shared" si="38"/>
        <v/>
      </c>
      <c r="M198">
        <f t="shared" si="39"/>
        <v>-3.0030052597695457E-3</v>
      </c>
    </row>
    <row r="199" spans="1:13">
      <c r="A199" s="1">
        <v>34068</v>
      </c>
      <c r="B199">
        <v>758.34</v>
      </c>
      <c r="C199">
        <v>6.63</v>
      </c>
      <c r="D199">
        <f t="shared" si="34"/>
        <v>-2.97576160706936E-3</v>
      </c>
      <c r="E199">
        <f t="shared" si="30"/>
        <v>-3.0120504699917209E-3</v>
      </c>
      <c r="F199">
        <f t="shared" si="35"/>
        <v>-2.9713384170391155E-3</v>
      </c>
      <c r="G199">
        <f t="shared" si="31"/>
        <v>-3.0075187969925699E-3</v>
      </c>
      <c r="H199" t="str">
        <f t="shared" si="36"/>
        <v/>
      </c>
      <c r="I199" t="str">
        <f t="shared" si="32"/>
        <v/>
      </c>
      <c r="J199">
        <f t="shared" si="37"/>
        <v>-2.97576160706936E-3</v>
      </c>
      <c r="K199">
        <f t="shared" si="33"/>
        <v>-3.0120504699917209E-3</v>
      </c>
      <c r="L199" t="str">
        <f t="shared" si="38"/>
        <v/>
      </c>
      <c r="M199">
        <f t="shared" si="39"/>
        <v>-3.0120504699917209E-3</v>
      </c>
    </row>
    <row r="200" spans="1:13">
      <c r="A200" s="1">
        <v>34069</v>
      </c>
      <c r="B200">
        <v>737.65</v>
      </c>
      <c r="C200">
        <v>6.61</v>
      </c>
      <c r="D200">
        <f t="shared" si="34"/>
        <v>-2.7662376523514016E-2</v>
      </c>
      <c r="E200">
        <f t="shared" si="30"/>
        <v>-3.0211503341762112E-3</v>
      </c>
      <c r="F200">
        <f t="shared" si="35"/>
        <v>-2.7283276630535203E-2</v>
      </c>
      <c r="G200">
        <f t="shared" si="31"/>
        <v>-3.0165912518853588E-3</v>
      </c>
      <c r="H200" t="str">
        <f t="shared" si="36"/>
        <v/>
      </c>
      <c r="I200" t="str">
        <f t="shared" si="32"/>
        <v/>
      </c>
      <c r="J200">
        <f t="shared" si="37"/>
        <v>-2.7662376523514016E-2</v>
      </c>
      <c r="K200">
        <f t="shared" si="33"/>
        <v>-3.0211503341762112E-3</v>
      </c>
      <c r="L200" t="str">
        <f t="shared" si="38"/>
        <v/>
      </c>
      <c r="M200">
        <f t="shared" si="39"/>
        <v>-3.0211503341762112E-3</v>
      </c>
    </row>
    <row r="201" spans="1:13">
      <c r="A201" s="1">
        <v>34072</v>
      </c>
      <c r="B201">
        <v>743.73</v>
      </c>
      <c r="C201">
        <v>6.56</v>
      </c>
      <c r="D201">
        <f t="shared" si="34"/>
        <v>8.2086083783983448E-3</v>
      </c>
      <c r="E201">
        <f t="shared" si="30"/>
        <v>-7.593050907597319E-3</v>
      </c>
      <c r="F201">
        <f t="shared" si="35"/>
        <v>8.2423913780249602E-3</v>
      </c>
      <c r="G201">
        <f t="shared" si="31"/>
        <v>-7.5642965204236745E-3</v>
      </c>
      <c r="H201">
        <f t="shared" si="36"/>
        <v>8.2086083783983448E-3</v>
      </c>
      <c r="I201" t="str">
        <f t="shared" si="32"/>
        <v/>
      </c>
      <c r="J201" t="str">
        <f t="shared" si="37"/>
        <v/>
      </c>
      <c r="K201">
        <f t="shared" si="33"/>
        <v>-7.593050907597319E-3</v>
      </c>
      <c r="L201">
        <f t="shared" si="38"/>
        <v>-7.593050907597319E-3</v>
      </c>
      <c r="M201" t="str">
        <f t="shared" si="39"/>
        <v/>
      </c>
    </row>
    <row r="202" spans="1:13">
      <c r="A202" s="1">
        <v>34073</v>
      </c>
      <c r="B202">
        <v>754.72</v>
      </c>
      <c r="C202">
        <v>6.61</v>
      </c>
      <c r="D202">
        <f t="shared" si="34"/>
        <v>1.4668753793977441E-2</v>
      </c>
      <c r="E202">
        <f t="shared" si="30"/>
        <v>7.5930509075974161E-3</v>
      </c>
      <c r="F202">
        <f t="shared" si="35"/>
        <v>1.477686794939026E-2</v>
      </c>
      <c r="G202">
        <f t="shared" si="31"/>
        <v>7.6219512195123684E-3</v>
      </c>
      <c r="H202">
        <f t="shared" si="36"/>
        <v>1.4668753793977441E-2</v>
      </c>
      <c r="I202">
        <f t="shared" si="32"/>
        <v>7.5930509075974161E-3</v>
      </c>
      <c r="J202" t="str">
        <f t="shared" si="37"/>
        <v/>
      </c>
      <c r="K202" t="str">
        <f t="shared" si="33"/>
        <v/>
      </c>
      <c r="L202">
        <f t="shared" si="38"/>
        <v>7.5930509075974161E-3</v>
      </c>
      <c r="M202" t="str">
        <f t="shared" si="39"/>
        <v/>
      </c>
    </row>
    <row r="203" spans="1:13">
      <c r="A203" s="1">
        <v>34074</v>
      </c>
      <c r="B203">
        <v>763.53</v>
      </c>
      <c r="C203">
        <v>6.66</v>
      </c>
      <c r="D203">
        <f t="shared" si="34"/>
        <v>1.1605597081641165E-2</v>
      </c>
      <c r="E203">
        <f t="shared" si="30"/>
        <v>7.535830688702924E-3</v>
      </c>
      <c r="F203">
        <f t="shared" si="35"/>
        <v>1.1673203307186686E-2</v>
      </c>
      <c r="G203">
        <f t="shared" si="31"/>
        <v>7.5642965204236745E-3</v>
      </c>
      <c r="H203">
        <f t="shared" si="36"/>
        <v>1.1605597081641165E-2</v>
      </c>
      <c r="I203">
        <f t="shared" si="32"/>
        <v>7.535830688702924E-3</v>
      </c>
      <c r="J203" t="str">
        <f t="shared" si="37"/>
        <v/>
      </c>
      <c r="K203" t="str">
        <f t="shared" si="33"/>
        <v/>
      </c>
      <c r="L203">
        <f t="shared" si="38"/>
        <v>7.535830688702924E-3</v>
      </c>
      <c r="M203" t="str">
        <f t="shared" si="39"/>
        <v/>
      </c>
    </row>
    <row r="204" spans="1:13">
      <c r="A204" s="1">
        <v>34075</v>
      </c>
      <c r="B204">
        <v>761.77</v>
      </c>
      <c r="C204">
        <v>6.68</v>
      </c>
      <c r="D204">
        <f t="shared" si="34"/>
        <v>-2.3077437633250478E-3</v>
      </c>
      <c r="E204">
        <f t="shared" si="30"/>
        <v>2.9985029962566329E-3</v>
      </c>
      <c r="F204">
        <f t="shared" si="35"/>
        <v>-2.305082969889849E-3</v>
      </c>
      <c r="G204">
        <f t="shared" si="31"/>
        <v>3.0030030030030463E-3</v>
      </c>
      <c r="H204" t="str">
        <f t="shared" si="36"/>
        <v/>
      </c>
      <c r="I204">
        <f t="shared" si="32"/>
        <v>2.9985029962566329E-3</v>
      </c>
      <c r="J204">
        <f t="shared" si="37"/>
        <v>-2.3077437633250478E-3</v>
      </c>
      <c r="K204" t="str">
        <f t="shared" si="33"/>
        <v/>
      </c>
      <c r="L204" t="str">
        <f t="shared" si="38"/>
        <v/>
      </c>
      <c r="M204">
        <f t="shared" si="39"/>
        <v>2.9985029962566329E-3</v>
      </c>
    </row>
    <row r="205" spans="1:13">
      <c r="A205" s="1">
        <v>34076</v>
      </c>
      <c r="B205">
        <v>766.34</v>
      </c>
      <c r="C205">
        <v>6.71</v>
      </c>
      <c r="D205">
        <f t="shared" si="34"/>
        <v>5.9812626375011693E-3</v>
      </c>
      <c r="E205">
        <f t="shared" si="30"/>
        <v>4.4809634350360195E-3</v>
      </c>
      <c r="F205">
        <f t="shared" si="35"/>
        <v>5.9991861060426643E-3</v>
      </c>
      <c r="G205">
        <f t="shared" si="31"/>
        <v>4.4910179640718084E-3</v>
      </c>
      <c r="H205">
        <f t="shared" si="36"/>
        <v>5.9812626375011693E-3</v>
      </c>
      <c r="I205">
        <f t="shared" si="32"/>
        <v>4.4809634350360195E-3</v>
      </c>
      <c r="J205" t="str">
        <f t="shared" si="37"/>
        <v/>
      </c>
      <c r="K205" t="str">
        <f t="shared" si="33"/>
        <v/>
      </c>
      <c r="L205">
        <f t="shared" si="38"/>
        <v>4.4809634350360195E-3</v>
      </c>
      <c r="M205" t="str">
        <f t="shared" si="39"/>
        <v/>
      </c>
    </row>
    <row r="206" spans="1:13">
      <c r="A206" s="1">
        <v>34079</v>
      </c>
      <c r="B206">
        <v>760.37</v>
      </c>
      <c r="C206">
        <v>6.77</v>
      </c>
      <c r="D206">
        <f t="shared" si="34"/>
        <v>-7.8207785752975947E-3</v>
      </c>
      <c r="E206">
        <f t="shared" si="30"/>
        <v>8.9021359405932511E-3</v>
      </c>
      <c r="F206">
        <f t="shared" si="35"/>
        <v>-7.7902758566693597E-3</v>
      </c>
      <c r="G206">
        <f t="shared" si="31"/>
        <v>8.941877794336861E-3</v>
      </c>
      <c r="H206" t="str">
        <f t="shared" si="36"/>
        <v/>
      </c>
      <c r="I206">
        <f t="shared" si="32"/>
        <v>8.9021359405932511E-3</v>
      </c>
      <c r="J206">
        <f t="shared" si="37"/>
        <v>-7.8207785752975947E-3</v>
      </c>
      <c r="K206" t="str">
        <f t="shared" si="33"/>
        <v/>
      </c>
      <c r="L206" t="str">
        <f t="shared" si="38"/>
        <v/>
      </c>
      <c r="M206">
        <f t="shared" si="39"/>
        <v>8.9021359405932511E-3</v>
      </c>
    </row>
    <row r="207" spans="1:13">
      <c r="A207" s="1">
        <v>34080</v>
      </c>
      <c r="B207">
        <v>774.61</v>
      </c>
      <c r="C207">
        <v>6.76</v>
      </c>
      <c r="D207">
        <f t="shared" si="34"/>
        <v>1.8554519969823765E-2</v>
      </c>
      <c r="E207">
        <f t="shared" si="30"/>
        <v>-1.4781968693108945E-3</v>
      </c>
      <c r="F207">
        <f t="shared" si="35"/>
        <v>1.8727724660362766E-2</v>
      </c>
      <c r="G207">
        <f t="shared" si="31"/>
        <v>-1.477104874446078E-3</v>
      </c>
      <c r="H207">
        <f t="shared" si="36"/>
        <v>1.8554519969823765E-2</v>
      </c>
      <c r="I207" t="str">
        <f t="shared" si="32"/>
        <v/>
      </c>
      <c r="J207" t="str">
        <f t="shared" si="37"/>
        <v/>
      </c>
      <c r="K207">
        <f t="shared" si="33"/>
        <v>-1.4781968693108945E-3</v>
      </c>
      <c r="L207">
        <f t="shared" si="38"/>
        <v>-1.4781968693108945E-3</v>
      </c>
      <c r="M207" t="str">
        <f t="shared" si="39"/>
        <v/>
      </c>
    </row>
    <row r="208" spans="1:13">
      <c r="A208" s="1">
        <v>34081</v>
      </c>
      <c r="B208">
        <v>773.64</v>
      </c>
      <c r="C208">
        <v>6.8</v>
      </c>
      <c r="D208">
        <f t="shared" si="34"/>
        <v>-1.2530277757658484E-3</v>
      </c>
      <c r="E208">
        <f t="shared" si="30"/>
        <v>5.899722127188322E-3</v>
      </c>
      <c r="F208">
        <f t="shared" si="35"/>
        <v>-1.2522430642517568E-3</v>
      </c>
      <c r="G208">
        <f t="shared" si="31"/>
        <v>5.9171597633136397E-3</v>
      </c>
      <c r="H208" t="str">
        <f t="shared" si="36"/>
        <v/>
      </c>
      <c r="I208">
        <f t="shared" si="32"/>
        <v>5.899722127188322E-3</v>
      </c>
      <c r="J208">
        <f t="shared" si="37"/>
        <v>-1.2530277757658484E-3</v>
      </c>
      <c r="K208" t="str">
        <f t="shared" si="33"/>
        <v/>
      </c>
      <c r="L208" t="str">
        <f t="shared" si="38"/>
        <v/>
      </c>
      <c r="M208">
        <f t="shared" si="39"/>
        <v>5.899722127188322E-3</v>
      </c>
    </row>
    <row r="209" spans="1:13">
      <c r="A209" s="1">
        <v>34082</v>
      </c>
      <c r="B209">
        <v>771.18</v>
      </c>
      <c r="C209">
        <v>6.8</v>
      </c>
      <c r="D209">
        <f t="shared" si="34"/>
        <v>-3.1848397604336341E-3</v>
      </c>
      <c r="E209">
        <f t="shared" si="30"/>
        <v>0</v>
      </c>
      <c r="F209">
        <f t="shared" si="35"/>
        <v>-3.1797735380797443E-3</v>
      </c>
      <c r="G209">
        <f t="shared" si="31"/>
        <v>0</v>
      </c>
      <c r="H209" t="str">
        <f t="shared" si="36"/>
        <v/>
      </c>
      <c r="I209" t="str">
        <f t="shared" si="32"/>
        <v/>
      </c>
      <c r="J209">
        <f t="shared" si="37"/>
        <v>-3.1848397604336341E-3</v>
      </c>
      <c r="K209" t="str">
        <f t="shared" si="33"/>
        <v/>
      </c>
      <c r="L209" t="str">
        <f t="shared" si="38"/>
        <v/>
      </c>
      <c r="M209">
        <f t="shared" si="39"/>
        <v>0</v>
      </c>
    </row>
    <row r="210" spans="1:13">
      <c r="A210" s="1">
        <v>34083</v>
      </c>
      <c r="B210">
        <v>765.37</v>
      </c>
      <c r="C210">
        <v>6.76</v>
      </c>
      <c r="D210">
        <f t="shared" si="34"/>
        <v>-7.5624323187016163E-3</v>
      </c>
      <c r="E210">
        <f t="shared" si="30"/>
        <v>-5.8997221271882708E-3</v>
      </c>
      <c r="F210">
        <f t="shared" si="35"/>
        <v>-7.5339090744054316E-3</v>
      </c>
      <c r="G210">
        <f t="shared" si="31"/>
        <v>-5.8823529411764497E-3</v>
      </c>
      <c r="H210" t="str">
        <f t="shared" si="36"/>
        <v/>
      </c>
      <c r="I210" t="str">
        <f t="shared" si="32"/>
        <v/>
      </c>
      <c r="J210">
        <f t="shared" si="37"/>
        <v>-7.5624323187016163E-3</v>
      </c>
      <c r="K210">
        <f t="shared" si="33"/>
        <v>-5.8997221271882708E-3</v>
      </c>
      <c r="L210" t="str">
        <f t="shared" si="38"/>
        <v/>
      </c>
      <c r="M210">
        <f t="shared" si="39"/>
        <v>-5.8997221271882708E-3</v>
      </c>
    </row>
    <row r="211" spans="1:13">
      <c r="A211" s="1">
        <v>34086</v>
      </c>
      <c r="B211">
        <v>772.96</v>
      </c>
      <c r="C211">
        <v>6.74</v>
      </c>
      <c r="D211">
        <f t="shared" si="34"/>
        <v>9.8679237747027176E-3</v>
      </c>
      <c r="E211">
        <f t="shared" si="30"/>
        <v>-2.9629651306569606E-3</v>
      </c>
      <c r="F211">
        <f t="shared" si="35"/>
        <v>9.9167722800737046E-3</v>
      </c>
      <c r="G211">
        <f t="shared" si="31"/>
        <v>-2.9585798816567088E-3</v>
      </c>
      <c r="H211">
        <f t="shared" si="36"/>
        <v>9.8679237747027176E-3</v>
      </c>
      <c r="I211" t="str">
        <f t="shared" si="32"/>
        <v/>
      </c>
      <c r="J211" t="str">
        <f t="shared" si="37"/>
        <v/>
      </c>
      <c r="K211">
        <f t="shared" si="33"/>
        <v>-2.9629651306569606E-3</v>
      </c>
      <c r="L211">
        <f t="shared" si="38"/>
        <v>-2.9629651306569606E-3</v>
      </c>
      <c r="M211" t="str">
        <f t="shared" si="39"/>
        <v/>
      </c>
    </row>
    <row r="212" spans="1:13">
      <c r="A212" s="1">
        <v>34087</v>
      </c>
      <c r="B212">
        <v>794.05</v>
      </c>
      <c r="C212">
        <v>6.78</v>
      </c>
      <c r="D212">
        <f t="shared" si="34"/>
        <v>2.6919130750558868E-2</v>
      </c>
      <c r="E212">
        <f t="shared" si="30"/>
        <v>5.9171770280885185E-3</v>
      </c>
      <c r="F212">
        <f t="shared" si="35"/>
        <v>2.7284723659697585E-2</v>
      </c>
      <c r="G212">
        <f t="shared" si="31"/>
        <v>5.9347181008901906E-3</v>
      </c>
      <c r="H212">
        <f t="shared" si="36"/>
        <v>2.6919130750558868E-2</v>
      </c>
      <c r="I212">
        <f t="shared" si="32"/>
        <v>5.9171770280885185E-3</v>
      </c>
      <c r="J212" t="str">
        <f t="shared" si="37"/>
        <v/>
      </c>
      <c r="K212" t="str">
        <f t="shared" si="33"/>
        <v/>
      </c>
      <c r="L212">
        <f t="shared" si="38"/>
        <v>5.9171770280885185E-3</v>
      </c>
      <c r="M212" t="str">
        <f t="shared" si="39"/>
        <v/>
      </c>
    </row>
    <row r="213" spans="1:13">
      <c r="A213" s="1">
        <v>34088</v>
      </c>
      <c r="B213">
        <v>801.34</v>
      </c>
      <c r="C213">
        <v>6.84</v>
      </c>
      <c r="D213">
        <f t="shared" si="34"/>
        <v>9.1388948632804539E-3</v>
      </c>
      <c r="E213">
        <f t="shared" si="30"/>
        <v>8.8106296821549059E-3</v>
      </c>
      <c r="F213">
        <f t="shared" si="35"/>
        <v>9.1807820666205409E-3</v>
      </c>
      <c r="G213">
        <f t="shared" si="31"/>
        <v>8.8495575221239076E-3</v>
      </c>
      <c r="H213">
        <f t="shared" si="36"/>
        <v>9.1388948632804539E-3</v>
      </c>
      <c r="I213">
        <f t="shared" si="32"/>
        <v>8.8106296821549059E-3</v>
      </c>
      <c r="J213" t="str">
        <f t="shared" si="37"/>
        <v/>
      </c>
      <c r="K213" t="str">
        <f t="shared" si="33"/>
        <v/>
      </c>
      <c r="L213">
        <f t="shared" si="38"/>
        <v>8.8106296821549059E-3</v>
      </c>
      <c r="M213" t="str">
        <f t="shared" si="39"/>
        <v/>
      </c>
    </row>
    <row r="214" spans="1:13">
      <c r="A214" s="1">
        <v>34089</v>
      </c>
      <c r="B214">
        <v>798.53</v>
      </c>
      <c r="C214">
        <v>6.89</v>
      </c>
      <c r="D214">
        <f t="shared" si="34"/>
        <v>-3.5127890260368789E-3</v>
      </c>
      <c r="E214">
        <f t="shared" si="30"/>
        <v>7.2833533911080941E-3</v>
      </c>
      <c r="F214">
        <f t="shared" si="35"/>
        <v>-3.5066264007788117E-3</v>
      </c>
      <c r="G214">
        <f t="shared" si="31"/>
        <v>7.309941520467822E-3</v>
      </c>
      <c r="H214" t="str">
        <f t="shared" si="36"/>
        <v/>
      </c>
      <c r="I214">
        <f t="shared" si="32"/>
        <v>7.2833533911080941E-3</v>
      </c>
      <c r="J214">
        <f t="shared" si="37"/>
        <v>-3.5127890260368789E-3</v>
      </c>
      <c r="K214" t="str">
        <f t="shared" si="33"/>
        <v/>
      </c>
      <c r="L214" t="str">
        <f t="shared" si="38"/>
        <v/>
      </c>
      <c r="M214">
        <f t="shared" si="39"/>
        <v>7.2833533911080941E-3</v>
      </c>
    </row>
    <row r="215" spans="1:13">
      <c r="A215" s="1">
        <v>34090</v>
      </c>
      <c r="B215">
        <v>812.97</v>
      </c>
      <c r="C215">
        <v>6.92</v>
      </c>
      <c r="D215">
        <f t="shared" si="34"/>
        <v>1.7921671104072372E-2</v>
      </c>
      <c r="E215">
        <f t="shared" si="30"/>
        <v>4.3446846040111134E-3</v>
      </c>
      <c r="F215">
        <f t="shared" si="35"/>
        <v>1.8083227931323886E-2</v>
      </c>
      <c r="G215">
        <f t="shared" si="31"/>
        <v>4.3541364296082463E-3</v>
      </c>
      <c r="H215">
        <f t="shared" si="36"/>
        <v>1.7921671104072372E-2</v>
      </c>
      <c r="I215">
        <f t="shared" si="32"/>
        <v>4.3446846040111134E-3</v>
      </c>
      <c r="J215" t="str">
        <f t="shared" si="37"/>
        <v/>
      </c>
      <c r="K215" t="str">
        <f t="shared" si="33"/>
        <v/>
      </c>
      <c r="L215">
        <f t="shared" si="38"/>
        <v>4.3446846040111134E-3</v>
      </c>
      <c r="M215" t="str">
        <f t="shared" si="39"/>
        <v/>
      </c>
    </row>
    <row r="216" spans="1:13">
      <c r="A216" s="1">
        <v>34093</v>
      </c>
      <c r="B216">
        <v>830.29</v>
      </c>
      <c r="C216">
        <v>6.95</v>
      </c>
      <c r="D216">
        <f t="shared" si="34"/>
        <v>2.1080828857909618E-2</v>
      </c>
      <c r="E216">
        <f t="shared" si="30"/>
        <v>4.325889947122661E-3</v>
      </c>
      <c r="F216">
        <f t="shared" si="35"/>
        <v>2.1304599185701711E-2</v>
      </c>
      <c r="G216">
        <f t="shared" si="31"/>
        <v>4.3352601156070314E-3</v>
      </c>
      <c r="H216">
        <f t="shared" si="36"/>
        <v>2.1080828857909618E-2</v>
      </c>
      <c r="I216">
        <f t="shared" si="32"/>
        <v>4.325889947122661E-3</v>
      </c>
      <c r="J216" t="str">
        <f t="shared" si="37"/>
        <v/>
      </c>
      <c r="K216" t="str">
        <f t="shared" si="33"/>
        <v/>
      </c>
      <c r="L216">
        <f t="shared" si="38"/>
        <v>4.325889947122661E-3</v>
      </c>
      <c r="M216" t="str">
        <f t="shared" si="39"/>
        <v/>
      </c>
    </row>
    <row r="217" spans="1:13">
      <c r="A217" s="1">
        <v>34094</v>
      </c>
      <c r="B217">
        <v>827.76</v>
      </c>
      <c r="C217">
        <v>7.09</v>
      </c>
      <c r="D217">
        <f t="shared" si="34"/>
        <v>-3.0517800591860363E-3</v>
      </c>
      <c r="E217">
        <f t="shared" si="30"/>
        <v>1.9943680967335332E-2</v>
      </c>
      <c r="F217">
        <f t="shared" si="35"/>
        <v>-3.0471281118644722E-3</v>
      </c>
      <c r="G217">
        <f t="shared" si="31"/>
        <v>2.0143884892086295E-2</v>
      </c>
      <c r="H217" t="str">
        <f t="shared" si="36"/>
        <v/>
      </c>
      <c r="I217">
        <f t="shared" si="32"/>
        <v>1.9943680967335332E-2</v>
      </c>
      <c r="J217">
        <f t="shared" si="37"/>
        <v>-3.0517800591860363E-3</v>
      </c>
      <c r="K217" t="str">
        <f t="shared" si="33"/>
        <v/>
      </c>
      <c r="L217" t="str">
        <f t="shared" si="38"/>
        <v/>
      </c>
      <c r="M217">
        <f t="shared" si="39"/>
        <v>1.9943680967335332E-2</v>
      </c>
    </row>
    <row r="218" spans="1:13">
      <c r="A218" s="1">
        <v>34095</v>
      </c>
      <c r="B218">
        <v>815.62</v>
      </c>
      <c r="C218">
        <v>7.09</v>
      </c>
      <c r="D218">
        <f t="shared" si="34"/>
        <v>-1.4774697072626295E-2</v>
      </c>
      <c r="E218">
        <f t="shared" si="30"/>
        <v>0</v>
      </c>
      <c r="F218">
        <f t="shared" si="35"/>
        <v>-1.4666086788441057E-2</v>
      </c>
      <c r="G218">
        <f t="shared" si="31"/>
        <v>0</v>
      </c>
      <c r="H218" t="str">
        <f t="shared" si="36"/>
        <v/>
      </c>
      <c r="I218" t="str">
        <f t="shared" si="32"/>
        <v/>
      </c>
      <c r="J218">
        <f t="shared" si="37"/>
        <v>-1.4774697072626295E-2</v>
      </c>
      <c r="K218" t="str">
        <f t="shared" si="33"/>
        <v/>
      </c>
      <c r="L218" t="str">
        <f t="shared" si="38"/>
        <v/>
      </c>
      <c r="M218">
        <f t="shared" si="39"/>
        <v>0</v>
      </c>
    </row>
    <row r="219" spans="1:13">
      <c r="A219" s="1">
        <v>34096</v>
      </c>
      <c r="B219">
        <v>820.26</v>
      </c>
      <c r="C219">
        <v>7.11</v>
      </c>
      <c r="D219">
        <f t="shared" si="34"/>
        <v>5.6728029478870937E-3</v>
      </c>
      <c r="E219">
        <f t="shared" si="30"/>
        <v>2.8169032711133734E-3</v>
      </c>
      <c r="F219">
        <f t="shared" si="35"/>
        <v>5.6889237635173728E-3</v>
      </c>
      <c r="G219">
        <f t="shared" si="31"/>
        <v>2.8208744710860323E-3</v>
      </c>
      <c r="H219">
        <f t="shared" si="36"/>
        <v>5.6728029478870937E-3</v>
      </c>
      <c r="I219">
        <f t="shared" si="32"/>
        <v>2.8169032711133734E-3</v>
      </c>
      <c r="J219" t="str">
        <f t="shared" si="37"/>
        <v/>
      </c>
      <c r="K219" t="str">
        <f t="shared" si="33"/>
        <v/>
      </c>
      <c r="L219">
        <f t="shared" si="38"/>
        <v>2.8169032711133734E-3</v>
      </c>
      <c r="M219" t="str">
        <f t="shared" si="39"/>
        <v/>
      </c>
    </row>
    <row r="220" spans="1:13">
      <c r="A220" s="1">
        <v>34097</v>
      </c>
      <c r="B220">
        <v>824.78</v>
      </c>
      <c r="C220">
        <v>7.17</v>
      </c>
      <c r="D220">
        <f t="shared" si="34"/>
        <v>5.4953209341805087E-3</v>
      </c>
      <c r="E220">
        <f t="shared" si="30"/>
        <v>8.4034107963793792E-3</v>
      </c>
      <c r="F220">
        <f t="shared" si="35"/>
        <v>5.51044790676114E-3</v>
      </c>
      <c r="G220">
        <f t="shared" si="31"/>
        <v>8.4388185654007408E-3</v>
      </c>
      <c r="H220">
        <f t="shared" si="36"/>
        <v>5.4953209341805087E-3</v>
      </c>
      <c r="I220">
        <f t="shared" si="32"/>
        <v>8.4034107963793792E-3</v>
      </c>
      <c r="J220" t="str">
        <f t="shared" si="37"/>
        <v/>
      </c>
      <c r="K220" t="str">
        <f t="shared" si="33"/>
        <v/>
      </c>
      <c r="L220">
        <f t="shared" si="38"/>
        <v>8.4034107963793792E-3</v>
      </c>
      <c r="M220" t="str">
        <f t="shared" si="39"/>
        <v/>
      </c>
    </row>
    <row r="221" spans="1:13">
      <c r="A221" s="1">
        <v>34100</v>
      </c>
      <c r="B221">
        <v>837.66</v>
      </c>
      <c r="C221">
        <v>7.27</v>
      </c>
      <c r="D221">
        <f t="shared" si="34"/>
        <v>1.5495606122474987E-2</v>
      </c>
      <c r="E221">
        <f t="shared" si="30"/>
        <v>1.3850636933898933E-2</v>
      </c>
      <c r="F221">
        <f t="shared" si="35"/>
        <v>1.5616285554935772E-2</v>
      </c>
      <c r="G221">
        <f t="shared" si="31"/>
        <v>1.3947001394700065E-2</v>
      </c>
      <c r="H221">
        <f t="shared" si="36"/>
        <v>1.5495606122474987E-2</v>
      </c>
      <c r="I221">
        <f t="shared" si="32"/>
        <v>1.3850636933898933E-2</v>
      </c>
      <c r="J221" t="str">
        <f t="shared" si="37"/>
        <v/>
      </c>
      <c r="K221" t="str">
        <f t="shared" si="33"/>
        <v/>
      </c>
      <c r="L221">
        <f t="shared" si="38"/>
        <v>1.3850636933898933E-2</v>
      </c>
      <c r="M221" t="str">
        <f t="shared" si="39"/>
        <v/>
      </c>
    </row>
    <row r="222" spans="1:13">
      <c r="A222" s="1">
        <v>34101</v>
      </c>
      <c r="B222">
        <v>833.13</v>
      </c>
      <c r="C222">
        <v>7.3</v>
      </c>
      <c r="D222">
        <f t="shared" si="34"/>
        <v>-5.4225978132723118E-3</v>
      </c>
      <c r="E222">
        <f t="shared" si="30"/>
        <v>4.1180566089175476E-3</v>
      </c>
      <c r="F222">
        <f t="shared" si="35"/>
        <v>-5.4079220686197305E-3</v>
      </c>
      <c r="G222">
        <f t="shared" si="31"/>
        <v>4.126547455295837E-3</v>
      </c>
      <c r="H222" t="str">
        <f t="shared" si="36"/>
        <v/>
      </c>
      <c r="I222">
        <f t="shared" si="32"/>
        <v>4.1180566089175476E-3</v>
      </c>
      <c r="J222">
        <f t="shared" si="37"/>
        <v>-5.4225978132723118E-3</v>
      </c>
      <c r="K222" t="str">
        <f t="shared" si="33"/>
        <v/>
      </c>
      <c r="L222" t="str">
        <f t="shared" si="38"/>
        <v/>
      </c>
      <c r="M222">
        <f t="shared" si="39"/>
        <v>4.1180566089175476E-3</v>
      </c>
    </row>
    <row r="223" spans="1:13">
      <c r="A223" s="1">
        <v>34102</v>
      </c>
      <c r="B223">
        <v>836.04</v>
      </c>
      <c r="C223">
        <v>7.32</v>
      </c>
      <c r="D223">
        <f t="shared" si="34"/>
        <v>3.4867664146884256E-3</v>
      </c>
      <c r="E223">
        <f t="shared" si="30"/>
        <v>2.7359798188748455E-3</v>
      </c>
      <c r="F223">
        <f t="shared" si="35"/>
        <v>3.4928522559503072E-3</v>
      </c>
      <c r="G223">
        <f t="shared" si="31"/>
        <v>2.73972602739736E-3</v>
      </c>
      <c r="H223">
        <f t="shared" si="36"/>
        <v>3.4867664146884256E-3</v>
      </c>
      <c r="I223">
        <f t="shared" si="32"/>
        <v>2.7359798188748455E-3</v>
      </c>
      <c r="J223" t="str">
        <f t="shared" si="37"/>
        <v/>
      </c>
      <c r="K223" t="str">
        <f t="shared" si="33"/>
        <v/>
      </c>
      <c r="L223">
        <f t="shared" si="38"/>
        <v>2.7359798188748455E-3</v>
      </c>
      <c r="M223" t="str">
        <f t="shared" si="39"/>
        <v/>
      </c>
    </row>
    <row r="224" spans="1:13">
      <c r="A224" s="1">
        <v>34103</v>
      </c>
      <c r="B224">
        <v>841.88</v>
      </c>
      <c r="C224">
        <v>7.33</v>
      </c>
      <c r="D224">
        <f t="shared" si="34"/>
        <v>6.9610274409432401E-3</v>
      </c>
      <c r="E224">
        <f t="shared" si="30"/>
        <v>1.3651879253399903E-3</v>
      </c>
      <c r="F224">
        <f t="shared" si="35"/>
        <v>6.9853117075737714E-3</v>
      </c>
      <c r="G224">
        <f t="shared" si="31"/>
        <v>1.366120218579292E-3</v>
      </c>
      <c r="H224">
        <f t="shared" si="36"/>
        <v>6.9610274409432401E-3</v>
      </c>
      <c r="I224">
        <f t="shared" si="32"/>
        <v>1.3651879253399903E-3</v>
      </c>
      <c r="J224" t="str">
        <f t="shared" si="37"/>
        <v/>
      </c>
      <c r="K224" t="str">
        <f t="shared" si="33"/>
        <v/>
      </c>
      <c r="L224">
        <f t="shared" si="38"/>
        <v>1.3651879253399903E-3</v>
      </c>
      <c r="M224" t="str">
        <f t="shared" si="39"/>
        <v/>
      </c>
    </row>
    <row r="225" spans="1:13">
      <c r="A225" s="1">
        <v>34104</v>
      </c>
      <c r="B225">
        <v>829.75</v>
      </c>
      <c r="C225">
        <v>7.38</v>
      </c>
      <c r="D225">
        <f t="shared" si="34"/>
        <v>-1.4513035670887124E-2</v>
      </c>
      <c r="E225">
        <f t="shared" si="30"/>
        <v>6.7981227138209652E-3</v>
      </c>
      <c r="F225">
        <f t="shared" si="35"/>
        <v>-1.4408229201311351E-2</v>
      </c>
      <c r="G225">
        <f t="shared" si="31"/>
        <v>6.8212824010913664E-3</v>
      </c>
      <c r="H225" t="str">
        <f t="shared" si="36"/>
        <v/>
      </c>
      <c r="I225">
        <f t="shared" si="32"/>
        <v>6.7981227138209652E-3</v>
      </c>
      <c r="J225">
        <f t="shared" si="37"/>
        <v>-1.4513035670887124E-2</v>
      </c>
      <c r="K225" t="str">
        <f t="shared" si="33"/>
        <v/>
      </c>
      <c r="L225" t="str">
        <f t="shared" si="38"/>
        <v/>
      </c>
      <c r="M225">
        <f t="shared" si="39"/>
        <v>6.7981227138209652E-3</v>
      </c>
    </row>
    <row r="226" spans="1:13">
      <c r="A226" s="1">
        <v>34107</v>
      </c>
      <c r="B226">
        <v>833.27</v>
      </c>
      <c r="C226">
        <v>7.35</v>
      </c>
      <c r="D226">
        <f t="shared" si="34"/>
        <v>4.2332686999521536E-3</v>
      </c>
      <c r="E226">
        <f t="shared" si="30"/>
        <v>-4.0733253876358982E-3</v>
      </c>
      <c r="F226">
        <f t="shared" si="35"/>
        <v>4.2422416390479611E-3</v>
      </c>
      <c r="G226">
        <f t="shared" si="31"/>
        <v>-4.0650406504065817E-3</v>
      </c>
      <c r="H226">
        <f t="shared" si="36"/>
        <v>4.2332686999521536E-3</v>
      </c>
      <c r="I226" t="str">
        <f t="shared" si="32"/>
        <v/>
      </c>
      <c r="J226" t="str">
        <f t="shared" si="37"/>
        <v/>
      </c>
      <c r="K226">
        <f t="shared" si="33"/>
        <v>-4.0733253876358982E-3</v>
      </c>
      <c r="L226">
        <f t="shared" si="38"/>
        <v>-4.0733253876358982E-3</v>
      </c>
      <c r="M226" t="str">
        <f t="shared" si="39"/>
        <v/>
      </c>
    </row>
    <row r="227" spans="1:13">
      <c r="A227" s="1">
        <v>34108</v>
      </c>
      <c r="B227">
        <v>841.66</v>
      </c>
      <c r="C227">
        <v>7.4</v>
      </c>
      <c r="D227">
        <f t="shared" si="34"/>
        <v>1.0018412917865455E-2</v>
      </c>
      <c r="E227">
        <f t="shared" si="30"/>
        <v>6.7796869853787691E-3</v>
      </c>
      <c r="F227">
        <f t="shared" si="35"/>
        <v>1.0068765226157073E-2</v>
      </c>
      <c r="G227">
        <f t="shared" si="31"/>
        <v>6.8027210884353817E-3</v>
      </c>
      <c r="H227">
        <f t="shared" si="36"/>
        <v>1.0018412917865455E-2</v>
      </c>
      <c r="I227">
        <f t="shared" si="32"/>
        <v>6.7796869853787691E-3</v>
      </c>
      <c r="J227" t="str">
        <f t="shared" si="37"/>
        <v/>
      </c>
      <c r="K227" t="str">
        <f t="shared" si="33"/>
        <v/>
      </c>
      <c r="L227">
        <f t="shared" si="38"/>
        <v>6.7796869853787691E-3</v>
      </c>
      <c r="M227" t="str">
        <f t="shared" si="39"/>
        <v/>
      </c>
    </row>
    <row r="228" spans="1:13">
      <c r="A228" s="1">
        <v>34109</v>
      </c>
      <c r="B228">
        <v>839.35</v>
      </c>
      <c r="C228">
        <v>7.4</v>
      </c>
      <c r="D228">
        <f t="shared" si="34"/>
        <v>-2.7483494494785835E-3</v>
      </c>
      <c r="E228">
        <f t="shared" si="30"/>
        <v>0</v>
      </c>
      <c r="F228">
        <f t="shared" si="35"/>
        <v>-2.74457619466284E-3</v>
      </c>
      <c r="G228">
        <f t="shared" si="31"/>
        <v>0</v>
      </c>
      <c r="H228" t="str">
        <f t="shared" si="36"/>
        <v/>
      </c>
      <c r="I228" t="str">
        <f t="shared" si="32"/>
        <v/>
      </c>
      <c r="J228">
        <f t="shared" si="37"/>
        <v>-2.7483494494785835E-3</v>
      </c>
      <c r="K228" t="str">
        <f t="shared" si="33"/>
        <v/>
      </c>
      <c r="L228" t="str">
        <f t="shared" si="38"/>
        <v/>
      </c>
      <c r="M228">
        <f t="shared" si="39"/>
        <v>0</v>
      </c>
    </row>
    <row r="229" spans="1:13">
      <c r="A229" s="1">
        <v>34110</v>
      </c>
      <c r="B229">
        <v>835.66</v>
      </c>
      <c r="C229">
        <v>7.34</v>
      </c>
      <c r="D229">
        <f t="shared" si="34"/>
        <v>-4.405950972605932E-3</v>
      </c>
      <c r="E229">
        <f t="shared" si="30"/>
        <v>-8.1411575836998849E-3</v>
      </c>
      <c r="F229">
        <f t="shared" si="35"/>
        <v>-4.3962590099482224E-3</v>
      </c>
      <c r="G229">
        <f t="shared" si="31"/>
        <v>-8.1081081081081363E-3</v>
      </c>
      <c r="H229" t="str">
        <f t="shared" si="36"/>
        <v/>
      </c>
      <c r="I229" t="str">
        <f t="shared" si="32"/>
        <v/>
      </c>
      <c r="J229">
        <f t="shared" si="37"/>
        <v>-4.405950972605932E-3</v>
      </c>
      <c r="K229">
        <f t="shared" si="33"/>
        <v>-8.1411575836998849E-3</v>
      </c>
      <c r="L229" t="str">
        <f t="shared" si="38"/>
        <v/>
      </c>
      <c r="M229">
        <f t="shared" si="39"/>
        <v>-8.1411575836998849E-3</v>
      </c>
    </row>
    <row r="230" spans="1:13">
      <c r="A230" s="1">
        <v>34111</v>
      </c>
      <c r="B230">
        <v>847.03</v>
      </c>
      <c r="C230">
        <v>7.39</v>
      </c>
      <c r="D230">
        <f t="shared" si="34"/>
        <v>1.351428135532308E-2</v>
      </c>
      <c r="E230">
        <f t="shared" si="30"/>
        <v>6.7888923336861277E-3</v>
      </c>
      <c r="F230">
        <f t="shared" si="35"/>
        <v>1.360601201445566E-2</v>
      </c>
      <c r="G230">
        <f t="shared" si="31"/>
        <v>6.8119891008173727E-3</v>
      </c>
      <c r="H230">
        <f t="shared" si="36"/>
        <v>1.351428135532308E-2</v>
      </c>
      <c r="I230">
        <f t="shared" si="32"/>
        <v>6.7888923336861277E-3</v>
      </c>
      <c r="J230" t="str">
        <f t="shared" si="37"/>
        <v/>
      </c>
      <c r="K230" t="str">
        <f t="shared" si="33"/>
        <v/>
      </c>
      <c r="L230">
        <f t="shared" si="38"/>
        <v>6.7888923336861277E-3</v>
      </c>
      <c r="M230" t="str">
        <f t="shared" si="39"/>
        <v/>
      </c>
    </row>
    <row r="231" spans="1:13">
      <c r="A231" s="1">
        <v>34115</v>
      </c>
      <c r="B231">
        <v>849.71</v>
      </c>
      <c r="C231">
        <v>7.37</v>
      </c>
      <c r="D231">
        <f t="shared" si="34"/>
        <v>3.1590016487006716E-3</v>
      </c>
      <c r="E231">
        <f t="shared" si="30"/>
        <v>-2.7100287588651298E-3</v>
      </c>
      <c r="F231">
        <f t="shared" si="35"/>
        <v>3.1639965526606417E-3</v>
      </c>
      <c r="G231">
        <f t="shared" si="31"/>
        <v>-2.7063599458727605E-3</v>
      </c>
      <c r="H231">
        <f t="shared" si="36"/>
        <v>3.1590016487006716E-3</v>
      </c>
      <c r="I231" t="str">
        <f t="shared" si="32"/>
        <v/>
      </c>
      <c r="J231" t="str">
        <f t="shared" si="37"/>
        <v/>
      </c>
      <c r="K231">
        <f t="shared" si="33"/>
        <v>-2.7100287588651298E-3</v>
      </c>
      <c r="L231">
        <f t="shared" si="38"/>
        <v>-2.7100287588651298E-3</v>
      </c>
      <c r="M231" t="str">
        <f t="shared" si="39"/>
        <v/>
      </c>
    </row>
    <row r="232" spans="1:13">
      <c r="A232" s="1">
        <v>34116</v>
      </c>
      <c r="B232">
        <v>847.21</v>
      </c>
      <c r="C232">
        <v>7.4</v>
      </c>
      <c r="D232">
        <f t="shared" si="34"/>
        <v>-2.946516994014979E-3</v>
      </c>
      <c r="E232">
        <f t="shared" si="30"/>
        <v>4.0622940088789264E-3</v>
      </c>
      <c r="F232">
        <f t="shared" si="35"/>
        <v>-2.9421802732697566E-3</v>
      </c>
      <c r="G232">
        <f t="shared" si="31"/>
        <v>4.070556309362372E-3</v>
      </c>
      <c r="H232" t="str">
        <f t="shared" si="36"/>
        <v/>
      </c>
      <c r="I232">
        <f t="shared" si="32"/>
        <v>4.0622940088789264E-3</v>
      </c>
      <c r="J232">
        <f t="shared" si="37"/>
        <v>-2.946516994014979E-3</v>
      </c>
      <c r="K232" t="str">
        <f t="shared" si="33"/>
        <v/>
      </c>
      <c r="L232" t="str">
        <f t="shared" si="38"/>
        <v/>
      </c>
      <c r="M232">
        <f t="shared" si="39"/>
        <v>4.0622940088789264E-3</v>
      </c>
    </row>
    <row r="233" spans="1:13">
      <c r="A233" s="1">
        <v>34117</v>
      </c>
      <c r="B233">
        <v>844.08</v>
      </c>
      <c r="C233">
        <v>7.38</v>
      </c>
      <c r="D233">
        <f t="shared" si="34"/>
        <v>-3.7013209719889751E-3</v>
      </c>
      <c r="E233">
        <f t="shared" si="30"/>
        <v>-2.7063615977430252E-3</v>
      </c>
      <c r="F233">
        <f t="shared" si="35"/>
        <v>-3.6944795269177044E-3</v>
      </c>
      <c r="G233">
        <f t="shared" si="31"/>
        <v>-2.7027027027027861E-3</v>
      </c>
      <c r="H233" t="str">
        <f t="shared" si="36"/>
        <v/>
      </c>
      <c r="I233" t="str">
        <f t="shared" si="32"/>
        <v/>
      </c>
      <c r="J233">
        <f t="shared" si="37"/>
        <v>-3.7013209719889751E-3</v>
      </c>
      <c r="K233">
        <f t="shared" si="33"/>
        <v>-2.7063615977430252E-3</v>
      </c>
      <c r="L233" t="str">
        <f t="shared" si="38"/>
        <v/>
      </c>
      <c r="M233">
        <f t="shared" si="39"/>
        <v>-2.7063615977430252E-3</v>
      </c>
    </row>
    <row r="234" spans="1:13">
      <c r="A234" s="1">
        <v>34118</v>
      </c>
      <c r="B234">
        <v>848.28</v>
      </c>
      <c r="C234">
        <v>7.29</v>
      </c>
      <c r="D234">
        <f t="shared" si="34"/>
        <v>4.9634931370261077E-3</v>
      </c>
      <c r="E234">
        <f t="shared" si="30"/>
        <v>-1.2270092591814359E-2</v>
      </c>
      <c r="F234">
        <f t="shared" si="35"/>
        <v>4.9758316747225972E-3</v>
      </c>
      <c r="G234">
        <f t="shared" si="31"/>
        <v>-1.2195121951219523E-2</v>
      </c>
      <c r="H234">
        <f t="shared" si="36"/>
        <v>4.9634931370261077E-3</v>
      </c>
      <c r="I234" t="str">
        <f t="shared" si="32"/>
        <v/>
      </c>
      <c r="J234" t="str">
        <f t="shared" si="37"/>
        <v/>
      </c>
      <c r="K234">
        <f t="shared" si="33"/>
        <v>-1.2270092591814359E-2</v>
      </c>
      <c r="L234">
        <f t="shared" si="38"/>
        <v>-1.2270092591814359E-2</v>
      </c>
      <c r="M234" t="str">
        <f t="shared" si="39"/>
        <v/>
      </c>
    </row>
    <row r="235" spans="1:13">
      <c r="A235" s="1">
        <v>34121</v>
      </c>
      <c r="B235">
        <v>846.36</v>
      </c>
      <c r="C235">
        <v>7.34</v>
      </c>
      <c r="D235">
        <f t="shared" si="34"/>
        <v>-2.2659689627747785E-3</v>
      </c>
      <c r="E235">
        <f t="shared" si="30"/>
        <v>6.8352966058574383E-3</v>
      </c>
      <c r="F235">
        <f t="shared" si="35"/>
        <v>-2.2634035931531349E-3</v>
      </c>
      <c r="G235">
        <f t="shared" si="31"/>
        <v>6.8587105624142719E-3</v>
      </c>
      <c r="H235" t="str">
        <f t="shared" si="36"/>
        <v/>
      </c>
      <c r="I235">
        <f t="shared" si="32"/>
        <v>6.8352966058574383E-3</v>
      </c>
      <c r="J235">
        <f t="shared" si="37"/>
        <v>-2.2659689627747785E-3</v>
      </c>
      <c r="K235" t="str">
        <f t="shared" si="33"/>
        <v/>
      </c>
      <c r="L235" t="str">
        <f t="shared" si="38"/>
        <v/>
      </c>
      <c r="M235">
        <f t="shared" si="39"/>
        <v>6.8352966058574383E-3</v>
      </c>
    </row>
    <row r="236" spans="1:13">
      <c r="A236" s="1">
        <v>34122</v>
      </c>
      <c r="B236">
        <v>845.48</v>
      </c>
      <c r="C236">
        <v>7.36</v>
      </c>
      <c r="D236">
        <f t="shared" si="34"/>
        <v>-1.0402875914521578E-3</v>
      </c>
      <c r="E236">
        <f t="shared" si="30"/>
        <v>2.7210901143608075E-3</v>
      </c>
      <c r="F236">
        <f t="shared" si="35"/>
        <v>-1.0397466798998112E-3</v>
      </c>
      <c r="G236">
        <f t="shared" si="31"/>
        <v>2.7247956403271267E-3</v>
      </c>
      <c r="H236" t="str">
        <f t="shared" si="36"/>
        <v/>
      </c>
      <c r="I236">
        <f t="shared" si="32"/>
        <v>2.7210901143608075E-3</v>
      </c>
      <c r="J236">
        <f t="shared" si="37"/>
        <v>-1.0402875914521578E-3</v>
      </c>
      <c r="K236" t="str">
        <f t="shared" si="33"/>
        <v/>
      </c>
      <c r="L236" t="str">
        <f t="shared" si="38"/>
        <v/>
      </c>
      <c r="M236">
        <f t="shared" si="39"/>
        <v>2.7210901143608075E-3</v>
      </c>
    </row>
    <row r="237" spans="1:13">
      <c r="A237" s="1">
        <v>34123</v>
      </c>
      <c r="B237">
        <v>840.11</v>
      </c>
      <c r="C237">
        <v>7.38</v>
      </c>
      <c r="D237">
        <f t="shared" si="34"/>
        <v>-6.3716777718388889E-3</v>
      </c>
      <c r="E237">
        <f t="shared" si="30"/>
        <v>2.7137058715961042E-3</v>
      </c>
      <c r="F237">
        <f t="shared" si="35"/>
        <v>-6.3514216776269228E-3</v>
      </c>
      <c r="G237">
        <f t="shared" si="31"/>
        <v>2.7173913043476716E-3</v>
      </c>
      <c r="H237" t="str">
        <f t="shared" si="36"/>
        <v/>
      </c>
      <c r="I237">
        <f t="shared" si="32"/>
        <v>2.7137058715961042E-3</v>
      </c>
      <c r="J237">
        <f t="shared" si="37"/>
        <v>-6.3716777718388889E-3</v>
      </c>
      <c r="K237" t="str">
        <f t="shared" si="33"/>
        <v/>
      </c>
      <c r="L237" t="str">
        <f t="shared" si="38"/>
        <v/>
      </c>
      <c r="M237">
        <f t="shared" si="39"/>
        <v>2.7137058715961042E-3</v>
      </c>
    </row>
    <row r="238" spans="1:13">
      <c r="A238" s="1">
        <v>34124</v>
      </c>
      <c r="B238">
        <v>843.43</v>
      </c>
      <c r="C238">
        <v>7.4</v>
      </c>
      <c r="D238">
        <f t="shared" si="34"/>
        <v>3.9440753457010754E-3</v>
      </c>
      <c r="E238">
        <f t="shared" si="30"/>
        <v>2.7063615977430673E-3</v>
      </c>
      <c r="F238">
        <f t="shared" si="35"/>
        <v>3.9518634464532632E-3</v>
      </c>
      <c r="G238">
        <f t="shared" si="31"/>
        <v>2.7100271002711285E-3</v>
      </c>
      <c r="H238">
        <f t="shared" si="36"/>
        <v>3.9440753457010754E-3</v>
      </c>
      <c r="I238">
        <f t="shared" si="32"/>
        <v>2.7063615977430673E-3</v>
      </c>
      <c r="J238" t="str">
        <f t="shared" si="37"/>
        <v/>
      </c>
      <c r="K238" t="str">
        <f t="shared" si="33"/>
        <v/>
      </c>
      <c r="L238">
        <f t="shared" si="38"/>
        <v>2.7063615977430673E-3</v>
      </c>
      <c r="M238" t="str">
        <f t="shared" si="39"/>
        <v/>
      </c>
    </row>
    <row r="239" spans="1:13">
      <c r="A239" s="1">
        <v>34125</v>
      </c>
      <c r="B239">
        <v>858.01</v>
      </c>
      <c r="C239">
        <v>7.43</v>
      </c>
      <c r="D239">
        <f t="shared" si="34"/>
        <v>1.7138843441199883E-2</v>
      </c>
      <c r="E239">
        <f t="shared" si="30"/>
        <v>4.0458585195435751E-3</v>
      </c>
      <c r="F239">
        <f t="shared" si="35"/>
        <v>1.7286556086456573E-2</v>
      </c>
      <c r="G239">
        <f t="shared" si="31"/>
        <v>4.0540540540539016E-3</v>
      </c>
      <c r="H239">
        <f t="shared" si="36"/>
        <v>1.7138843441199883E-2</v>
      </c>
      <c r="I239">
        <f t="shared" si="32"/>
        <v>4.0458585195435751E-3</v>
      </c>
      <c r="J239" t="str">
        <f t="shared" si="37"/>
        <v/>
      </c>
      <c r="K239" t="str">
        <f t="shared" si="33"/>
        <v/>
      </c>
      <c r="L239">
        <f t="shared" si="38"/>
        <v>4.0458585195435751E-3</v>
      </c>
      <c r="M239" t="str">
        <f t="shared" si="39"/>
        <v/>
      </c>
    </row>
    <row r="240" spans="1:13">
      <c r="A240" s="1">
        <v>34128</v>
      </c>
      <c r="B240">
        <v>862.91</v>
      </c>
      <c r="C240">
        <v>7.51</v>
      </c>
      <c r="D240">
        <f t="shared" si="34"/>
        <v>5.694643843783067E-3</v>
      </c>
      <c r="E240">
        <f t="shared" si="30"/>
        <v>1.0709607046375538E-2</v>
      </c>
      <c r="F240">
        <f t="shared" si="35"/>
        <v>5.7108891504760173E-3</v>
      </c>
      <c r="G240">
        <f t="shared" si="31"/>
        <v>1.0767160161507361E-2</v>
      </c>
      <c r="H240">
        <f t="shared" si="36"/>
        <v>5.694643843783067E-3</v>
      </c>
      <c r="I240">
        <f t="shared" si="32"/>
        <v>1.0709607046375538E-2</v>
      </c>
      <c r="J240" t="str">
        <f t="shared" si="37"/>
        <v/>
      </c>
      <c r="K240" t="str">
        <f t="shared" si="33"/>
        <v/>
      </c>
      <c r="L240">
        <f t="shared" si="38"/>
        <v>1.0709607046375538E-2</v>
      </c>
      <c r="M240" t="str">
        <f t="shared" si="39"/>
        <v/>
      </c>
    </row>
    <row r="241" spans="1:13">
      <c r="A241" s="1">
        <v>34129</v>
      </c>
      <c r="B241">
        <v>865.27</v>
      </c>
      <c r="C241">
        <v>7.51</v>
      </c>
      <c r="D241">
        <f t="shared" si="34"/>
        <v>2.7311986795637657E-3</v>
      </c>
      <c r="E241">
        <f t="shared" si="30"/>
        <v>0</v>
      </c>
      <c r="F241">
        <f t="shared" si="35"/>
        <v>2.7349318005354117E-3</v>
      </c>
      <c r="G241">
        <f t="shared" si="31"/>
        <v>0</v>
      </c>
      <c r="H241">
        <f t="shared" si="36"/>
        <v>2.7311986795637657E-3</v>
      </c>
      <c r="I241" t="str">
        <f t="shared" si="32"/>
        <v/>
      </c>
      <c r="J241" t="str">
        <f t="shared" si="37"/>
        <v/>
      </c>
      <c r="K241" t="str">
        <f t="shared" si="33"/>
        <v/>
      </c>
      <c r="L241">
        <f t="shared" si="38"/>
        <v>0</v>
      </c>
      <c r="M241" t="str">
        <f t="shared" si="39"/>
        <v/>
      </c>
    </row>
    <row r="242" spans="1:13">
      <c r="A242" s="1">
        <v>34130</v>
      </c>
      <c r="B242">
        <v>869.57</v>
      </c>
      <c r="C242">
        <v>7.55</v>
      </c>
      <c r="D242">
        <f t="shared" si="34"/>
        <v>4.9572396368084354E-3</v>
      </c>
      <c r="E242">
        <f t="shared" si="30"/>
        <v>5.3120974848898843E-3</v>
      </c>
      <c r="F242">
        <f t="shared" si="35"/>
        <v>4.9695470777908479E-3</v>
      </c>
      <c r="G242">
        <f t="shared" si="31"/>
        <v>5.3262316910784868E-3</v>
      </c>
      <c r="H242">
        <f t="shared" si="36"/>
        <v>4.9572396368084354E-3</v>
      </c>
      <c r="I242">
        <f t="shared" si="32"/>
        <v>5.3120974848898843E-3</v>
      </c>
      <c r="J242" t="str">
        <f t="shared" si="37"/>
        <v/>
      </c>
      <c r="K242" t="str">
        <f t="shared" si="33"/>
        <v/>
      </c>
      <c r="L242">
        <f t="shared" si="38"/>
        <v>5.3120974848898843E-3</v>
      </c>
      <c r="M242" t="str">
        <f t="shared" si="39"/>
        <v/>
      </c>
    </row>
    <row r="243" spans="1:13">
      <c r="A243" s="1">
        <v>34131</v>
      </c>
      <c r="B243">
        <v>883.46</v>
      </c>
      <c r="C243">
        <v>7.54</v>
      </c>
      <c r="D243">
        <f t="shared" si="34"/>
        <v>1.5847179666463727E-2</v>
      </c>
      <c r="E243">
        <f t="shared" si="30"/>
        <v>-1.3253812410685707E-3</v>
      </c>
      <c r="F243">
        <f t="shared" si="35"/>
        <v>1.5973412146233157E-2</v>
      </c>
      <c r="G243">
        <f t="shared" si="31"/>
        <v>-1.3245033112582183E-3</v>
      </c>
      <c r="H243">
        <f t="shared" si="36"/>
        <v>1.5847179666463727E-2</v>
      </c>
      <c r="I243" t="str">
        <f t="shared" si="32"/>
        <v/>
      </c>
      <c r="J243" t="str">
        <f t="shared" si="37"/>
        <v/>
      </c>
      <c r="K243">
        <f t="shared" si="33"/>
        <v>-1.3253812410685707E-3</v>
      </c>
      <c r="L243">
        <f t="shared" si="38"/>
        <v>-1.3253812410685707E-3</v>
      </c>
      <c r="M243" t="str">
        <f t="shared" si="39"/>
        <v/>
      </c>
    </row>
    <row r="244" spans="1:13">
      <c r="A244" s="1">
        <v>34132</v>
      </c>
      <c r="B244">
        <v>893.27</v>
      </c>
      <c r="C244">
        <v>7.55</v>
      </c>
      <c r="D244">
        <f t="shared" si="34"/>
        <v>1.1042870542881014E-2</v>
      </c>
      <c r="E244">
        <f t="shared" si="30"/>
        <v>1.3253812410687102E-3</v>
      </c>
      <c r="F244">
        <f t="shared" si="35"/>
        <v>1.1104068095895592E-2</v>
      </c>
      <c r="G244">
        <f t="shared" si="31"/>
        <v>1.3262599469496816E-3</v>
      </c>
      <c r="H244">
        <f t="shared" si="36"/>
        <v>1.1042870542881014E-2</v>
      </c>
      <c r="I244">
        <f t="shared" si="32"/>
        <v>1.3253812410687102E-3</v>
      </c>
      <c r="J244" t="str">
        <f t="shared" si="37"/>
        <v/>
      </c>
      <c r="K244" t="str">
        <f t="shared" si="33"/>
        <v/>
      </c>
      <c r="L244">
        <f t="shared" si="38"/>
        <v>1.3253812410687102E-3</v>
      </c>
      <c r="M244" t="str">
        <f t="shared" si="39"/>
        <v/>
      </c>
    </row>
    <row r="245" spans="1:13">
      <c r="A245" s="1">
        <v>34135</v>
      </c>
      <c r="B245">
        <v>893.9</v>
      </c>
      <c r="C245">
        <v>7.61</v>
      </c>
      <c r="D245">
        <f t="shared" si="34"/>
        <v>7.0502529260869841E-4</v>
      </c>
      <c r="E245">
        <f t="shared" si="30"/>
        <v>7.915608612661218E-3</v>
      </c>
      <c r="F245">
        <f t="shared" si="35"/>
        <v>7.0527388135732672E-4</v>
      </c>
      <c r="G245">
        <f t="shared" si="31"/>
        <v>7.9470198675497539E-3</v>
      </c>
      <c r="H245">
        <f t="shared" si="36"/>
        <v>7.0502529260869841E-4</v>
      </c>
      <c r="I245">
        <f t="shared" si="32"/>
        <v>7.915608612661218E-3</v>
      </c>
      <c r="J245" t="str">
        <f t="shared" si="37"/>
        <v/>
      </c>
      <c r="K245" t="str">
        <f t="shared" si="33"/>
        <v/>
      </c>
      <c r="L245">
        <f t="shared" si="38"/>
        <v>7.915608612661218E-3</v>
      </c>
      <c r="M245" t="str">
        <f t="shared" si="39"/>
        <v/>
      </c>
    </row>
    <row r="246" spans="1:13">
      <c r="A246" s="1">
        <v>34136</v>
      </c>
      <c r="B246">
        <v>894.42</v>
      </c>
      <c r="C246">
        <v>7.56</v>
      </c>
      <c r="D246">
        <f t="shared" si="34"/>
        <v>5.81551416586922E-4</v>
      </c>
      <c r="E246">
        <f t="shared" si="30"/>
        <v>-6.5919816821529489E-3</v>
      </c>
      <c r="F246">
        <f t="shared" si="35"/>
        <v>5.8172055039706905E-4</v>
      </c>
      <c r="G246">
        <f t="shared" si="31"/>
        <v>-6.5703022339028694E-3</v>
      </c>
      <c r="H246">
        <f t="shared" si="36"/>
        <v>5.81551416586922E-4</v>
      </c>
      <c r="I246" t="str">
        <f t="shared" si="32"/>
        <v/>
      </c>
      <c r="J246" t="str">
        <f t="shared" si="37"/>
        <v/>
      </c>
      <c r="K246">
        <f t="shared" si="33"/>
        <v>-6.5919816821529489E-3</v>
      </c>
      <c r="L246">
        <f t="shared" si="38"/>
        <v>-6.5919816821529489E-3</v>
      </c>
      <c r="M246" t="str">
        <f t="shared" si="39"/>
        <v/>
      </c>
    </row>
    <row r="247" spans="1:13">
      <c r="A247" s="1">
        <v>34137</v>
      </c>
      <c r="B247">
        <v>889.06</v>
      </c>
      <c r="C247">
        <v>7.57</v>
      </c>
      <c r="D247">
        <f t="shared" si="34"/>
        <v>-6.0107387103878534E-3</v>
      </c>
      <c r="E247">
        <f t="shared" si="30"/>
        <v>1.3218772579158475E-3</v>
      </c>
      <c r="F247">
        <f t="shared" si="35"/>
        <v>-5.992710359786213E-3</v>
      </c>
      <c r="G247">
        <f t="shared" si="31"/>
        <v>1.3227513227513921E-3</v>
      </c>
      <c r="H247" t="str">
        <f t="shared" si="36"/>
        <v/>
      </c>
      <c r="I247">
        <f t="shared" si="32"/>
        <v>1.3218772579158475E-3</v>
      </c>
      <c r="J247">
        <f t="shared" si="37"/>
        <v>-6.0107387103878534E-3</v>
      </c>
      <c r="K247" t="str">
        <f t="shared" si="33"/>
        <v/>
      </c>
      <c r="L247" t="str">
        <f t="shared" si="38"/>
        <v/>
      </c>
      <c r="M247">
        <f t="shared" si="39"/>
        <v>1.3218772579158475E-3</v>
      </c>
    </row>
    <row r="248" spans="1:13">
      <c r="A248" s="1">
        <v>34138</v>
      </c>
      <c r="B248">
        <v>897.99</v>
      </c>
      <c r="C248">
        <v>7.6</v>
      </c>
      <c r="D248">
        <f t="shared" si="34"/>
        <v>9.9942075827284971E-3</v>
      </c>
      <c r="E248">
        <f t="shared" si="30"/>
        <v>3.9551798429277932E-3</v>
      </c>
      <c r="F248">
        <f t="shared" si="35"/>
        <v>1.0044316469079773E-2</v>
      </c>
      <c r="G248">
        <f t="shared" si="31"/>
        <v>3.9630118890354726E-3</v>
      </c>
      <c r="H248">
        <f t="shared" si="36"/>
        <v>9.9942075827284971E-3</v>
      </c>
      <c r="I248">
        <f t="shared" si="32"/>
        <v>3.9551798429277932E-3</v>
      </c>
      <c r="J248" t="str">
        <f t="shared" si="37"/>
        <v/>
      </c>
      <c r="K248" t="str">
        <f t="shared" si="33"/>
        <v/>
      </c>
      <c r="L248">
        <f t="shared" si="38"/>
        <v>3.9551798429277932E-3</v>
      </c>
      <c r="M248" t="str">
        <f t="shared" si="39"/>
        <v/>
      </c>
    </row>
    <row r="249" spans="1:13">
      <c r="A249" s="1">
        <v>34139</v>
      </c>
      <c r="B249">
        <v>898.7</v>
      </c>
      <c r="C249">
        <v>7.61</v>
      </c>
      <c r="D249">
        <f t="shared" si="34"/>
        <v>7.903422815932591E-4</v>
      </c>
      <c r="E249">
        <f t="shared" si="30"/>
        <v>1.3149245813092439E-3</v>
      </c>
      <c r="F249">
        <f t="shared" si="35"/>
        <v>7.9065468435057795E-4</v>
      </c>
      <c r="G249">
        <f t="shared" si="31"/>
        <v>1.3157894736843812E-3</v>
      </c>
      <c r="H249">
        <f t="shared" si="36"/>
        <v>7.903422815932591E-4</v>
      </c>
      <c r="I249">
        <f t="shared" si="32"/>
        <v>1.3149245813092439E-3</v>
      </c>
      <c r="J249" t="str">
        <f t="shared" si="37"/>
        <v/>
      </c>
      <c r="K249" t="str">
        <f t="shared" si="33"/>
        <v/>
      </c>
      <c r="L249">
        <f t="shared" si="38"/>
        <v>1.3149245813092439E-3</v>
      </c>
      <c r="M249" t="str">
        <f t="shared" si="39"/>
        <v/>
      </c>
    </row>
    <row r="250" spans="1:13">
      <c r="A250" s="1">
        <v>34142</v>
      </c>
      <c r="B250">
        <v>878.62</v>
      </c>
      <c r="C250">
        <v>7.61</v>
      </c>
      <c r="D250">
        <f t="shared" si="34"/>
        <v>-2.2596779894366571E-2</v>
      </c>
      <c r="E250">
        <f t="shared" si="30"/>
        <v>0</v>
      </c>
      <c r="F250">
        <f t="shared" si="35"/>
        <v>-2.2343384889284557E-2</v>
      </c>
      <c r="G250">
        <f t="shared" si="31"/>
        <v>0</v>
      </c>
      <c r="H250" t="str">
        <f t="shared" si="36"/>
        <v/>
      </c>
      <c r="I250" t="str">
        <f t="shared" si="32"/>
        <v/>
      </c>
      <c r="J250">
        <f t="shared" si="37"/>
        <v>-2.2596779894366571E-2</v>
      </c>
      <c r="K250" t="str">
        <f t="shared" si="33"/>
        <v/>
      </c>
      <c r="L250" t="str">
        <f t="shared" si="38"/>
        <v/>
      </c>
      <c r="M250">
        <f t="shared" si="39"/>
        <v>0</v>
      </c>
    </row>
    <row r="251" spans="1:13">
      <c r="A251" s="1">
        <v>34143</v>
      </c>
      <c r="B251">
        <v>896.34</v>
      </c>
      <c r="C251">
        <v>7.63</v>
      </c>
      <c r="D251">
        <f t="shared" si="34"/>
        <v>1.9967310512319737E-2</v>
      </c>
      <c r="E251">
        <f t="shared" si="30"/>
        <v>2.62467342277108E-3</v>
      </c>
      <c r="F251">
        <f t="shared" si="35"/>
        <v>2.0167990712708583E-2</v>
      </c>
      <c r="G251">
        <f t="shared" si="31"/>
        <v>2.6281208935610145E-3</v>
      </c>
      <c r="H251">
        <f t="shared" si="36"/>
        <v>1.9967310512319737E-2</v>
      </c>
      <c r="I251">
        <f t="shared" si="32"/>
        <v>2.62467342277108E-3</v>
      </c>
      <c r="J251" t="str">
        <f t="shared" si="37"/>
        <v/>
      </c>
      <c r="K251" t="str">
        <f t="shared" si="33"/>
        <v/>
      </c>
      <c r="L251">
        <f t="shared" si="38"/>
        <v>2.62467342277108E-3</v>
      </c>
      <c r="M251" t="str">
        <f t="shared" si="39"/>
        <v/>
      </c>
    </row>
    <row r="252" spans="1:13">
      <c r="A252" s="1">
        <v>34144</v>
      </c>
      <c r="B252">
        <v>888.99</v>
      </c>
      <c r="C252">
        <v>7.74</v>
      </c>
      <c r="D252">
        <f t="shared" si="34"/>
        <v>-8.2338184255680395E-3</v>
      </c>
      <c r="E252">
        <f t="shared" si="30"/>
        <v>1.431384230527015E-2</v>
      </c>
      <c r="F252">
        <f t="shared" si="35"/>
        <v>-8.2000133877769832E-3</v>
      </c>
      <c r="G252">
        <f t="shared" si="31"/>
        <v>1.4416775884665833E-2</v>
      </c>
      <c r="H252" t="str">
        <f t="shared" si="36"/>
        <v/>
      </c>
      <c r="I252">
        <f t="shared" si="32"/>
        <v>1.431384230527015E-2</v>
      </c>
      <c r="J252">
        <f t="shared" si="37"/>
        <v>-8.2338184255680395E-3</v>
      </c>
      <c r="K252" t="str">
        <f t="shared" si="33"/>
        <v/>
      </c>
      <c r="L252" t="str">
        <f t="shared" si="38"/>
        <v/>
      </c>
      <c r="M252">
        <f t="shared" si="39"/>
        <v>1.431384230527015E-2</v>
      </c>
    </row>
    <row r="253" spans="1:13">
      <c r="A253" s="1">
        <v>34145</v>
      </c>
      <c r="B253">
        <v>883.68</v>
      </c>
      <c r="C253">
        <v>7.76</v>
      </c>
      <c r="D253">
        <f t="shared" si="34"/>
        <v>-5.990980703835554E-3</v>
      </c>
      <c r="E253">
        <f t="shared" si="30"/>
        <v>2.5806465934914914E-3</v>
      </c>
      <c r="F253">
        <f t="shared" si="35"/>
        <v>-5.9730705632234926E-3</v>
      </c>
      <c r="G253">
        <f t="shared" si="31"/>
        <v>2.5839793281652312E-3</v>
      </c>
      <c r="H253" t="str">
        <f t="shared" si="36"/>
        <v/>
      </c>
      <c r="I253">
        <f t="shared" si="32"/>
        <v>2.5806465934914914E-3</v>
      </c>
      <c r="J253">
        <f t="shared" si="37"/>
        <v>-5.990980703835554E-3</v>
      </c>
      <c r="K253" t="str">
        <f t="shared" si="33"/>
        <v/>
      </c>
      <c r="L253" t="str">
        <f t="shared" si="38"/>
        <v/>
      </c>
      <c r="M253">
        <f t="shared" si="39"/>
        <v>2.5806465934914914E-3</v>
      </c>
    </row>
    <row r="254" spans="1:13">
      <c r="A254" s="1">
        <v>34146</v>
      </c>
      <c r="B254">
        <v>887.3</v>
      </c>
      <c r="C254">
        <v>7.7</v>
      </c>
      <c r="D254">
        <f t="shared" si="34"/>
        <v>4.0881376884145957E-3</v>
      </c>
      <c r="E254">
        <f t="shared" si="30"/>
        <v>-7.7620053354891892E-3</v>
      </c>
      <c r="F254">
        <f t="shared" si="35"/>
        <v>4.0965055223609603E-3</v>
      </c>
      <c r="G254">
        <f t="shared" si="31"/>
        <v>-7.7319587628865705E-3</v>
      </c>
      <c r="H254">
        <f t="shared" si="36"/>
        <v>4.0881376884145957E-3</v>
      </c>
      <c r="I254" t="str">
        <f t="shared" si="32"/>
        <v/>
      </c>
      <c r="J254" t="str">
        <f t="shared" si="37"/>
        <v/>
      </c>
      <c r="K254">
        <f t="shared" si="33"/>
        <v>-7.7620053354891892E-3</v>
      </c>
      <c r="L254">
        <f t="shared" si="38"/>
        <v>-7.7620053354891892E-3</v>
      </c>
      <c r="M254" t="str">
        <f t="shared" si="39"/>
        <v/>
      </c>
    </row>
    <row r="255" spans="1:13">
      <c r="A255" s="1">
        <v>34149</v>
      </c>
      <c r="B255">
        <v>885.14</v>
      </c>
      <c r="C255">
        <v>7.68</v>
      </c>
      <c r="D255">
        <f t="shared" si="34"/>
        <v>-2.4373192540163907E-3</v>
      </c>
      <c r="E255">
        <f t="shared" si="30"/>
        <v>-2.6007817000574785E-3</v>
      </c>
      <c r="F255">
        <f t="shared" si="35"/>
        <v>-2.4343514031330837E-3</v>
      </c>
      <c r="G255">
        <f t="shared" si="31"/>
        <v>-2.5974025974027093E-3</v>
      </c>
      <c r="H255" t="str">
        <f t="shared" si="36"/>
        <v/>
      </c>
      <c r="I255" t="str">
        <f t="shared" si="32"/>
        <v/>
      </c>
      <c r="J255">
        <f t="shared" si="37"/>
        <v>-2.4373192540163907E-3</v>
      </c>
      <c r="K255">
        <f t="shared" si="33"/>
        <v>-2.6007817000574785E-3</v>
      </c>
      <c r="L255" t="str">
        <f t="shared" si="38"/>
        <v/>
      </c>
      <c r="M255">
        <f t="shared" si="39"/>
        <v>-2.6007817000574785E-3</v>
      </c>
    </row>
    <row r="256" spans="1:13">
      <c r="A256" s="1">
        <v>34150</v>
      </c>
      <c r="B256">
        <v>891.03</v>
      </c>
      <c r="C256">
        <v>7.71</v>
      </c>
      <c r="D256">
        <f t="shared" si="34"/>
        <v>6.6322723503808084E-3</v>
      </c>
      <c r="E256">
        <f t="shared" si="30"/>
        <v>3.8986404156573229E-3</v>
      </c>
      <c r="F256">
        <f t="shared" si="35"/>
        <v>6.6543145717061769E-3</v>
      </c>
      <c r="G256">
        <f t="shared" si="31"/>
        <v>3.90625E-3</v>
      </c>
      <c r="H256">
        <f t="shared" si="36"/>
        <v>6.6322723503808084E-3</v>
      </c>
      <c r="I256">
        <f t="shared" si="32"/>
        <v>3.8986404156573229E-3</v>
      </c>
      <c r="J256" t="str">
        <f t="shared" si="37"/>
        <v/>
      </c>
      <c r="K256" t="str">
        <f t="shared" si="33"/>
        <v/>
      </c>
      <c r="L256">
        <f t="shared" si="38"/>
        <v>3.8986404156573229E-3</v>
      </c>
      <c r="M256" t="str">
        <f t="shared" si="39"/>
        <v/>
      </c>
    </row>
    <row r="257" spans="1:13">
      <c r="A257" s="1">
        <v>34151</v>
      </c>
      <c r="B257">
        <v>904.03</v>
      </c>
      <c r="C257">
        <v>7.73</v>
      </c>
      <c r="D257">
        <f t="shared" si="34"/>
        <v>1.4484448744590256E-2</v>
      </c>
      <c r="E257">
        <f t="shared" si="30"/>
        <v>2.5906750240924626E-3</v>
      </c>
      <c r="F257">
        <f t="shared" si="35"/>
        <v>1.4589856682715618E-2</v>
      </c>
      <c r="G257">
        <f t="shared" si="31"/>
        <v>2.5940337224383825E-3</v>
      </c>
      <c r="H257">
        <f t="shared" si="36"/>
        <v>1.4484448744590256E-2</v>
      </c>
      <c r="I257">
        <f t="shared" si="32"/>
        <v>2.5906750240924626E-3</v>
      </c>
      <c r="J257" t="str">
        <f t="shared" si="37"/>
        <v/>
      </c>
      <c r="K257" t="str">
        <f t="shared" si="33"/>
        <v/>
      </c>
      <c r="L257">
        <f t="shared" si="38"/>
        <v>2.5906750240924626E-3</v>
      </c>
      <c r="M257" t="str">
        <f t="shared" si="39"/>
        <v/>
      </c>
    </row>
    <row r="258" spans="1:13">
      <c r="A258" s="1">
        <v>34152</v>
      </c>
      <c r="B258">
        <v>916.92</v>
      </c>
      <c r="C258">
        <v>7.82</v>
      </c>
      <c r="D258">
        <f t="shared" si="34"/>
        <v>1.4157681765228894E-2</v>
      </c>
      <c r="E258">
        <f t="shared" si="30"/>
        <v>1.1575691957889052E-2</v>
      </c>
      <c r="F258">
        <f t="shared" si="35"/>
        <v>1.4258376381314664E-2</v>
      </c>
      <c r="G258">
        <f t="shared" si="31"/>
        <v>1.1642949547218562E-2</v>
      </c>
      <c r="H258">
        <f t="shared" si="36"/>
        <v>1.4157681765228894E-2</v>
      </c>
      <c r="I258">
        <f t="shared" si="32"/>
        <v>1.1575691957889052E-2</v>
      </c>
      <c r="J258" t="str">
        <f t="shared" si="37"/>
        <v/>
      </c>
      <c r="K258" t="str">
        <f t="shared" si="33"/>
        <v/>
      </c>
      <c r="L258">
        <f t="shared" si="38"/>
        <v>1.1575691957889052E-2</v>
      </c>
      <c r="M258" t="str">
        <f t="shared" si="39"/>
        <v/>
      </c>
    </row>
    <row r="259" spans="1:13">
      <c r="A259" s="1">
        <v>34156</v>
      </c>
      <c r="B259">
        <v>912.2</v>
      </c>
      <c r="C259">
        <v>7.83</v>
      </c>
      <c r="D259">
        <f t="shared" si="34"/>
        <v>-5.1609631698755001E-3</v>
      </c>
      <c r="E259">
        <f t="shared" ref="E259:E322" si="40">LN(C259/C258)</f>
        <v>1.2779554454919874E-3</v>
      </c>
      <c r="F259">
        <f t="shared" si="35"/>
        <v>-5.1476682807659602E-3</v>
      </c>
      <c r="G259">
        <f t="shared" ref="G259:G322" si="41">C259/C258-1</f>
        <v>1.2787723785165905E-3</v>
      </c>
      <c r="H259" t="str">
        <f t="shared" si="36"/>
        <v/>
      </c>
      <c r="I259">
        <f t="shared" ref="I259:I322" si="42">IF(E259&gt;0,E259,"")</f>
        <v>1.2779554454919874E-3</v>
      </c>
      <c r="J259">
        <f t="shared" si="37"/>
        <v>-5.1609631698755001E-3</v>
      </c>
      <c r="K259" t="str">
        <f t="shared" ref="K259:K322" si="43">IF(E259&lt;0,E259,"")</f>
        <v/>
      </c>
      <c r="L259" t="str">
        <f t="shared" si="38"/>
        <v/>
      </c>
      <c r="M259">
        <f t="shared" si="39"/>
        <v>1.2779554454919874E-3</v>
      </c>
    </row>
    <row r="260" spans="1:13">
      <c r="A260" s="1">
        <v>34157</v>
      </c>
      <c r="B260">
        <v>918.75</v>
      </c>
      <c r="C260">
        <v>7.82</v>
      </c>
      <c r="D260">
        <f t="shared" ref="D260:D323" si="44">LN(B260/B259)</f>
        <v>7.1547862494463601E-3</v>
      </c>
      <c r="E260">
        <f t="shared" si="40"/>
        <v>-1.2779554454919577E-3</v>
      </c>
      <c r="F260">
        <f t="shared" ref="F260:F323" si="45">B260/B259-1</f>
        <v>7.18044288533215E-3</v>
      </c>
      <c r="G260">
        <f t="shared" si="41"/>
        <v>-1.2771392081736277E-3</v>
      </c>
      <c r="H260">
        <f t="shared" ref="H260:H323" si="46">IF(D260&gt;0,D260,"")</f>
        <v>7.1547862494463601E-3</v>
      </c>
      <c r="I260" t="str">
        <f t="shared" si="42"/>
        <v/>
      </c>
      <c r="J260" t="str">
        <f t="shared" ref="J260:J323" si="47">IF(D260&lt;0,D260,"")</f>
        <v/>
      </c>
      <c r="K260">
        <f t="shared" si="43"/>
        <v>-1.2779554454919577E-3</v>
      </c>
      <c r="L260">
        <f t="shared" ref="L260:L323" si="48">IF(D260&gt;0,E260,"")</f>
        <v>-1.2779554454919577E-3</v>
      </c>
      <c r="M260" t="str">
        <f t="shared" ref="M260:M323" si="49">IF(D260&lt;0,E260,"")</f>
        <v/>
      </c>
    </row>
    <row r="261" spans="1:13">
      <c r="A261" s="1">
        <v>34158</v>
      </c>
      <c r="B261">
        <v>907.54</v>
      </c>
      <c r="C261">
        <v>7.81</v>
      </c>
      <c r="D261">
        <f t="shared" si="44"/>
        <v>-1.2276408224422766E-2</v>
      </c>
      <c r="E261">
        <f t="shared" si="40"/>
        <v>-1.2795907056251928E-3</v>
      </c>
      <c r="F261">
        <f t="shared" si="45"/>
        <v>-1.2201360544217721E-2</v>
      </c>
      <c r="G261">
        <f t="shared" si="41"/>
        <v>-1.2787723785167016E-3</v>
      </c>
      <c r="H261" t="str">
        <f t="shared" si="46"/>
        <v/>
      </c>
      <c r="I261" t="str">
        <f t="shared" si="42"/>
        <v/>
      </c>
      <c r="J261">
        <f t="shared" si="47"/>
        <v>-1.2276408224422766E-2</v>
      </c>
      <c r="K261">
        <f t="shared" si="43"/>
        <v>-1.2795907056251928E-3</v>
      </c>
      <c r="L261" t="str">
        <f t="shared" si="48"/>
        <v/>
      </c>
      <c r="M261">
        <f t="shared" si="49"/>
        <v>-1.2795907056251928E-3</v>
      </c>
    </row>
    <row r="262" spans="1:13">
      <c r="A262" s="1">
        <v>34159</v>
      </c>
      <c r="B262">
        <v>913.78</v>
      </c>
      <c r="C262">
        <v>7.8</v>
      </c>
      <c r="D262">
        <f t="shared" si="44"/>
        <v>6.8521999597609788E-3</v>
      </c>
      <c r="E262">
        <f t="shared" si="40"/>
        <v>-1.2812301560484619E-3</v>
      </c>
      <c r="F262">
        <f t="shared" si="45"/>
        <v>6.8757299953721152E-3</v>
      </c>
      <c r="G262">
        <f t="shared" si="41"/>
        <v>-1.280409731113874E-3</v>
      </c>
      <c r="H262">
        <f t="shared" si="46"/>
        <v>6.8521999597609788E-3</v>
      </c>
      <c r="I262" t="str">
        <f t="shared" si="42"/>
        <v/>
      </c>
      <c r="J262" t="str">
        <f t="shared" si="47"/>
        <v/>
      </c>
      <c r="K262">
        <f t="shared" si="43"/>
        <v>-1.2812301560484619E-3</v>
      </c>
      <c r="L262">
        <f t="shared" si="48"/>
        <v>-1.2812301560484619E-3</v>
      </c>
      <c r="M262" t="str">
        <f t="shared" si="49"/>
        <v/>
      </c>
    </row>
    <row r="263" spans="1:13">
      <c r="A263" s="1">
        <v>34160</v>
      </c>
      <c r="B263">
        <v>916.68</v>
      </c>
      <c r="C263">
        <v>7.8</v>
      </c>
      <c r="D263">
        <f t="shared" si="44"/>
        <v>3.1686050788838883E-3</v>
      </c>
      <c r="E263">
        <f t="shared" si="40"/>
        <v>0</v>
      </c>
      <c r="F263">
        <f t="shared" si="45"/>
        <v>3.1736304143228367E-3</v>
      </c>
      <c r="G263">
        <f t="shared" si="41"/>
        <v>0</v>
      </c>
      <c r="H263">
        <f t="shared" si="46"/>
        <v>3.1686050788838883E-3</v>
      </c>
      <c r="I263" t="str">
        <f t="shared" si="42"/>
        <v/>
      </c>
      <c r="J263" t="str">
        <f t="shared" si="47"/>
        <v/>
      </c>
      <c r="K263" t="str">
        <f t="shared" si="43"/>
        <v/>
      </c>
      <c r="L263">
        <f t="shared" si="48"/>
        <v>0</v>
      </c>
      <c r="M263" t="str">
        <f t="shared" si="49"/>
        <v/>
      </c>
    </row>
    <row r="264" spans="1:13">
      <c r="A264" s="1">
        <v>34163</v>
      </c>
      <c r="B264">
        <v>918.38</v>
      </c>
      <c r="C264">
        <v>7.82</v>
      </c>
      <c r="D264">
        <f t="shared" si="44"/>
        <v>1.8528009834265933E-3</v>
      </c>
      <c r="E264">
        <f t="shared" si="40"/>
        <v>2.5608208616736505E-3</v>
      </c>
      <c r="F264">
        <f t="shared" si="45"/>
        <v>1.8545184797311709E-3</v>
      </c>
      <c r="G264">
        <f t="shared" si="41"/>
        <v>2.564102564102555E-3</v>
      </c>
      <c r="H264">
        <f t="shared" si="46"/>
        <v>1.8528009834265933E-3</v>
      </c>
      <c r="I264">
        <f t="shared" si="42"/>
        <v>2.5608208616736505E-3</v>
      </c>
      <c r="J264" t="str">
        <f t="shared" si="47"/>
        <v/>
      </c>
      <c r="K264" t="str">
        <f t="shared" si="43"/>
        <v/>
      </c>
      <c r="L264">
        <f t="shared" si="48"/>
        <v>2.5608208616736505E-3</v>
      </c>
      <c r="M264" t="str">
        <f t="shared" si="49"/>
        <v/>
      </c>
    </row>
    <row r="265" spans="1:13">
      <c r="A265" s="1">
        <v>34164</v>
      </c>
      <c r="B265">
        <v>925.76</v>
      </c>
      <c r="C265">
        <v>7.76</v>
      </c>
      <c r="D265">
        <f t="shared" si="44"/>
        <v>8.0037734630750302E-3</v>
      </c>
      <c r="E265">
        <f t="shared" si="40"/>
        <v>-7.702220362092351E-3</v>
      </c>
      <c r="F265">
        <f t="shared" si="45"/>
        <v>8.0358892833032325E-3</v>
      </c>
      <c r="G265">
        <f t="shared" si="41"/>
        <v>-7.6726342710997653E-3</v>
      </c>
      <c r="H265">
        <f t="shared" si="46"/>
        <v>8.0037734630750302E-3</v>
      </c>
      <c r="I265" t="str">
        <f t="shared" si="42"/>
        <v/>
      </c>
      <c r="J265" t="str">
        <f t="shared" si="47"/>
        <v/>
      </c>
      <c r="K265">
        <f t="shared" si="43"/>
        <v>-7.702220362092351E-3</v>
      </c>
      <c r="L265">
        <f t="shared" si="48"/>
        <v>-7.702220362092351E-3</v>
      </c>
      <c r="M265" t="str">
        <f t="shared" si="49"/>
        <v/>
      </c>
    </row>
    <row r="266" spans="1:13">
      <c r="A266" s="1">
        <v>34165</v>
      </c>
      <c r="B266">
        <v>936.59</v>
      </c>
      <c r="C266">
        <v>7.84</v>
      </c>
      <c r="D266">
        <f t="shared" si="44"/>
        <v>1.1630597988165851E-2</v>
      </c>
      <c r="E266">
        <f t="shared" si="40"/>
        <v>1.0256500167189061E-2</v>
      </c>
      <c r="F266">
        <f t="shared" si="45"/>
        <v>1.1698496370549538E-2</v>
      </c>
      <c r="G266">
        <f t="shared" si="41"/>
        <v>1.0309278350515427E-2</v>
      </c>
      <c r="H266">
        <f t="shared" si="46"/>
        <v>1.1630597988165851E-2</v>
      </c>
      <c r="I266">
        <f t="shared" si="42"/>
        <v>1.0256500167189061E-2</v>
      </c>
      <c r="J266" t="str">
        <f t="shared" si="47"/>
        <v/>
      </c>
      <c r="K266" t="str">
        <f t="shared" si="43"/>
        <v/>
      </c>
      <c r="L266">
        <f t="shared" si="48"/>
        <v>1.0256500167189061E-2</v>
      </c>
      <c r="M266" t="str">
        <f t="shared" si="49"/>
        <v/>
      </c>
    </row>
    <row r="267" spans="1:13">
      <c r="A267" s="1">
        <v>34166</v>
      </c>
      <c r="B267">
        <v>931.61</v>
      </c>
      <c r="C267">
        <v>7.85</v>
      </c>
      <c r="D267">
        <f t="shared" si="44"/>
        <v>-5.3313476026660639E-3</v>
      </c>
      <c r="E267">
        <f t="shared" si="40"/>
        <v>1.2746974320005163E-3</v>
      </c>
      <c r="F267">
        <f t="shared" si="45"/>
        <v>-5.3171611911295713E-3</v>
      </c>
      <c r="G267">
        <f t="shared" si="41"/>
        <v>1.2755102040815647E-3</v>
      </c>
      <c r="H267" t="str">
        <f t="shared" si="46"/>
        <v/>
      </c>
      <c r="I267">
        <f t="shared" si="42"/>
        <v>1.2746974320005163E-3</v>
      </c>
      <c r="J267">
        <f t="shared" si="47"/>
        <v>-5.3313476026660639E-3</v>
      </c>
      <c r="K267" t="str">
        <f t="shared" si="43"/>
        <v/>
      </c>
      <c r="L267" t="str">
        <f t="shared" si="48"/>
        <v/>
      </c>
      <c r="M267">
        <f t="shared" si="49"/>
        <v>1.2746974320005163E-3</v>
      </c>
    </row>
    <row r="268" spans="1:13">
      <c r="A268" s="1">
        <v>34167</v>
      </c>
      <c r="B268">
        <v>915.3</v>
      </c>
      <c r="C268">
        <v>7.77</v>
      </c>
      <c r="D268">
        <f t="shared" si="44"/>
        <v>-1.7662391782536552E-2</v>
      </c>
      <c r="E268">
        <f t="shared" si="40"/>
        <v>-1.0243367414760989E-2</v>
      </c>
      <c r="F268">
        <f t="shared" si="45"/>
        <v>-1.750732602698557E-2</v>
      </c>
      <c r="G268">
        <f t="shared" si="41"/>
        <v>-1.0191082802547768E-2</v>
      </c>
      <c r="H268" t="str">
        <f t="shared" si="46"/>
        <v/>
      </c>
      <c r="I268" t="str">
        <f t="shared" si="42"/>
        <v/>
      </c>
      <c r="J268">
        <f t="shared" si="47"/>
        <v>-1.7662391782536552E-2</v>
      </c>
      <c r="K268">
        <f t="shared" si="43"/>
        <v>-1.0243367414760989E-2</v>
      </c>
      <c r="L268" t="str">
        <f t="shared" si="48"/>
        <v/>
      </c>
      <c r="M268">
        <f t="shared" si="49"/>
        <v>-1.0243367414760989E-2</v>
      </c>
    </row>
    <row r="269" spans="1:13">
      <c r="A269" s="1">
        <v>34170</v>
      </c>
      <c r="B269">
        <v>912.94</v>
      </c>
      <c r="C269">
        <v>7.71</v>
      </c>
      <c r="D269">
        <f t="shared" si="44"/>
        <v>-2.5817193703640013E-3</v>
      </c>
      <c r="E269">
        <f t="shared" si="40"/>
        <v>-7.7519768043179359E-3</v>
      </c>
      <c r="F269">
        <f t="shared" si="45"/>
        <v>-2.5783895990384442E-3</v>
      </c>
      <c r="G269">
        <f t="shared" si="41"/>
        <v>-7.7220077220077066E-3</v>
      </c>
      <c r="H269" t="str">
        <f t="shared" si="46"/>
        <v/>
      </c>
      <c r="I269" t="str">
        <f t="shared" si="42"/>
        <v/>
      </c>
      <c r="J269">
        <f t="shared" si="47"/>
        <v>-2.5817193703640013E-3</v>
      </c>
      <c r="K269">
        <f t="shared" si="43"/>
        <v>-7.7519768043179359E-3</v>
      </c>
      <c r="L269" t="str">
        <f t="shared" si="48"/>
        <v/>
      </c>
      <c r="M269">
        <f t="shared" si="49"/>
        <v>-7.7519768043179359E-3</v>
      </c>
    </row>
    <row r="270" spans="1:13">
      <c r="A270" s="1">
        <v>34171</v>
      </c>
      <c r="B270">
        <v>933.98</v>
      </c>
      <c r="C270">
        <v>7.76</v>
      </c>
      <c r="D270">
        <f t="shared" si="44"/>
        <v>2.278486370297431E-2</v>
      </c>
      <c r="E270">
        <f t="shared" si="40"/>
        <v>6.4641466198892376E-3</v>
      </c>
      <c r="F270">
        <f t="shared" si="45"/>
        <v>2.3046421451573984E-2</v>
      </c>
      <c r="G270">
        <f t="shared" si="41"/>
        <v>6.4850843060959562E-3</v>
      </c>
      <c r="H270">
        <f t="shared" si="46"/>
        <v>2.278486370297431E-2</v>
      </c>
      <c r="I270">
        <f t="shared" si="42"/>
        <v>6.4641466198892376E-3</v>
      </c>
      <c r="J270" t="str">
        <f t="shared" si="47"/>
        <v/>
      </c>
      <c r="K270" t="str">
        <f t="shared" si="43"/>
        <v/>
      </c>
      <c r="L270">
        <f t="shared" si="48"/>
        <v>6.4641466198892376E-3</v>
      </c>
      <c r="M270" t="str">
        <f t="shared" si="49"/>
        <v/>
      </c>
    </row>
    <row r="271" spans="1:13">
      <c r="A271" s="1">
        <v>34172</v>
      </c>
      <c r="B271">
        <v>936.56</v>
      </c>
      <c r="C271">
        <v>7.82</v>
      </c>
      <c r="D271">
        <f t="shared" si="44"/>
        <v>2.7585634480729927E-3</v>
      </c>
      <c r="E271">
        <f t="shared" si="40"/>
        <v>7.7022203620923033E-3</v>
      </c>
      <c r="F271">
        <f t="shared" si="45"/>
        <v>2.7623717852629515E-3</v>
      </c>
      <c r="G271">
        <f t="shared" si="41"/>
        <v>7.7319587628865705E-3</v>
      </c>
      <c r="H271">
        <f t="shared" si="46"/>
        <v>2.7585634480729927E-3</v>
      </c>
      <c r="I271">
        <f t="shared" si="42"/>
        <v>7.7022203620923033E-3</v>
      </c>
      <c r="J271" t="str">
        <f t="shared" si="47"/>
        <v/>
      </c>
      <c r="K271" t="str">
        <f t="shared" si="43"/>
        <v/>
      </c>
      <c r="L271">
        <f t="shared" si="48"/>
        <v>7.7022203620923033E-3</v>
      </c>
      <c r="M271" t="str">
        <f t="shared" si="49"/>
        <v/>
      </c>
    </row>
    <row r="272" spans="1:13">
      <c r="A272" s="1">
        <v>34173</v>
      </c>
      <c r="B272">
        <v>940.3</v>
      </c>
      <c r="C272">
        <v>7.8</v>
      </c>
      <c r="D272">
        <f t="shared" si="44"/>
        <v>3.9853851116142475E-3</v>
      </c>
      <c r="E272">
        <f t="shared" si="40"/>
        <v>-2.5608208616737039E-3</v>
      </c>
      <c r="F272">
        <f t="shared" si="45"/>
        <v>3.9933373195524258E-3</v>
      </c>
      <c r="G272">
        <f t="shared" si="41"/>
        <v>-2.5575447570332921E-3</v>
      </c>
      <c r="H272">
        <f t="shared" si="46"/>
        <v>3.9853851116142475E-3</v>
      </c>
      <c r="I272" t="str">
        <f t="shared" si="42"/>
        <v/>
      </c>
      <c r="J272" t="str">
        <f t="shared" si="47"/>
        <v/>
      </c>
      <c r="K272">
        <f t="shared" si="43"/>
        <v>-2.5608208616737039E-3</v>
      </c>
      <c r="L272">
        <f t="shared" si="48"/>
        <v>-2.5608208616737039E-3</v>
      </c>
      <c r="M272" t="str">
        <f t="shared" si="49"/>
        <v/>
      </c>
    </row>
    <row r="273" spans="1:13">
      <c r="A273" s="1">
        <v>34174</v>
      </c>
      <c r="B273">
        <v>938.79</v>
      </c>
      <c r="C273">
        <v>7.78</v>
      </c>
      <c r="D273">
        <f t="shared" si="44"/>
        <v>-1.6071612589320557E-3</v>
      </c>
      <c r="E273">
        <f t="shared" si="40"/>
        <v>-2.5673955052458097E-3</v>
      </c>
      <c r="F273">
        <f t="shared" si="45"/>
        <v>-1.6058704668722168E-3</v>
      </c>
      <c r="G273">
        <f t="shared" si="41"/>
        <v>-2.564102564102555E-3</v>
      </c>
      <c r="H273" t="str">
        <f t="shared" si="46"/>
        <v/>
      </c>
      <c r="I273" t="str">
        <f t="shared" si="42"/>
        <v/>
      </c>
      <c r="J273">
        <f t="shared" si="47"/>
        <v>-1.6071612589320557E-3</v>
      </c>
      <c r="K273">
        <f t="shared" si="43"/>
        <v>-2.5673955052458097E-3</v>
      </c>
      <c r="L273" t="str">
        <f t="shared" si="48"/>
        <v/>
      </c>
      <c r="M273">
        <f t="shared" si="49"/>
        <v>-2.5673955052458097E-3</v>
      </c>
    </row>
    <row r="274" spans="1:13">
      <c r="A274" s="1">
        <v>34177</v>
      </c>
      <c r="B274">
        <v>936.45</v>
      </c>
      <c r="C274">
        <v>7.77</v>
      </c>
      <c r="D274">
        <f t="shared" si="44"/>
        <v>-2.4956818482362226E-3</v>
      </c>
      <c r="E274">
        <f t="shared" si="40"/>
        <v>-1.2861738107442296E-3</v>
      </c>
      <c r="F274">
        <f t="shared" si="45"/>
        <v>-2.4925702233725699E-3</v>
      </c>
      <c r="G274">
        <f t="shared" si="41"/>
        <v>-1.2853470437018677E-3</v>
      </c>
      <c r="H274" t="str">
        <f t="shared" si="46"/>
        <v/>
      </c>
      <c r="I274" t="str">
        <f t="shared" si="42"/>
        <v/>
      </c>
      <c r="J274">
        <f t="shared" si="47"/>
        <v>-2.4956818482362226E-3</v>
      </c>
      <c r="K274">
        <f t="shared" si="43"/>
        <v>-1.2861738107442296E-3</v>
      </c>
      <c r="L274" t="str">
        <f t="shared" si="48"/>
        <v/>
      </c>
      <c r="M274">
        <f t="shared" si="49"/>
        <v>-1.2861738107442296E-3</v>
      </c>
    </row>
    <row r="275" spans="1:13">
      <c r="A275" s="1">
        <v>34178</v>
      </c>
      <c r="B275">
        <v>942.29</v>
      </c>
      <c r="C275">
        <v>7.78</v>
      </c>
      <c r="D275">
        <f t="shared" si="44"/>
        <v>6.2169526490073075E-3</v>
      </c>
      <c r="E275">
        <f t="shared" si="40"/>
        <v>1.2861738107443066E-3</v>
      </c>
      <c r="F275">
        <f t="shared" si="45"/>
        <v>6.2363180095039716E-3</v>
      </c>
      <c r="G275">
        <f t="shared" si="41"/>
        <v>1.2870012870014325E-3</v>
      </c>
      <c r="H275">
        <f t="shared" si="46"/>
        <v>6.2169526490073075E-3</v>
      </c>
      <c r="I275">
        <f t="shared" si="42"/>
        <v>1.2861738107443066E-3</v>
      </c>
      <c r="J275" t="str">
        <f t="shared" si="47"/>
        <v/>
      </c>
      <c r="K275" t="str">
        <f t="shared" si="43"/>
        <v/>
      </c>
      <c r="L275">
        <f t="shared" si="48"/>
        <v>1.2861738107443066E-3</v>
      </c>
      <c r="M275" t="str">
        <f t="shared" si="49"/>
        <v/>
      </c>
    </row>
    <row r="276" spans="1:13">
      <c r="A276" s="1">
        <v>34179</v>
      </c>
      <c r="B276">
        <v>952.29</v>
      </c>
      <c r="C276">
        <v>7.79</v>
      </c>
      <c r="D276">
        <f t="shared" si="44"/>
        <v>1.0556527427419492E-2</v>
      </c>
      <c r="E276">
        <f t="shared" si="40"/>
        <v>1.2845216923566189E-3</v>
      </c>
      <c r="F276">
        <f t="shared" si="45"/>
        <v>1.0612444152012568E-2</v>
      </c>
      <c r="G276">
        <f t="shared" si="41"/>
        <v>1.2853470437017567E-3</v>
      </c>
      <c r="H276">
        <f t="shared" si="46"/>
        <v>1.0556527427419492E-2</v>
      </c>
      <c r="I276">
        <f t="shared" si="42"/>
        <v>1.2845216923566189E-3</v>
      </c>
      <c r="J276" t="str">
        <f t="shared" si="47"/>
        <v/>
      </c>
      <c r="K276" t="str">
        <f t="shared" si="43"/>
        <v/>
      </c>
      <c r="L276">
        <f t="shared" si="48"/>
        <v>1.2845216923566189E-3</v>
      </c>
      <c r="M276" t="str">
        <f t="shared" si="49"/>
        <v/>
      </c>
    </row>
    <row r="277" spans="1:13">
      <c r="A277" s="1">
        <v>34180</v>
      </c>
      <c r="B277">
        <v>954.31</v>
      </c>
      <c r="C277">
        <v>7.8</v>
      </c>
      <c r="D277">
        <f t="shared" si="44"/>
        <v>2.1189560010618433E-3</v>
      </c>
      <c r="E277">
        <f t="shared" si="40"/>
        <v>1.2828738128891231E-3</v>
      </c>
      <c r="F277">
        <f t="shared" si="45"/>
        <v>2.1212025748458263E-3</v>
      </c>
      <c r="G277">
        <f t="shared" si="41"/>
        <v>1.2836970474967568E-3</v>
      </c>
      <c r="H277">
        <f t="shared" si="46"/>
        <v>2.1189560010618433E-3</v>
      </c>
      <c r="I277">
        <f t="shared" si="42"/>
        <v>1.2828738128891231E-3</v>
      </c>
      <c r="J277" t="str">
        <f t="shared" si="47"/>
        <v/>
      </c>
      <c r="K277" t="str">
        <f t="shared" si="43"/>
        <v/>
      </c>
      <c r="L277">
        <f t="shared" si="48"/>
        <v>1.2828738128891231E-3</v>
      </c>
      <c r="M277" t="str">
        <f t="shared" si="49"/>
        <v/>
      </c>
    </row>
    <row r="278" spans="1:13">
      <c r="A278" s="1">
        <v>34181</v>
      </c>
      <c r="B278">
        <v>947.14</v>
      </c>
      <c r="C278">
        <v>7.72</v>
      </c>
      <c r="D278">
        <f t="shared" si="44"/>
        <v>-7.5416487245584529E-3</v>
      </c>
      <c r="E278">
        <f t="shared" si="40"/>
        <v>-1.0309369658861213E-2</v>
      </c>
      <c r="F278">
        <f t="shared" si="45"/>
        <v>-7.51328184761757E-3</v>
      </c>
      <c r="G278">
        <f t="shared" si="41"/>
        <v>-1.025641025641022E-2</v>
      </c>
      <c r="H278" t="str">
        <f t="shared" si="46"/>
        <v/>
      </c>
      <c r="I278" t="str">
        <f t="shared" si="42"/>
        <v/>
      </c>
      <c r="J278">
        <f t="shared" si="47"/>
        <v>-7.5416487245584529E-3</v>
      </c>
      <c r="K278">
        <f t="shared" si="43"/>
        <v>-1.0309369658861213E-2</v>
      </c>
      <c r="L278" t="str">
        <f t="shared" si="48"/>
        <v/>
      </c>
      <c r="M278">
        <f t="shared" si="49"/>
        <v>-1.0309369658861213E-2</v>
      </c>
    </row>
    <row r="279" spans="1:13">
      <c r="A279" s="1">
        <v>34184</v>
      </c>
      <c r="B279">
        <v>950.3</v>
      </c>
      <c r="C279">
        <v>7.63</v>
      </c>
      <c r="D279">
        <f t="shared" si="44"/>
        <v>3.3308066884763891E-3</v>
      </c>
      <c r="E279">
        <f t="shared" si="40"/>
        <v>-1.1726518740319094E-2</v>
      </c>
      <c r="F279">
        <f t="shared" si="45"/>
        <v>3.3363599890194884E-3</v>
      </c>
      <c r="G279">
        <f t="shared" si="41"/>
        <v>-1.1658031088082832E-2</v>
      </c>
      <c r="H279">
        <f t="shared" si="46"/>
        <v>3.3308066884763891E-3</v>
      </c>
      <c r="I279" t="str">
        <f t="shared" si="42"/>
        <v/>
      </c>
      <c r="J279" t="str">
        <f t="shared" si="47"/>
        <v/>
      </c>
      <c r="K279">
        <f t="shared" si="43"/>
        <v>-1.1726518740319094E-2</v>
      </c>
      <c r="L279">
        <f t="shared" si="48"/>
        <v>-1.1726518740319094E-2</v>
      </c>
      <c r="M279" t="str">
        <f t="shared" si="49"/>
        <v/>
      </c>
    </row>
    <row r="280" spans="1:13">
      <c r="A280" s="1">
        <v>34185</v>
      </c>
      <c r="B280">
        <v>952.37</v>
      </c>
      <c r="C280">
        <v>7.58</v>
      </c>
      <c r="D280">
        <f t="shared" si="44"/>
        <v>2.1758905293100509E-3</v>
      </c>
      <c r="E280">
        <f t="shared" si="40"/>
        <v>-6.5746456420853567E-3</v>
      </c>
      <c r="F280">
        <f t="shared" si="45"/>
        <v>2.1782594970010116E-3</v>
      </c>
      <c r="G280">
        <f t="shared" si="41"/>
        <v>-6.5530799475753687E-3</v>
      </c>
      <c r="H280">
        <f t="shared" si="46"/>
        <v>2.1758905293100509E-3</v>
      </c>
      <c r="I280" t="str">
        <f t="shared" si="42"/>
        <v/>
      </c>
      <c r="J280" t="str">
        <f t="shared" si="47"/>
        <v/>
      </c>
      <c r="K280">
        <f t="shared" si="43"/>
        <v>-6.5746456420853567E-3</v>
      </c>
      <c r="L280">
        <f t="shared" si="48"/>
        <v>-6.5746456420853567E-3</v>
      </c>
      <c r="M280" t="str">
        <f t="shared" si="49"/>
        <v/>
      </c>
    </row>
    <row r="281" spans="1:13">
      <c r="A281" s="1">
        <v>34186</v>
      </c>
      <c r="B281">
        <v>960.32</v>
      </c>
      <c r="C281">
        <v>7.67</v>
      </c>
      <c r="D281">
        <f t="shared" si="44"/>
        <v>8.3129475054228002E-3</v>
      </c>
      <c r="E281">
        <f t="shared" si="40"/>
        <v>1.1803415724884421E-2</v>
      </c>
      <c r="F281">
        <f t="shared" si="45"/>
        <v>8.3475959973540181E-3</v>
      </c>
      <c r="G281">
        <f t="shared" si="41"/>
        <v>1.1873350923482739E-2</v>
      </c>
      <c r="H281">
        <f t="shared" si="46"/>
        <v>8.3129475054228002E-3</v>
      </c>
      <c r="I281">
        <f t="shared" si="42"/>
        <v>1.1803415724884421E-2</v>
      </c>
      <c r="J281" t="str">
        <f t="shared" si="47"/>
        <v/>
      </c>
      <c r="K281" t="str">
        <f t="shared" si="43"/>
        <v/>
      </c>
      <c r="L281">
        <f t="shared" si="48"/>
        <v>1.1803415724884421E-2</v>
      </c>
      <c r="M281" t="str">
        <f t="shared" si="49"/>
        <v/>
      </c>
    </row>
    <row r="282" spans="1:13">
      <c r="A282" s="1">
        <v>34187</v>
      </c>
      <c r="B282">
        <v>951.19</v>
      </c>
      <c r="C282">
        <v>7.69</v>
      </c>
      <c r="D282">
        <f t="shared" si="44"/>
        <v>-9.5527299668573609E-3</v>
      </c>
      <c r="E282">
        <f t="shared" si="40"/>
        <v>2.6041681383879513E-3</v>
      </c>
      <c r="F282">
        <f t="shared" si="45"/>
        <v>-9.5072475841385673E-3</v>
      </c>
      <c r="G282">
        <f t="shared" si="41"/>
        <v>2.6075619295959918E-3</v>
      </c>
      <c r="H282" t="str">
        <f t="shared" si="46"/>
        <v/>
      </c>
      <c r="I282">
        <f t="shared" si="42"/>
        <v>2.6041681383879513E-3</v>
      </c>
      <c r="J282">
        <f t="shared" si="47"/>
        <v>-9.5527299668573609E-3</v>
      </c>
      <c r="K282" t="str">
        <f t="shared" si="43"/>
        <v/>
      </c>
      <c r="L282" t="str">
        <f t="shared" si="48"/>
        <v/>
      </c>
      <c r="M282">
        <f t="shared" si="49"/>
        <v>2.6041681383879513E-3</v>
      </c>
    </row>
    <row r="283" spans="1:13">
      <c r="A283" s="1">
        <v>34188</v>
      </c>
      <c r="B283">
        <v>933.54</v>
      </c>
      <c r="C283">
        <v>7.72</v>
      </c>
      <c r="D283">
        <f t="shared" si="44"/>
        <v>-1.8730020730218636E-2</v>
      </c>
      <c r="E283">
        <f t="shared" si="40"/>
        <v>3.8935805191320197E-3</v>
      </c>
      <c r="F283">
        <f t="shared" si="45"/>
        <v>-1.8555703907736754E-2</v>
      </c>
      <c r="G283">
        <f t="shared" si="41"/>
        <v>3.9011703511051543E-3</v>
      </c>
      <c r="H283" t="str">
        <f t="shared" si="46"/>
        <v/>
      </c>
      <c r="I283">
        <f t="shared" si="42"/>
        <v>3.8935805191320197E-3</v>
      </c>
      <c r="J283">
        <f t="shared" si="47"/>
        <v>-1.8730020730218636E-2</v>
      </c>
      <c r="K283" t="str">
        <f t="shared" si="43"/>
        <v/>
      </c>
      <c r="L283" t="str">
        <f t="shared" si="48"/>
        <v/>
      </c>
      <c r="M283">
        <f t="shared" si="49"/>
        <v>3.8935805191320197E-3</v>
      </c>
    </row>
    <row r="284" spans="1:13">
      <c r="A284" s="1">
        <v>34191</v>
      </c>
      <c r="B284">
        <v>937</v>
      </c>
      <c r="C284">
        <v>7.61</v>
      </c>
      <c r="D284">
        <f t="shared" si="44"/>
        <v>3.6994706834958765E-3</v>
      </c>
      <c r="E284">
        <f t="shared" si="40"/>
        <v>-1.4351192163090273E-2</v>
      </c>
      <c r="F284">
        <f t="shared" si="45"/>
        <v>3.7063221715192274E-3</v>
      </c>
      <c r="G284">
        <f t="shared" si="41"/>
        <v>-1.4248704663212375E-2</v>
      </c>
      <c r="H284">
        <f t="shared" si="46"/>
        <v>3.6994706834958765E-3</v>
      </c>
      <c r="I284" t="str">
        <f t="shared" si="42"/>
        <v/>
      </c>
      <c r="J284" t="str">
        <f t="shared" si="47"/>
        <v/>
      </c>
      <c r="K284">
        <f t="shared" si="43"/>
        <v>-1.4351192163090273E-2</v>
      </c>
      <c r="L284">
        <f t="shared" si="48"/>
        <v>-1.4351192163090273E-2</v>
      </c>
      <c r="M284" t="str">
        <f t="shared" si="49"/>
        <v/>
      </c>
    </row>
    <row r="285" spans="1:13">
      <c r="A285" s="1">
        <v>34192</v>
      </c>
      <c r="B285">
        <v>926.53</v>
      </c>
      <c r="C285">
        <v>7.63</v>
      </c>
      <c r="D285">
        <f t="shared" si="44"/>
        <v>-1.1236857112779365E-2</v>
      </c>
      <c r="E285">
        <f t="shared" si="40"/>
        <v>2.62467342277108E-3</v>
      </c>
      <c r="F285">
        <f t="shared" si="45"/>
        <v>-1.1173959445037407E-2</v>
      </c>
      <c r="G285">
        <f t="shared" si="41"/>
        <v>2.6281208935610145E-3</v>
      </c>
      <c r="H285" t="str">
        <f t="shared" si="46"/>
        <v/>
      </c>
      <c r="I285">
        <f t="shared" si="42"/>
        <v>2.62467342277108E-3</v>
      </c>
      <c r="J285">
        <f t="shared" si="47"/>
        <v>-1.1236857112779365E-2</v>
      </c>
      <c r="K285" t="str">
        <f t="shared" si="43"/>
        <v/>
      </c>
      <c r="L285" t="str">
        <f t="shared" si="48"/>
        <v/>
      </c>
      <c r="M285">
        <f t="shared" si="49"/>
        <v>2.62467342277108E-3</v>
      </c>
    </row>
    <row r="286" spans="1:13">
      <c r="A286" s="1">
        <v>34193</v>
      </c>
      <c r="B286">
        <v>922.02</v>
      </c>
      <c r="C286">
        <v>7.61</v>
      </c>
      <c r="D286">
        <f t="shared" si="44"/>
        <v>-4.8795098303468379E-3</v>
      </c>
      <c r="E286">
        <f t="shared" si="40"/>
        <v>-2.6246734227711056E-3</v>
      </c>
      <c r="F286">
        <f t="shared" si="45"/>
        <v>-4.867624361866274E-3</v>
      </c>
      <c r="G286">
        <f t="shared" si="41"/>
        <v>-2.6212319790300809E-3</v>
      </c>
      <c r="H286" t="str">
        <f t="shared" si="46"/>
        <v/>
      </c>
      <c r="I286" t="str">
        <f t="shared" si="42"/>
        <v/>
      </c>
      <c r="J286">
        <f t="shared" si="47"/>
        <v>-4.8795098303468379E-3</v>
      </c>
      <c r="K286">
        <f t="shared" si="43"/>
        <v>-2.6246734227711056E-3</v>
      </c>
      <c r="L286" t="str">
        <f t="shared" si="48"/>
        <v/>
      </c>
      <c r="M286">
        <f t="shared" si="49"/>
        <v>-2.6246734227711056E-3</v>
      </c>
    </row>
    <row r="287" spans="1:13">
      <c r="A287" s="1">
        <v>34194</v>
      </c>
      <c r="B287">
        <v>924.77</v>
      </c>
      <c r="C287">
        <v>7.55</v>
      </c>
      <c r="D287">
        <f t="shared" si="44"/>
        <v>2.9781426502799558E-3</v>
      </c>
      <c r="E287">
        <f t="shared" si="40"/>
        <v>-7.9156086126611989E-3</v>
      </c>
      <c r="F287">
        <f t="shared" si="45"/>
        <v>2.9825817227391305E-3</v>
      </c>
      <c r="G287">
        <f t="shared" si="41"/>
        <v>-7.8843626806833766E-3</v>
      </c>
      <c r="H287">
        <f t="shared" si="46"/>
        <v>2.9781426502799558E-3</v>
      </c>
      <c r="I287" t="str">
        <f t="shared" si="42"/>
        <v/>
      </c>
      <c r="J287" t="str">
        <f t="shared" si="47"/>
        <v/>
      </c>
      <c r="K287">
        <f t="shared" si="43"/>
        <v>-7.9156086126611989E-3</v>
      </c>
      <c r="L287">
        <f t="shared" si="48"/>
        <v>-7.9156086126611989E-3</v>
      </c>
      <c r="M287" t="str">
        <f t="shared" si="49"/>
        <v/>
      </c>
    </row>
    <row r="288" spans="1:13">
      <c r="A288" s="1">
        <v>34195</v>
      </c>
      <c r="B288">
        <v>900.81</v>
      </c>
      <c r="C288">
        <v>7.53</v>
      </c>
      <c r="D288">
        <f t="shared" si="44"/>
        <v>-2.625069937842921E-2</v>
      </c>
      <c r="E288">
        <f t="shared" si="40"/>
        <v>-2.652521449131117E-3</v>
      </c>
      <c r="F288">
        <f t="shared" si="45"/>
        <v>-2.5909144976588805E-2</v>
      </c>
      <c r="G288">
        <f t="shared" si="41"/>
        <v>-2.6490066225165476E-3</v>
      </c>
      <c r="H288" t="str">
        <f t="shared" si="46"/>
        <v/>
      </c>
      <c r="I288" t="str">
        <f t="shared" si="42"/>
        <v/>
      </c>
      <c r="J288">
        <f t="shared" si="47"/>
        <v>-2.625069937842921E-2</v>
      </c>
      <c r="K288">
        <f t="shared" si="43"/>
        <v>-2.652521449131117E-3</v>
      </c>
      <c r="L288" t="str">
        <f t="shared" si="48"/>
        <v/>
      </c>
      <c r="M288">
        <f t="shared" si="49"/>
        <v>-2.652521449131117E-3</v>
      </c>
    </row>
    <row r="289" spans="1:13">
      <c r="A289" s="1">
        <v>34198</v>
      </c>
      <c r="B289">
        <v>912.49</v>
      </c>
      <c r="C289">
        <v>7.44</v>
      </c>
      <c r="D289">
        <f t="shared" si="44"/>
        <v>1.2882767925341048E-2</v>
      </c>
      <c r="E289">
        <f t="shared" si="40"/>
        <v>-1.2024192966801701E-2</v>
      </c>
      <c r="F289">
        <f t="shared" si="45"/>
        <v>1.2966108280325628E-2</v>
      </c>
      <c r="G289">
        <f t="shared" si="41"/>
        <v>-1.195219123505975E-2</v>
      </c>
      <c r="H289">
        <f t="shared" si="46"/>
        <v>1.2882767925341048E-2</v>
      </c>
      <c r="I289" t="str">
        <f t="shared" si="42"/>
        <v/>
      </c>
      <c r="J289" t="str">
        <f t="shared" si="47"/>
        <v/>
      </c>
      <c r="K289">
        <f t="shared" si="43"/>
        <v>-1.2024192966801701E-2</v>
      </c>
      <c r="L289">
        <f t="shared" si="48"/>
        <v>-1.2024192966801701E-2</v>
      </c>
      <c r="M289" t="str">
        <f t="shared" si="49"/>
        <v/>
      </c>
    </row>
    <row r="290" spans="1:13">
      <c r="A290" s="1">
        <v>34199</v>
      </c>
      <c r="B290">
        <v>926.01</v>
      </c>
      <c r="C290">
        <v>7.46</v>
      </c>
      <c r="D290">
        <f t="shared" si="44"/>
        <v>1.4707907231450384E-2</v>
      </c>
      <c r="E290">
        <f t="shared" si="40"/>
        <v>2.6845653706689828E-3</v>
      </c>
      <c r="F290">
        <f t="shared" si="45"/>
        <v>1.4816600729870899E-2</v>
      </c>
      <c r="G290">
        <f t="shared" si="41"/>
        <v>2.6881720430107503E-3</v>
      </c>
      <c r="H290">
        <f t="shared" si="46"/>
        <v>1.4707907231450384E-2</v>
      </c>
      <c r="I290">
        <f t="shared" si="42"/>
        <v>2.6845653706689828E-3</v>
      </c>
      <c r="J290" t="str">
        <f t="shared" si="47"/>
        <v/>
      </c>
      <c r="K290" t="str">
        <f t="shared" si="43"/>
        <v/>
      </c>
      <c r="L290">
        <f t="shared" si="48"/>
        <v>2.6845653706689828E-3</v>
      </c>
      <c r="M290" t="str">
        <f t="shared" si="49"/>
        <v/>
      </c>
    </row>
    <row r="291" spans="1:13">
      <c r="A291" s="1">
        <v>34200</v>
      </c>
      <c r="B291">
        <v>939.35</v>
      </c>
      <c r="C291">
        <v>7.51</v>
      </c>
      <c r="D291">
        <f t="shared" si="44"/>
        <v>1.4303112989369737E-2</v>
      </c>
      <c r="E291">
        <f t="shared" si="40"/>
        <v>6.6800515603737875E-3</v>
      </c>
      <c r="F291">
        <f t="shared" si="45"/>
        <v>1.4405891945011406E-2</v>
      </c>
      <c r="G291">
        <f t="shared" si="41"/>
        <v>6.7024128686326012E-3</v>
      </c>
      <c r="H291">
        <f t="shared" si="46"/>
        <v>1.4303112989369737E-2</v>
      </c>
      <c r="I291">
        <f t="shared" si="42"/>
        <v>6.6800515603737875E-3</v>
      </c>
      <c r="J291" t="str">
        <f t="shared" si="47"/>
        <v/>
      </c>
      <c r="K291" t="str">
        <f t="shared" si="43"/>
        <v/>
      </c>
      <c r="L291">
        <f t="shared" si="48"/>
        <v>6.6800515603737875E-3</v>
      </c>
      <c r="M291" t="str">
        <f t="shared" si="49"/>
        <v/>
      </c>
    </row>
    <row r="292" spans="1:13">
      <c r="A292" s="1">
        <v>34201</v>
      </c>
      <c r="B292">
        <v>925.05</v>
      </c>
      <c r="C292">
        <v>7.53</v>
      </c>
      <c r="D292">
        <f t="shared" si="44"/>
        <v>-1.5340356607696502E-2</v>
      </c>
      <c r="E292">
        <f t="shared" si="40"/>
        <v>2.659576035758796E-3</v>
      </c>
      <c r="F292">
        <f t="shared" si="45"/>
        <v>-1.5223292702400637E-2</v>
      </c>
      <c r="G292">
        <f t="shared" si="41"/>
        <v>2.6631158455392434E-3</v>
      </c>
      <c r="H292" t="str">
        <f t="shared" si="46"/>
        <v/>
      </c>
      <c r="I292">
        <f t="shared" si="42"/>
        <v>2.659576035758796E-3</v>
      </c>
      <c r="J292">
        <f t="shared" si="47"/>
        <v>-1.5340356607696502E-2</v>
      </c>
      <c r="K292" t="str">
        <f t="shared" si="43"/>
        <v/>
      </c>
      <c r="L292" t="str">
        <f t="shared" si="48"/>
        <v/>
      </c>
      <c r="M292">
        <f t="shared" si="49"/>
        <v>2.659576035758796E-3</v>
      </c>
    </row>
    <row r="293" spans="1:13">
      <c r="A293" s="1">
        <v>34202</v>
      </c>
      <c r="B293">
        <v>923.54</v>
      </c>
      <c r="C293">
        <v>7.42</v>
      </c>
      <c r="D293">
        <f t="shared" si="44"/>
        <v>-1.6336779229975404E-3</v>
      </c>
      <c r="E293">
        <f t="shared" si="40"/>
        <v>-1.4715984632513116E-2</v>
      </c>
      <c r="F293">
        <f t="shared" si="45"/>
        <v>-1.6323441976109354E-3</v>
      </c>
      <c r="G293">
        <f t="shared" si="41"/>
        <v>-1.4608233731739695E-2</v>
      </c>
      <c r="H293" t="str">
        <f t="shared" si="46"/>
        <v/>
      </c>
      <c r="I293" t="str">
        <f t="shared" si="42"/>
        <v/>
      </c>
      <c r="J293">
        <f t="shared" si="47"/>
        <v>-1.6336779229975404E-3</v>
      </c>
      <c r="K293">
        <f t="shared" si="43"/>
        <v>-1.4715984632513116E-2</v>
      </c>
      <c r="L293" t="str">
        <f t="shared" si="48"/>
        <v/>
      </c>
      <c r="M293">
        <f t="shared" si="49"/>
        <v>-1.4715984632513116E-2</v>
      </c>
    </row>
    <row r="294" spans="1:13">
      <c r="A294" s="1">
        <v>34205</v>
      </c>
      <c r="B294">
        <v>920.16</v>
      </c>
      <c r="C294">
        <v>7.4</v>
      </c>
      <c r="D294">
        <f t="shared" si="44"/>
        <v>-3.6665442171699269E-3</v>
      </c>
      <c r="E294">
        <f t="shared" si="40"/>
        <v>-2.6990569691649467E-3</v>
      </c>
      <c r="F294">
        <f t="shared" si="45"/>
        <v>-3.6598306516231194E-3</v>
      </c>
      <c r="G294">
        <f t="shared" si="41"/>
        <v>-2.6954177897573484E-3</v>
      </c>
      <c r="H294" t="str">
        <f t="shared" si="46"/>
        <v/>
      </c>
      <c r="I294" t="str">
        <f t="shared" si="42"/>
        <v/>
      </c>
      <c r="J294">
        <f t="shared" si="47"/>
        <v>-3.6665442171699269E-3</v>
      </c>
      <c r="K294">
        <f t="shared" si="43"/>
        <v>-2.6990569691649467E-3</v>
      </c>
      <c r="L294" t="str">
        <f t="shared" si="48"/>
        <v/>
      </c>
      <c r="M294">
        <f t="shared" si="49"/>
        <v>-2.6990569691649467E-3</v>
      </c>
    </row>
    <row r="295" spans="1:13">
      <c r="A295" s="1">
        <v>34206</v>
      </c>
      <c r="B295">
        <v>913.02</v>
      </c>
      <c r="C295">
        <v>7.39</v>
      </c>
      <c r="D295">
        <f t="shared" si="44"/>
        <v>-7.7897818053658512E-3</v>
      </c>
      <c r="E295">
        <f t="shared" si="40"/>
        <v>-1.3522652500137608E-3</v>
      </c>
      <c r="F295">
        <f t="shared" si="45"/>
        <v>-7.7595200834637001E-3</v>
      </c>
      <c r="G295">
        <f t="shared" si="41"/>
        <v>-1.3513513513514486E-3</v>
      </c>
      <c r="H295" t="str">
        <f t="shared" si="46"/>
        <v/>
      </c>
      <c r="I295" t="str">
        <f t="shared" si="42"/>
        <v/>
      </c>
      <c r="J295">
        <f t="shared" si="47"/>
        <v>-7.7897818053658512E-3</v>
      </c>
      <c r="K295">
        <f t="shared" si="43"/>
        <v>-1.3522652500137608E-3</v>
      </c>
      <c r="L295" t="str">
        <f t="shared" si="48"/>
        <v/>
      </c>
      <c r="M295">
        <f t="shared" si="49"/>
        <v>-1.3522652500137608E-3</v>
      </c>
    </row>
    <row r="296" spans="1:13">
      <c r="A296" s="1">
        <v>34207</v>
      </c>
      <c r="B296">
        <v>913.7</v>
      </c>
      <c r="C296">
        <v>7.34</v>
      </c>
      <c r="D296">
        <f t="shared" si="44"/>
        <v>7.4450384449680081E-4</v>
      </c>
      <c r="E296">
        <f t="shared" si="40"/>
        <v>-6.7888923336862032E-3</v>
      </c>
      <c r="F296">
        <f t="shared" si="45"/>
        <v>7.4478105627484581E-4</v>
      </c>
      <c r="G296">
        <f t="shared" si="41"/>
        <v>-6.7658998646820123E-3</v>
      </c>
      <c r="H296">
        <f t="shared" si="46"/>
        <v>7.4450384449680081E-4</v>
      </c>
      <c r="I296" t="str">
        <f t="shared" si="42"/>
        <v/>
      </c>
      <c r="J296" t="str">
        <f t="shared" si="47"/>
        <v/>
      </c>
      <c r="K296">
        <f t="shared" si="43"/>
        <v>-6.7888923336862032E-3</v>
      </c>
      <c r="L296">
        <f t="shared" si="48"/>
        <v>-6.7888923336862032E-3</v>
      </c>
      <c r="M296" t="str">
        <f t="shared" si="49"/>
        <v/>
      </c>
    </row>
    <row r="297" spans="1:13">
      <c r="A297" s="1">
        <v>34208</v>
      </c>
      <c r="B297">
        <v>903.67</v>
      </c>
      <c r="C297">
        <v>7.25</v>
      </c>
      <c r="D297">
        <f t="shared" si="44"/>
        <v>-1.1038040505056874E-2</v>
      </c>
      <c r="E297">
        <f t="shared" si="40"/>
        <v>-1.2337373759840819E-2</v>
      </c>
      <c r="F297">
        <f t="shared" si="45"/>
        <v>-1.0977344861551996E-2</v>
      </c>
      <c r="G297">
        <f t="shared" si="41"/>
        <v>-1.2261580381471404E-2</v>
      </c>
      <c r="H297" t="str">
        <f t="shared" si="46"/>
        <v/>
      </c>
      <c r="I297" t="str">
        <f t="shared" si="42"/>
        <v/>
      </c>
      <c r="J297">
        <f t="shared" si="47"/>
        <v>-1.1038040505056874E-2</v>
      </c>
      <c r="K297">
        <f t="shared" si="43"/>
        <v>-1.2337373759840819E-2</v>
      </c>
      <c r="L297" t="str">
        <f t="shared" si="48"/>
        <v/>
      </c>
      <c r="M297">
        <f t="shared" si="49"/>
        <v>-1.2337373759840819E-2</v>
      </c>
    </row>
    <row r="298" spans="1:13">
      <c r="A298" s="1">
        <v>34209</v>
      </c>
      <c r="B298">
        <v>899.47</v>
      </c>
      <c r="C298">
        <v>7.13</v>
      </c>
      <c r="D298">
        <f t="shared" si="44"/>
        <v>-4.6585485272615957E-3</v>
      </c>
      <c r="E298">
        <f t="shared" si="40"/>
        <v>-1.669023444037885E-2</v>
      </c>
      <c r="F298">
        <f t="shared" si="45"/>
        <v>-4.647714320493046E-3</v>
      </c>
      <c r="G298">
        <f t="shared" si="41"/>
        <v>-1.6551724137931045E-2</v>
      </c>
      <c r="H298" t="str">
        <f t="shared" si="46"/>
        <v/>
      </c>
      <c r="I298" t="str">
        <f t="shared" si="42"/>
        <v/>
      </c>
      <c r="J298">
        <f t="shared" si="47"/>
        <v>-4.6585485272615957E-3</v>
      </c>
      <c r="K298">
        <f t="shared" si="43"/>
        <v>-1.669023444037885E-2</v>
      </c>
      <c r="L298" t="str">
        <f t="shared" si="48"/>
        <v/>
      </c>
      <c r="M298">
        <f t="shared" si="49"/>
        <v>-1.669023444037885E-2</v>
      </c>
    </row>
    <row r="299" spans="1:13">
      <c r="A299" s="1">
        <v>34213</v>
      </c>
      <c r="B299">
        <v>927.58</v>
      </c>
      <c r="C299">
        <v>7.13</v>
      </c>
      <c r="D299">
        <f t="shared" si="44"/>
        <v>3.0773343158998087E-2</v>
      </c>
      <c r="E299">
        <f t="shared" si="40"/>
        <v>0</v>
      </c>
      <c r="F299">
        <f t="shared" si="45"/>
        <v>3.125173713409013E-2</v>
      </c>
      <c r="G299">
        <f t="shared" si="41"/>
        <v>0</v>
      </c>
      <c r="H299">
        <f t="shared" si="46"/>
        <v>3.0773343158998087E-2</v>
      </c>
      <c r="I299" t="str">
        <f t="shared" si="42"/>
        <v/>
      </c>
      <c r="J299" t="str">
        <f t="shared" si="47"/>
        <v/>
      </c>
      <c r="K299" t="str">
        <f t="shared" si="43"/>
        <v/>
      </c>
      <c r="L299">
        <f t="shared" si="48"/>
        <v>0</v>
      </c>
      <c r="M299" t="str">
        <f t="shared" si="49"/>
        <v/>
      </c>
    </row>
    <row r="300" spans="1:13">
      <c r="A300" s="1">
        <v>34214</v>
      </c>
      <c r="B300">
        <v>927.86</v>
      </c>
      <c r="C300">
        <v>7.25</v>
      </c>
      <c r="D300">
        <f t="shared" si="44"/>
        <v>3.0181520515395923E-4</v>
      </c>
      <c r="E300">
        <f t="shared" si="40"/>
        <v>1.6690234440378947E-2</v>
      </c>
      <c r="F300">
        <f t="shared" si="45"/>
        <v>3.0186075594551554E-4</v>
      </c>
      <c r="G300">
        <f t="shared" si="41"/>
        <v>1.6830294530154388E-2</v>
      </c>
      <c r="H300">
        <f t="shared" si="46"/>
        <v>3.0181520515395923E-4</v>
      </c>
      <c r="I300">
        <f t="shared" si="42"/>
        <v>1.6690234440378947E-2</v>
      </c>
      <c r="J300" t="str">
        <f t="shared" si="47"/>
        <v/>
      </c>
      <c r="K300" t="str">
        <f t="shared" si="43"/>
        <v/>
      </c>
      <c r="L300">
        <f t="shared" si="48"/>
        <v>1.6690234440378947E-2</v>
      </c>
      <c r="M300" t="str">
        <f t="shared" si="49"/>
        <v/>
      </c>
    </row>
    <row r="301" spans="1:13">
      <c r="A301" s="1">
        <v>34215</v>
      </c>
      <c r="B301">
        <v>930.87</v>
      </c>
      <c r="C301">
        <v>7.23</v>
      </c>
      <c r="D301">
        <f t="shared" si="44"/>
        <v>3.2387733895232313E-3</v>
      </c>
      <c r="E301">
        <f t="shared" si="40"/>
        <v>-2.7624326959100726E-3</v>
      </c>
      <c r="F301">
        <f t="shared" si="45"/>
        <v>3.2440238829134493E-3</v>
      </c>
      <c r="G301">
        <f t="shared" si="41"/>
        <v>-2.7586206896551557E-3</v>
      </c>
      <c r="H301">
        <f t="shared" si="46"/>
        <v>3.2387733895232313E-3</v>
      </c>
      <c r="I301" t="str">
        <f t="shared" si="42"/>
        <v/>
      </c>
      <c r="J301" t="str">
        <f t="shared" si="47"/>
        <v/>
      </c>
      <c r="K301">
        <f t="shared" si="43"/>
        <v>-2.7624326959100726E-3</v>
      </c>
      <c r="L301">
        <f t="shared" si="48"/>
        <v>-2.7624326959100726E-3</v>
      </c>
      <c r="M301" t="str">
        <f t="shared" si="49"/>
        <v/>
      </c>
    </row>
    <row r="302" spans="1:13">
      <c r="A302" s="1">
        <v>34216</v>
      </c>
      <c r="B302">
        <v>929.05</v>
      </c>
      <c r="C302">
        <v>7.32</v>
      </c>
      <c r="D302">
        <f t="shared" si="44"/>
        <v>-1.957074047168098E-3</v>
      </c>
      <c r="E302">
        <f t="shared" si="40"/>
        <v>1.2371291802546829E-2</v>
      </c>
      <c r="F302">
        <f t="shared" si="45"/>
        <v>-1.9551602264549217E-3</v>
      </c>
      <c r="G302">
        <f t="shared" si="41"/>
        <v>1.2448132780082943E-2</v>
      </c>
      <c r="H302" t="str">
        <f t="shared" si="46"/>
        <v/>
      </c>
      <c r="I302">
        <f t="shared" si="42"/>
        <v>1.2371291802546829E-2</v>
      </c>
      <c r="J302">
        <f t="shared" si="47"/>
        <v>-1.957074047168098E-3</v>
      </c>
      <c r="K302" t="str">
        <f t="shared" si="43"/>
        <v/>
      </c>
      <c r="L302" t="str">
        <f t="shared" si="48"/>
        <v/>
      </c>
      <c r="M302">
        <f t="shared" si="49"/>
        <v>1.2371291802546829E-2</v>
      </c>
    </row>
    <row r="303" spans="1:13">
      <c r="A303" s="1">
        <v>34219</v>
      </c>
      <c r="B303">
        <v>931.2</v>
      </c>
      <c r="C303">
        <v>7.34</v>
      </c>
      <c r="D303">
        <f t="shared" si="44"/>
        <v>2.3115182984098847E-3</v>
      </c>
      <c r="E303">
        <f t="shared" si="40"/>
        <v>2.7285146532039142E-3</v>
      </c>
      <c r="F303">
        <f t="shared" si="45"/>
        <v>2.3141919164739733E-3</v>
      </c>
      <c r="G303">
        <f t="shared" si="41"/>
        <v>2.732240437158362E-3</v>
      </c>
      <c r="H303">
        <f t="shared" si="46"/>
        <v>2.3115182984098847E-3</v>
      </c>
      <c r="I303">
        <f t="shared" si="42"/>
        <v>2.7285146532039142E-3</v>
      </c>
      <c r="J303" t="str">
        <f t="shared" si="47"/>
        <v/>
      </c>
      <c r="K303" t="str">
        <f t="shared" si="43"/>
        <v/>
      </c>
      <c r="L303">
        <f t="shared" si="48"/>
        <v>2.7285146532039142E-3</v>
      </c>
      <c r="M303" t="str">
        <f t="shared" si="49"/>
        <v/>
      </c>
    </row>
    <row r="304" spans="1:13">
      <c r="A304" s="1">
        <v>34220</v>
      </c>
      <c r="B304">
        <v>933.62</v>
      </c>
      <c r="C304">
        <v>7.38</v>
      </c>
      <c r="D304">
        <f t="shared" si="44"/>
        <v>2.5954262164436747E-3</v>
      </c>
      <c r="E304">
        <f t="shared" si="40"/>
        <v>5.4347959859569949E-3</v>
      </c>
      <c r="F304">
        <f t="shared" si="45"/>
        <v>2.5987972508589863E-3</v>
      </c>
      <c r="G304">
        <f t="shared" si="41"/>
        <v>5.4495912806540314E-3</v>
      </c>
      <c r="H304">
        <f t="shared" si="46"/>
        <v>2.5954262164436747E-3</v>
      </c>
      <c r="I304">
        <f t="shared" si="42"/>
        <v>5.4347959859569949E-3</v>
      </c>
      <c r="J304" t="str">
        <f t="shared" si="47"/>
        <v/>
      </c>
      <c r="K304" t="str">
        <f t="shared" si="43"/>
        <v/>
      </c>
      <c r="L304">
        <f t="shared" si="48"/>
        <v>5.4347959859569949E-3</v>
      </c>
      <c r="M304" t="str">
        <f t="shared" si="49"/>
        <v/>
      </c>
    </row>
    <row r="305" spans="1:13">
      <c r="A305" s="1">
        <v>34221</v>
      </c>
      <c r="B305">
        <v>919.03</v>
      </c>
      <c r="C305">
        <v>7.31</v>
      </c>
      <c r="D305">
        <f t="shared" si="44"/>
        <v>-1.5750737192284873E-2</v>
      </c>
      <c r="E305">
        <f t="shared" si="40"/>
        <v>-9.5303648506939887E-3</v>
      </c>
      <c r="F305">
        <f t="shared" si="45"/>
        <v>-1.5627343030354957E-2</v>
      </c>
      <c r="G305">
        <f t="shared" si="41"/>
        <v>-9.4850948509485056E-3</v>
      </c>
      <c r="H305" t="str">
        <f t="shared" si="46"/>
        <v/>
      </c>
      <c r="I305" t="str">
        <f t="shared" si="42"/>
        <v/>
      </c>
      <c r="J305">
        <f t="shared" si="47"/>
        <v>-1.5750737192284873E-2</v>
      </c>
      <c r="K305">
        <f t="shared" si="43"/>
        <v>-9.5303648506939887E-3</v>
      </c>
      <c r="L305" t="str">
        <f t="shared" si="48"/>
        <v/>
      </c>
      <c r="M305">
        <f t="shared" si="49"/>
        <v>-9.5303648506939887E-3</v>
      </c>
    </row>
    <row r="306" spans="1:13">
      <c r="A306" s="1">
        <v>34222</v>
      </c>
      <c r="B306">
        <v>912.59</v>
      </c>
      <c r="C306">
        <v>7.19</v>
      </c>
      <c r="D306">
        <f t="shared" si="44"/>
        <v>-7.0320552713315498E-3</v>
      </c>
      <c r="E306">
        <f t="shared" si="40"/>
        <v>-1.6552102028731759E-2</v>
      </c>
      <c r="F306">
        <f t="shared" si="45"/>
        <v>-7.0073882245410557E-3</v>
      </c>
      <c r="G306">
        <f t="shared" si="41"/>
        <v>-1.641586867305056E-2</v>
      </c>
      <c r="H306" t="str">
        <f t="shared" si="46"/>
        <v/>
      </c>
      <c r="I306" t="str">
        <f t="shared" si="42"/>
        <v/>
      </c>
      <c r="J306">
        <f t="shared" si="47"/>
        <v>-7.0320552713315498E-3</v>
      </c>
      <c r="K306">
        <f t="shared" si="43"/>
        <v>-1.6552102028731759E-2</v>
      </c>
      <c r="L306" t="str">
        <f t="shared" si="48"/>
        <v/>
      </c>
      <c r="M306">
        <f t="shared" si="49"/>
        <v>-1.6552102028731759E-2</v>
      </c>
    </row>
    <row r="307" spans="1:13">
      <c r="A307" s="1">
        <v>34223</v>
      </c>
      <c r="B307">
        <v>923.91</v>
      </c>
      <c r="C307">
        <v>7.19</v>
      </c>
      <c r="D307">
        <f t="shared" si="44"/>
        <v>1.2327953570339761E-2</v>
      </c>
      <c r="E307">
        <f t="shared" si="40"/>
        <v>0</v>
      </c>
      <c r="F307">
        <f t="shared" si="45"/>
        <v>1.2404256018584414E-2</v>
      </c>
      <c r="G307">
        <f t="shared" si="41"/>
        <v>0</v>
      </c>
      <c r="H307">
        <f t="shared" si="46"/>
        <v>1.2327953570339761E-2</v>
      </c>
      <c r="I307" t="str">
        <f t="shared" si="42"/>
        <v/>
      </c>
      <c r="J307" t="str">
        <f t="shared" si="47"/>
        <v/>
      </c>
      <c r="K307" t="str">
        <f t="shared" si="43"/>
        <v/>
      </c>
      <c r="L307">
        <f t="shared" si="48"/>
        <v>0</v>
      </c>
      <c r="M307" t="str">
        <f t="shared" si="49"/>
        <v/>
      </c>
    </row>
    <row r="308" spans="1:13">
      <c r="A308" s="1">
        <v>34226</v>
      </c>
      <c r="B308">
        <v>919.77</v>
      </c>
      <c r="C308">
        <v>7.23</v>
      </c>
      <c r="D308">
        <f t="shared" si="44"/>
        <v>-4.4910255124638266E-3</v>
      </c>
      <c r="E308">
        <f t="shared" si="40"/>
        <v>5.547864437717963E-3</v>
      </c>
      <c r="F308">
        <f t="shared" si="45"/>
        <v>-4.4809559372666063E-3</v>
      </c>
      <c r="G308">
        <f t="shared" si="41"/>
        <v>5.5632823365785455E-3</v>
      </c>
      <c r="H308" t="str">
        <f t="shared" si="46"/>
        <v/>
      </c>
      <c r="I308">
        <f t="shared" si="42"/>
        <v>5.547864437717963E-3</v>
      </c>
      <c r="J308">
        <f t="shared" si="47"/>
        <v>-4.4910255124638266E-3</v>
      </c>
      <c r="K308" t="str">
        <f t="shared" si="43"/>
        <v/>
      </c>
      <c r="L308" t="str">
        <f t="shared" si="48"/>
        <v/>
      </c>
      <c r="M308">
        <f t="shared" si="49"/>
        <v>5.547864437717963E-3</v>
      </c>
    </row>
    <row r="309" spans="1:13">
      <c r="A309" s="1">
        <v>34227</v>
      </c>
      <c r="B309">
        <v>945.64</v>
      </c>
      <c r="C309">
        <v>7.25</v>
      </c>
      <c r="D309">
        <f t="shared" si="44"/>
        <v>2.7738308153720415E-2</v>
      </c>
      <c r="E309">
        <f t="shared" si="40"/>
        <v>2.7624326959100796E-3</v>
      </c>
      <c r="F309">
        <f t="shared" si="45"/>
        <v>2.8126596866608011E-2</v>
      </c>
      <c r="G309">
        <f t="shared" si="41"/>
        <v>2.7662517289073207E-3</v>
      </c>
      <c r="H309">
        <f t="shared" si="46"/>
        <v>2.7738308153720415E-2</v>
      </c>
      <c r="I309">
        <f t="shared" si="42"/>
        <v>2.7624326959100796E-3</v>
      </c>
      <c r="J309" t="str">
        <f t="shared" si="47"/>
        <v/>
      </c>
      <c r="K309" t="str">
        <f t="shared" si="43"/>
        <v/>
      </c>
      <c r="L309">
        <f t="shared" si="48"/>
        <v>2.7624326959100796E-3</v>
      </c>
      <c r="M309" t="str">
        <f t="shared" si="49"/>
        <v/>
      </c>
    </row>
    <row r="310" spans="1:13">
      <c r="A310" s="1">
        <v>34228</v>
      </c>
      <c r="B310">
        <v>943</v>
      </c>
      <c r="C310">
        <v>7.29</v>
      </c>
      <c r="D310">
        <f t="shared" si="44"/>
        <v>-2.7956643081395471E-3</v>
      </c>
      <c r="E310">
        <f t="shared" si="40"/>
        <v>5.5020771539833384E-3</v>
      </c>
      <c r="F310">
        <f t="shared" si="45"/>
        <v>-2.7917600778308849E-3</v>
      </c>
      <c r="G310">
        <f t="shared" si="41"/>
        <v>5.5172413793103114E-3</v>
      </c>
      <c r="H310" t="str">
        <f t="shared" si="46"/>
        <v/>
      </c>
      <c r="I310">
        <f t="shared" si="42"/>
        <v>5.5020771539833384E-3</v>
      </c>
      <c r="J310">
        <f t="shared" si="47"/>
        <v>-2.7956643081395471E-3</v>
      </c>
      <c r="K310" t="str">
        <f t="shared" si="43"/>
        <v/>
      </c>
      <c r="L310" t="str">
        <f t="shared" si="48"/>
        <v/>
      </c>
      <c r="M310">
        <f t="shared" si="49"/>
        <v>5.5020771539833384E-3</v>
      </c>
    </row>
    <row r="311" spans="1:13">
      <c r="A311" s="1">
        <v>34229</v>
      </c>
      <c r="B311">
        <v>947.29</v>
      </c>
      <c r="C311">
        <v>7.31</v>
      </c>
      <c r="D311">
        <f t="shared" si="44"/>
        <v>4.5389938743566303E-3</v>
      </c>
      <c r="E311">
        <f t="shared" si="40"/>
        <v>2.7397277411202693E-3</v>
      </c>
      <c r="F311">
        <f t="shared" si="45"/>
        <v>4.5493107104983554E-3</v>
      </c>
      <c r="G311">
        <f t="shared" si="41"/>
        <v>2.7434842249656199E-3</v>
      </c>
      <c r="H311">
        <f t="shared" si="46"/>
        <v>4.5389938743566303E-3</v>
      </c>
      <c r="I311">
        <f t="shared" si="42"/>
        <v>2.7397277411202693E-3</v>
      </c>
      <c r="J311" t="str">
        <f t="shared" si="47"/>
        <v/>
      </c>
      <c r="K311" t="str">
        <f t="shared" si="43"/>
        <v/>
      </c>
      <c r="L311">
        <f t="shared" si="48"/>
        <v>2.7397277411202693E-3</v>
      </c>
      <c r="M311" t="str">
        <f t="shared" si="49"/>
        <v/>
      </c>
    </row>
    <row r="312" spans="1:13">
      <c r="A312" s="1">
        <v>34230</v>
      </c>
      <c r="B312">
        <v>950.51</v>
      </c>
      <c r="C312">
        <v>7.32</v>
      </c>
      <c r="D312">
        <f t="shared" si="44"/>
        <v>3.3934061438642403E-3</v>
      </c>
      <c r="E312">
        <f t="shared" si="40"/>
        <v>1.3670542115330967E-3</v>
      </c>
      <c r="F312">
        <f t="shared" si="45"/>
        <v>3.3991702646496424E-3</v>
      </c>
      <c r="G312">
        <f t="shared" si="41"/>
        <v>1.3679890560875929E-3</v>
      </c>
      <c r="H312">
        <f t="shared" si="46"/>
        <v>3.3934061438642403E-3</v>
      </c>
      <c r="I312">
        <f t="shared" si="42"/>
        <v>1.3670542115330967E-3</v>
      </c>
      <c r="J312" t="str">
        <f t="shared" si="47"/>
        <v/>
      </c>
      <c r="K312" t="str">
        <f t="shared" si="43"/>
        <v/>
      </c>
      <c r="L312">
        <f t="shared" si="48"/>
        <v>1.3670542115330967E-3</v>
      </c>
      <c r="M312" t="str">
        <f t="shared" si="49"/>
        <v/>
      </c>
    </row>
    <row r="313" spans="1:13">
      <c r="A313" s="1">
        <v>34233</v>
      </c>
      <c r="B313">
        <v>955.43</v>
      </c>
      <c r="C313">
        <v>7.34</v>
      </c>
      <c r="D313">
        <f t="shared" si="44"/>
        <v>5.1628182717390015E-3</v>
      </c>
      <c r="E313">
        <f t="shared" si="40"/>
        <v>2.7285146532039142E-3</v>
      </c>
      <c r="F313">
        <f t="shared" si="45"/>
        <v>5.1761685831817061E-3</v>
      </c>
      <c r="G313">
        <f t="shared" si="41"/>
        <v>2.732240437158362E-3</v>
      </c>
      <c r="H313">
        <f t="shared" si="46"/>
        <v>5.1628182717390015E-3</v>
      </c>
      <c r="I313">
        <f t="shared" si="42"/>
        <v>2.7285146532039142E-3</v>
      </c>
      <c r="J313" t="str">
        <f t="shared" si="47"/>
        <v/>
      </c>
      <c r="K313" t="str">
        <f t="shared" si="43"/>
        <v/>
      </c>
      <c r="L313">
        <f t="shared" si="48"/>
        <v>2.7285146532039142E-3</v>
      </c>
      <c r="M313" t="str">
        <f t="shared" si="49"/>
        <v/>
      </c>
    </row>
    <row r="314" spans="1:13">
      <c r="A314" s="1">
        <v>34234</v>
      </c>
      <c r="B314">
        <v>951.93</v>
      </c>
      <c r="C314">
        <v>7.35</v>
      </c>
      <c r="D314">
        <f t="shared" si="44"/>
        <v>-3.669998247236518E-3</v>
      </c>
      <c r="E314">
        <f t="shared" si="40"/>
        <v>1.3614705983211706E-3</v>
      </c>
      <c r="F314">
        <f t="shared" si="45"/>
        <v>-3.6632720345812775E-3</v>
      </c>
      <c r="G314">
        <f t="shared" si="41"/>
        <v>1.3623978201635634E-3</v>
      </c>
      <c r="H314" t="str">
        <f t="shared" si="46"/>
        <v/>
      </c>
      <c r="I314">
        <f t="shared" si="42"/>
        <v>1.3614705983211706E-3</v>
      </c>
      <c r="J314">
        <f t="shared" si="47"/>
        <v>-3.669998247236518E-3</v>
      </c>
      <c r="K314" t="str">
        <f t="shared" si="43"/>
        <v/>
      </c>
      <c r="L314" t="str">
        <f t="shared" si="48"/>
        <v/>
      </c>
      <c r="M314">
        <f t="shared" si="49"/>
        <v>1.3614705983211706E-3</v>
      </c>
    </row>
    <row r="315" spans="1:13">
      <c r="A315" s="1">
        <v>34235</v>
      </c>
      <c r="B315">
        <v>944.48</v>
      </c>
      <c r="C315">
        <v>7.47</v>
      </c>
      <c r="D315">
        <f t="shared" si="44"/>
        <v>-7.8569911838015909E-3</v>
      </c>
      <c r="E315">
        <f t="shared" si="40"/>
        <v>1.6194685919980606E-2</v>
      </c>
      <c r="F315">
        <f t="shared" si="45"/>
        <v>-7.8262057084028669E-3</v>
      </c>
      <c r="G315">
        <f t="shared" si="41"/>
        <v>1.6326530612244872E-2</v>
      </c>
      <c r="H315" t="str">
        <f t="shared" si="46"/>
        <v/>
      </c>
      <c r="I315">
        <f t="shared" si="42"/>
        <v>1.6194685919980606E-2</v>
      </c>
      <c r="J315">
        <f t="shared" si="47"/>
        <v>-7.8569911838015909E-3</v>
      </c>
      <c r="K315" t="str">
        <f t="shared" si="43"/>
        <v/>
      </c>
      <c r="L315" t="str">
        <f t="shared" si="48"/>
        <v/>
      </c>
      <c r="M315">
        <f t="shared" si="49"/>
        <v>1.6194685919980606E-2</v>
      </c>
    </row>
    <row r="316" spans="1:13">
      <c r="A316" s="1">
        <v>34236</v>
      </c>
      <c r="B316">
        <v>937.91</v>
      </c>
      <c r="C316">
        <v>7.48</v>
      </c>
      <c r="D316">
        <f t="shared" si="44"/>
        <v>-6.9805159168299293E-3</v>
      </c>
      <c r="E316">
        <f t="shared" si="40"/>
        <v>1.3377928416599535E-3</v>
      </c>
      <c r="F316">
        <f t="shared" si="45"/>
        <v>-6.9562087074369616E-3</v>
      </c>
      <c r="G316">
        <f t="shared" si="41"/>
        <v>1.3386880856760541E-3</v>
      </c>
      <c r="H316" t="str">
        <f t="shared" si="46"/>
        <v/>
      </c>
      <c r="I316">
        <f t="shared" si="42"/>
        <v>1.3377928416599535E-3</v>
      </c>
      <c r="J316">
        <f t="shared" si="47"/>
        <v>-6.9805159168299293E-3</v>
      </c>
      <c r="K316" t="str">
        <f t="shared" si="43"/>
        <v/>
      </c>
      <c r="L316" t="str">
        <f t="shared" si="48"/>
        <v/>
      </c>
      <c r="M316">
        <f t="shared" si="49"/>
        <v>1.3377928416599535E-3</v>
      </c>
    </row>
    <row r="317" spans="1:13">
      <c r="A317" s="1">
        <v>34237</v>
      </c>
      <c r="B317">
        <v>945.22</v>
      </c>
      <c r="C317">
        <v>7.47</v>
      </c>
      <c r="D317">
        <f t="shared" si="44"/>
        <v>7.7637090562974517E-3</v>
      </c>
      <c r="E317">
        <f t="shared" si="40"/>
        <v>-1.3377928416600535E-3</v>
      </c>
      <c r="F317">
        <f t="shared" si="45"/>
        <v>7.7939247902252262E-3</v>
      </c>
      <c r="G317">
        <f t="shared" si="41"/>
        <v>-1.3368983957220415E-3</v>
      </c>
      <c r="H317">
        <f t="shared" si="46"/>
        <v>7.7637090562974517E-3</v>
      </c>
      <c r="I317" t="str">
        <f t="shared" si="42"/>
        <v/>
      </c>
      <c r="J317" t="str">
        <f t="shared" si="47"/>
        <v/>
      </c>
      <c r="K317">
        <f t="shared" si="43"/>
        <v>-1.3377928416600535E-3</v>
      </c>
      <c r="L317">
        <f t="shared" si="48"/>
        <v>-1.3377928416600535E-3</v>
      </c>
      <c r="M317" t="str">
        <f t="shared" si="49"/>
        <v/>
      </c>
    </row>
    <row r="318" spans="1:13">
      <c r="A318" s="1">
        <v>34240</v>
      </c>
      <c r="B318">
        <v>953.34</v>
      </c>
      <c r="C318">
        <v>7.49</v>
      </c>
      <c r="D318">
        <f t="shared" si="44"/>
        <v>8.5539034964838678E-3</v>
      </c>
      <c r="E318">
        <f t="shared" si="40"/>
        <v>2.6737983844022052E-3</v>
      </c>
      <c r="F318">
        <f t="shared" si="45"/>
        <v>8.5905926662575016E-3</v>
      </c>
      <c r="G318">
        <f t="shared" si="41"/>
        <v>2.6773761713521083E-3</v>
      </c>
      <c r="H318">
        <f t="shared" si="46"/>
        <v>8.5539034964838678E-3</v>
      </c>
      <c r="I318">
        <f t="shared" si="42"/>
        <v>2.6737983844022052E-3</v>
      </c>
      <c r="J318" t="str">
        <f t="shared" si="47"/>
        <v/>
      </c>
      <c r="K318" t="str">
        <f t="shared" si="43"/>
        <v/>
      </c>
      <c r="L318">
        <f t="shared" si="48"/>
        <v>2.6737983844022052E-3</v>
      </c>
      <c r="M318" t="str">
        <f t="shared" si="49"/>
        <v/>
      </c>
    </row>
    <row r="319" spans="1:13">
      <c r="A319" s="1">
        <v>34241</v>
      </c>
      <c r="B319">
        <v>947.28</v>
      </c>
      <c r="C319">
        <v>7.53</v>
      </c>
      <c r="D319">
        <f t="shared" si="44"/>
        <v>-6.3768881056293133E-3</v>
      </c>
      <c r="E319">
        <f t="shared" si="40"/>
        <v>5.3262442826741627E-3</v>
      </c>
      <c r="F319">
        <f t="shared" si="45"/>
        <v>-6.3565989049028104E-3</v>
      </c>
      <c r="G319">
        <f t="shared" si="41"/>
        <v>5.3404539385848437E-3</v>
      </c>
      <c r="H319" t="str">
        <f t="shared" si="46"/>
        <v/>
      </c>
      <c r="I319">
        <f t="shared" si="42"/>
        <v>5.3262442826741627E-3</v>
      </c>
      <c r="J319">
        <f t="shared" si="47"/>
        <v>-6.3768881056293133E-3</v>
      </c>
      <c r="K319" t="str">
        <f t="shared" si="43"/>
        <v/>
      </c>
      <c r="L319" t="str">
        <f t="shared" si="48"/>
        <v/>
      </c>
      <c r="M319">
        <f t="shared" si="49"/>
        <v>5.3262442826741627E-3</v>
      </c>
    </row>
    <row r="320" spans="1:13">
      <c r="A320" s="1">
        <v>34242</v>
      </c>
      <c r="B320">
        <v>955.41</v>
      </c>
      <c r="C320">
        <v>7.55</v>
      </c>
      <c r="D320">
        <f t="shared" si="44"/>
        <v>8.5458476985633119E-3</v>
      </c>
      <c r="E320">
        <f t="shared" si="40"/>
        <v>2.6525214491311235E-3</v>
      </c>
      <c r="F320">
        <f t="shared" si="45"/>
        <v>8.5824676969850078E-3</v>
      </c>
      <c r="G320">
        <f t="shared" si="41"/>
        <v>2.6560424966799445E-3</v>
      </c>
      <c r="H320">
        <f t="shared" si="46"/>
        <v>8.5458476985633119E-3</v>
      </c>
      <c r="I320">
        <f t="shared" si="42"/>
        <v>2.6525214491311235E-3</v>
      </c>
      <c r="J320" t="str">
        <f t="shared" si="47"/>
        <v/>
      </c>
      <c r="K320" t="str">
        <f t="shared" si="43"/>
        <v/>
      </c>
      <c r="L320">
        <f t="shared" si="48"/>
        <v>2.6525214491311235E-3</v>
      </c>
      <c r="M320" t="str">
        <f t="shared" si="49"/>
        <v/>
      </c>
    </row>
    <row r="321" spans="1:13">
      <c r="A321" s="1">
        <v>34243</v>
      </c>
      <c r="B321">
        <v>960.46</v>
      </c>
      <c r="C321">
        <v>7.55</v>
      </c>
      <c r="D321">
        <f t="shared" si="44"/>
        <v>5.2717686435959001E-3</v>
      </c>
      <c r="E321">
        <f t="shared" si="40"/>
        <v>0</v>
      </c>
      <c r="F321">
        <f t="shared" si="45"/>
        <v>5.285688866560001E-3</v>
      </c>
      <c r="G321">
        <f t="shared" si="41"/>
        <v>0</v>
      </c>
      <c r="H321">
        <f t="shared" si="46"/>
        <v>5.2717686435959001E-3</v>
      </c>
      <c r="I321" t="str">
        <f t="shared" si="42"/>
        <v/>
      </c>
      <c r="J321" t="str">
        <f t="shared" si="47"/>
        <v/>
      </c>
      <c r="K321" t="str">
        <f t="shared" si="43"/>
        <v/>
      </c>
      <c r="L321">
        <f t="shared" si="48"/>
        <v>0</v>
      </c>
      <c r="M321" t="str">
        <f t="shared" si="49"/>
        <v/>
      </c>
    </row>
    <row r="322" spans="1:13">
      <c r="A322" s="1">
        <v>34244</v>
      </c>
      <c r="B322">
        <v>965.03</v>
      </c>
      <c r="C322">
        <v>7.57</v>
      </c>
      <c r="D322">
        <f t="shared" si="44"/>
        <v>4.7468525738024649E-3</v>
      </c>
      <c r="E322">
        <f t="shared" si="40"/>
        <v>2.645504188424175E-3</v>
      </c>
      <c r="F322">
        <f t="shared" si="45"/>
        <v>4.7581367261519958E-3</v>
      </c>
      <c r="G322">
        <f t="shared" si="41"/>
        <v>2.6490066225166586E-3</v>
      </c>
      <c r="H322">
        <f t="shared" si="46"/>
        <v>4.7468525738024649E-3</v>
      </c>
      <c r="I322">
        <f t="shared" si="42"/>
        <v>2.645504188424175E-3</v>
      </c>
      <c r="J322" t="str">
        <f t="shared" si="47"/>
        <v/>
      </c>
      <c r="K322" t="str">
        <f t="shared" si="43"/>
        <v/>
      </c>
      <c r="L322">
        <f t="shared" si="48"/>
        <v>2.645504188424175E-3</v>
      </c>
      <c r="M322" t="str">
        <f t="shared" si="49"/>
        <v/>
      </c>
    </row>
    <row r="323" spans="1:13">
      <c r="A323" s="1">
        <v>34247</v>
      </c>
      <c r="B323">
        <v>972.69</v>
      </c>
      <c r="C323">
        <v>7.57</v>
      </c>
      <c r="D323">
        <f t="shared" si="44"/>
        <v>7.9062402218107886E-3</v>
      </c>
      <c r="E323">
        <f t="shared" ref="E323:E386" si="50">LN(C323/C322)</f>
        <v>0</v>
      </c>
      <c r="F323">
        <f t="shared" si="45"/>
        <v>7.937577070143087E-3</v>
      </c>
      <c r="G323">
        <f t="shared" ref="G323:G386" si="51">C323/C322-1</f>
        <v>0</v>
      </c>
      <c r="H323">
        <f t="shared" si="46"/>
        <v>7.9062402218107886E-3</v>
      </c>
      <c r="I323" t="str">
        <f t="shared" ref="I323:I386" si="52">IF(E323&gt;0,E323,"")</f>
        <v/>
      </c>
      <c r="J323" t="str">
        <f t="shared" si="47"/>
        <v/>
      </c>
      <c r="K323" t="str">
        <f t="shared" ref="K323:K386" si="53">IF(E323&lt;0,E323,"")</f>
        <v/>
      </c>
      <c r="L323">
        <f t="shared" si="48"/>
        <v>0</v>
      </c>
      <c r="M323" t="str">
        <f t="shared" si="49"/>
        <v/>
      </c>
    </row>
    <row r="324" spans="1:13">
      <c r="A324" s="1">
        <v>34248</v>
      </c>
      <c r="B324">
        <v>983.12</v>
      </c>
      <c r="C324">
        <v>7.57</v>
      </c>
      <c r="D324">
        <f t="shared" ref="D324:D387" si="54">LN(B324/B323)</f>
        <v>1.0665758815868015E-2</v>
      </c>
      <c r="E324">
        <f t="shared" si="50"/>
        <v>0</v>
      </c>
      <c r="F324">
        <f t="shared" ref="F324:F387" si="55">B324/B323-1</f>
        <v>1.0722840781749454E-2</v>
      </c>
      <c r="G324">
        <f t="shared" si="51"/>
        <v>0</v>
      </c>
      <c r="H324">
        <f t="shared" ref="H324:H387" si="56">IF(D324&gt;0,D324,"")</f>
        <v>1.0665758815868015E-2</v>
      </c>
      <c r="I324" t="str">
        <f t="shared" si="52"/>
        <v/>
      </c>
      <c r="J324" t="str">
        <f t="shared" ref="J324:J387" si="57">IF(D324&lt;0,D324,"")</f>
        <v/>
      </c>
      <c r="K324" t="str">
        <f t="shared" si="53"/>
        <v/>
      </c>
      <c r="L324">
        <f t="shared" ref="L324:L387" si="58">IF(D324&gt;0,E324,"")</f>
        <v>0</v>
      </c>
      <c r="M324" t="str">
        <f t="shared" ref="M324:M387" si="59">IF(D324&lt;0,E324,"")</f>
        <v/>
      </c>
    </row>
    <row r="325" spans="1:13">
      <c r="A325" s="1">
        <v>34249</v>
      </c>
      <c r="B325">
        <v>973.84</v>
      </c>
      <c r="C325">
        <v>7.57</v>
      </c>
      <c r="D325">
        <f t="shared" si="54"/>
        <v>-9.4841688750008663E-3</v>
      </c>
      <c r="E325">
        <f t="shared" si="50"/>
        <v>0</v>
      </c>
      <c r="F325">
        <f t="shared" si="55"/>
        <v>-9.4393359915371233E-3</v>
      </c>
      <c r="G325">
        <f t="shared" si="51"/>
        <v>0</v>
      </c>
      <c r="H325" t="str">
        <f t="shared" si="56"/>
        <v/>
      </c>
      <c r="I325" t="str">
        <f t="shared" si="52"/>
        <v/>
      </c>
      <c r="J325">
        <f t="shared" si="57"/>
        <v>-9.4841688750008663E-3</v>
      </c>
      <c r="K325" t="str">
        <f t="shared" si="53"/>
        <v/>
      </c>
      <c r="L325" t="str">
        <f t="shared" si="58"/>
        <v/>
      </c>
      <c r="M325">
        <f t="shared" si="59"/>
        <v>0</v>
      </c>
    </row>
    <row r="326" spans="1:13">
      <c r="A326" s="1">
        <v>34250</v>
      </c>
      <c r="B326">
        <v>970.62</v>
      </c>
      <c r="C326">
        <v>7.49</v>
      </c>
      <c r="D326">
        <f t="shared" si="54"/>
        <v>-3.311976531683236E-3</v>
      </c>
      <c r="E326">
        <f t="shared" si="50"/>
        <v>-1.0624269920229334E-2</v>
      </c>
      <c r="F326">
        <f t="shared" si="55"/>
        <v>-3.3064979873490552E-3</v>
      </c>
      <c r="G326">
        <f t="shared" si="51"/>
        <v>-1.0568031704095149E-2</v>
      </c>
      <c r="H326" t="str">
        <f t="shared" si="56"/>
        <v/>
      </c>
      <c r="I326" t="str">
        <f t="shared" si="52"/>
        <v/>
      </c>
      <c r="J326">
        <f t="shared" si="57"/>
        <v>-3.311976531683236E-3</v>
      </c>
      <c r="K326">
        <f t="shared" si="53"/>
        <v>-1.0624269920229334E-2</v>
      </c>
      <c r="L326" t="str">
        <f t="shared" si="58"/>
        <v/>
      </c>
      <c r="M326">
        <f t="shared" si="59"/>
        <v>-1.0624269920229334E-2</v>
      </c>
    </row>
    <row r="327" spans="1:13">
      <c r="A327" s="1">
        <v>34251</v>
      </c>
      <c r="B327">
        <v>966.98</v>
      </c>
      <c r="C327">
        <v>7.49</v>
      </c>
      <c r="D327">
        <f t="shared" si="54"/>
        <v>-3.7572298535175431E-3</v>
      </c>
      <c r="E327">
        <f t="shared" si="50"/>
        <v>0</v>
      </c>
      <c r="F327">
        <f t="shared" si="55"/>
        <v>-3.7501802971297016E-3</v>
      </c>
      <c r="G327">
        <f t="shared" si="51"/>
        <v>0</v>
      </c>
      <c r="H327" t="str">
        <f t="shared" si="56"/>
        <v/>
      </c>
      <c r="I327" t="str">
        <f t="shared" si="52"/>
        <v/>
      </c>
      <c r="J327">
        <f t="shared" si="57"/>
        <v>-3.7572298535175431E-3</v>
      </c>
      <c r="K327" t="str">
        <f t="shared" si="53"/>
        <v/>
      </c>
      <c r="L327" t="str">
        <f t="shared" si="58"/>
        <v/>
      </c>
      <c r="M327">
        <f t="shared" si="59"/>
        <v>0</v>
      </c>
    </row>
    <row r="328" spans="1:13">
      <c r="A328" s="1">
        <v>34254</v>
      </c>
      <c r="B328">
        <v>968.1</v>
      </c>
      <c r="C328">
        <v>7.5</v>
      </c>
      <c r="D328">
        <f t="shared" si="54"/>
        <v>1.1575750098857583E-3</v>
      </c>
      <c r="E328">
        <f t="shared" si="50"/>
        <v>1.3342230131366622E-3</v>
      </c>
      <c r="F328">
        <f t="shared" si="55"/>
        <v>1.1582452584335545E-3</v>
      </c>
      <c r="G328">
        <f t="shared" si="51"/>
        <v>1.3351134846462109E-3</v>
      </c>
      <c r="H328">
        <f t="shared" si="56"/>
        <v>1.1575750098857583E-3</v>
      </c>
      <c r="I328">
        <f t="shared" si="52"/>
        <v>1.3342230131366622E-3</v>
      </c>
      <c r="J328" t="str">
        <f t="shared" si="57"/>
        <v/>
      </c>
      <c r="K328" t="str">
        <f t="shared" si="53"/>
        <v/>
      </c>
      <c r="L328">
        <f t="shared" si="58"/>
        <v>1.3342230131366622E-3</v>
      </c>
      <c r="M328" t="str">
        <f t="shared" si="59"/>
        <v/>
      </c>
    </row>
    <row r="329" spans="1:13">
      <c r="A329" s="1">
        <v>34255</v>
      </c>
      <c r="B329">
        <v>970.28</v>
      </c>
      <c r="C329">
        <v>7.48</v>
      </c>
      <c r="D329">
        <f t="shared" si="54"/>
        <v>2.2493019109945177E-3</v>
      </c>
      <c r="E329">
        <f t="shared" si="50"/>
        <v>-2.6702285558788097E-3</v>
      </c>
      <c r="F329">
        <f t="shared" si="55"/>
        <v>2.2518334882759561E-3</v>
      </c>
      <c r="G329">
        <f t="shared" si="51"/>
        <v>-2.666666666666595E-3</v>
      </c>
      <c r="H329">
        <f t="shared" si="56"/>
        <v>2.2493019109945177E-3</v>
      </c>
      <c r="I329" t="str">
        <f t="shared" si="52"/>
        <v/>
      </c>
      <c r="J329" t="str">
        <f t="shared" si="57"/>
        <v/>
      </c>
      <c r="K329">
        <f t="shared" si="53"/>
        <v>-2.6702285558788097E-3</v>
      </c>
      <c r="L329">
        <f t="shared" si="58"/>
        <v>-2.6702285558788097E-3</v>
      </c>
      <c r="M329" t="str">
        <f t="shared" si="59"/>
        <v/>
      </c>
    </row>
    <row r="330" spans="1:13">
      <c r="A330" s="1">
        <v>34256</v>
      </c>
      <c r="B330">
        <v>965.72</v>
      </c>
      <c r="C330">
        <v>7.47</v>
      </c>
      <c r="D330">
        <f t="shared" si="54"/>
        <v>-4.7107525130668524E-3</v>
      </c>
      <c r="E330">
        <f t="shared" si="50"/>
        <v>-1.3377928416600535E-3</v>
      </c>
      <c r="F330">
        <f t="shared" si="55"/>
        <v>-4.6996743208145286E-3</v>
      </c>
      <c r="G330">
        <f t="shared" si="51"/>
        <v>-1.3368983957220415E-3</v>
      </c>
      <c r="H330" t="str">
        <f t="shared" si="56"/>
        <v/>
      </c>
      <c r="I330" t="str">
        <f t="shared" si="52"/>
        <v/>
      </c>
      <c r="J330">
        <f t="shared" si="57"/>
        <v>-4.7107525130668524E-3</v>
      </c>
      <c r="K330">
        <f t="shared" si="53"/>
        <v>-1.3377928416600535E-3</v>
      </c>
      <c r="L330" t="str">
        <f t="shared" si="58"/>
        <v/>
      </c>
      <c r="M330">
        <f t="shared" si="59"/>
        <v>-1.3377928416600535E-3</v>
      </c>
    </row>
    <row r="331" spans="1:13">
      <c r="A331" s="1">
        <v>34257</v>
      </c>
      <c r="B331">
        <v>955.25</v>
      </c>
      <c r="C331">
        <v>7.52</v>
      </c>
      <c r="D331">
        <f t="shared" si="54"/>
        <v>-1.0900850796944155E-2</v>
      </c>
      <c r="E331">
        <f t="shared" si="50"/>
        <v>6.6711388170226007E-3</v>
      </c>
      <c r="F331">
        <f t="shared" si="55"/>
        <v>-1.084165182454544E-2</v>
      </c>
      <c r="G331">
        <f t="shared" si="51"/>
        <v>6.6934404283802706E-3</v>
      </c>
      <c r="H331" t="str">
        <f t="shared" si="56"/>
        <v/>
      </c>
      <c r="I331">
        <f t="shared" si="52"/>
        <v>6.6711388170226007E-3</v>
      </c>
      <c r="J331">
        <f t="shared" si="57"/>
        <v>-1.0900850796944155E-2</v>
      </c>
      <c r="K331" t="str">
        <f t="shared" si="53"/>
        <v/>
      </c>
      <c r="L331" t="str">
        <f t="shared" si="58"/>
        <v/>
      </c>
      <c r="M331">
        <f t="shared" si="59"/>
        <v>6.6711388170226007E-3</v>
      </c>
    </row>
    <row r="332" spans="1:13">
      <c r="A332" s="1">
        <v>34258</v>
      </c>
      <c r="B332">
        <v>944.16</v>
      </c>
      <c r="C332">
        <v>7.42</v>
      </c>
      <c r="D332">
        <f t="shared" si="54"/>
        <v>-1.1677443018150692E-2</v>
      </c>
      <c r="E332">
        <f t="shared" si="50"/>
        <v>-1.3387080782459296E-2</v>
      </c>
      <c r="F332">
        <f t="shared" si="55"/>
        <v>-1.1609526302015172E-2</v>
      </c>
      <c r="G332">
        <f t="shared" si="51"/>
        <v>-1.3297872340425454E-2</v>
      </c>
      <c r="H332" t="str">
        <f t="shared" si="56"/>
        <v/>
      </c>
      <c r="I332" t="str">
        <f t="shared" si="52"/>
        <v/>
      </c>
      <c r="J332">
        <f t="shared" si="57"/>
        <v>-1.1677443018150692E-2</v>
      </c>
      <c r="K332">
        <f t="shared" si="53"/>
        <v>-1.3387080782459296E-2</v>
      </c>
      <c r="L332" t="str">
        <f t="shared" si="58"/>
        <v/>
      </c>
      <c r="M332">
        <f t="shared" si="59"/>
        <v>-1.3387080782459296E-2</v>
      </c>
    </row>
    <row r="333" spans="1:13">
      <c r="A333" s="1">
        <v>34261</v>
      </c>
      <c r="B333">
        <v>955.61</v>
      </c>
      <c r="C333">
        <v>7.34</v>
      </c>
      <c r="D333">
        <f t="shared" si="54"/>
        <v>1.2054236717594089E-2</v>
      </c>
      <c r="E333">
        <f t="shared" si="50"/>
        <v>-1.0840214552864833E-2</v>
      </c>
      <c r="F333">
        <f t="shared" si="55"/>
        <v>1.2127181833587519E-2</v>
      </c>
      <c r="G333">
        <f t="shared" si="51"/>
        <v>-1.0781671159029615E-2</v>
      </c>
      <c r="H333">
        <f t="shared" si="56"/>
        <v>1.2054236717594089E-2</v>
      </c>
      <c r="I333" t="str">
        <f t="shared" si="52"/>
        <v/>
      </c>
      <c r="J333" t="str">
        <f t="shared" si="57"/>
        <v/>
      </c>
      <c r="K333">
        <f t="shared" si="53"/>
        <v>-1.0840214552864833E-2</v>
      </c>
      <c r="L333">
        <f t="shared" si="58"/>
        <v>-1.0840214552864833E-2</v>
      </c>
      <c r="M333" t="str">
        <f t="shared" si="59"/>
        <v/>
      </c>
    </row>
    <row r="334" spans="1:13">
      <c r="A334" s="1">
        <v>34262</v>
      </c>
      <c r="B334">
        <v>972.28</v>
      </c>
      <c r="C334">
        <v>7.36</v>
      </c>
      <c r="D334">
        <f t="shared" si="54"/>
        <v>1.7293948794609038E-2</v>
      </c>
      <c r="E334">
        <f t="shared" si="50"/>
        <v>2.7210901143608075E-3</v>
      </c>
      <c r="F334">
        <f t="shared" si="55"/>
        <v>1.7444354914661897E-2</v>
      </c>
      <c r="G334">
        <f t="shared" si="51"/>
        <v>2.7247956403271267E-3</v>
      </c>
      <c r="H334">
        <f t="shared" si="56"/>
        <v>1.7293948794609038E-2</v>
      </c>
      <c r="I334">
        <f t="shared" si="52"/>
        <v>2.7210901143608075E-3</v>
      </c>
      <c r="J334" t="str">
        <f t="shared" si="57"/>
        <v/>
      </c>
      <c r="K334" t="str">
        <f t="shared" si="53"/>
        <v/>
      </c>
      <c r="L334">
        <f t="shared" si="58"/>
        <v>2.7210901143608075E-3</v>
      </c>
      <c r="M334" t="str">
        <f t="shared" si="59"/>
        <v/>
      </c>
    </row>
    <row r="335" spans="1:13">
      <c r="A335" s="1">
        <v>34263</v>
      </c>
      <c r="B335">
        <v>968.49</v>
      </c>
      <c r="C335">
        <v>7.32</v>
      </c>
      <c r="D335">
        <f t="shared" si="54"/>
        <v>-3.9056712725413934E-3</v>
      </c>
      <c r="E335">
        <f t="shared" si="50"/>
        <v>-5.449604767564703E-3</v>
      </c>
      <c r="F335">
        <f t="shared" si="55"/>
        <v>-3.8980540585016321E-3</v>
      </c>
      <c r="G335">
        <f t="shared" si="51"/>
        <v>-5.4347826086956763E-3</v>
      </c>
      <c r="H335" t="str">
        <f t="shared" si="56"/>
        <v/>
      </c>
      <c r="I335" t="str">
        <f t="shared" si="52"/>
        <v/>
      </c>
      <c r="J335">
        <f t="shared" si="57"/>
        <v>-3.9056712725413934E-3</v>
      </c>
      <c r="K335">
        <f t="shared" si="53"/>
        <v>-5.449604767564703E-3</v>
      </c>
      <c r="L335" t="str">
        <f t="shared" si="58"/>
        <v/>
      </c>
      <c r="M335">
        <f t="shared" si="59"/>
        <v>-5.449604767564703E-3</v>
      </c>
    </row>
    <row r="336" spans="1:13">
      <c r="A336" s="1">
        <v>34264</v>
      </c>
      <c r="B336">
        <v>950.69</v>
      </c>
      <c r="C336">
        <v>7.08</v>
      </c>
      <c r="D336">
        <f t="shared" si="54"/>
        <v>-1.8550120804123622E-2</v>
      </c>
      <c r="E336">
        <f t="shared" si="50"/>
        <v>-3.3336420267591836E-2</v>
      </c>
      <c r="F336">
        <f t="shared" si="55"/>
        <v>-1.8379126268727508E-2</v>
      </c>
      <c r="G336">
        <f t="shared" si="51"/>
        <v>-3.2786885245901676E-2</v>
      </c>
      <c r="H336" t="str">
        <f t="shared" si="56"/>
        <v/>
      </c>
      <c r="I336" t="str">
        <f t="shared" si="52"/>
        <v/>
      </c>
      <c r="J336">
        <f t="shared" si="57"/>
        <v>-1.8550120804123622E-2</v>
      </c>
      <c r="K336">
        <f t="shared" si="53"/>
        <v>-3.3336420267591836E-2</v>
      </c>
      <c r="L336" t="str">
        <f t="shared" si="58"/>
        <v/>
      </c>
      <c r="M336">
        <f t="shared" si="59"/>
        <v>-3.3336420267591836E-2</v>
      </c>
    </row>
    <row r="337" spans="1:13">
      <c r="A337" s="1">
        <v>34265</v>
      </c>
      <c r="B337">
        <v>941.64</v>
      </c>
      <c r="C337">
        <v>7.07</v>
      </c>
      <c r="D337">
        <f t="shared" si="54"/>
        <v>-9.565000817014481E-3</v>
      </c>
      <c r="E337">
        <f t="shared" si="50"/>
        <v>-1.413427797146964E-3</v>
      </c>
      <c r="F337">
        <f t="shared" si="55"/>
        <v>-9.5194016977143692E-3</v>
      </c>
      <c r="G337">
        <f t="shared" si="51"/>
        <v>-1.4124293785310327E-3</v>
      </c>
      <c r="H337" t="str">
        <f t="shared" si="56"/>
        <v/>
      </c>
      <c r="I337" t="str">
        <f t="shared" si="52"/>
        <v/>
      </c>
      <c r="J337">
        <f t="shared" si="57"/>
        <v>-9.565000817014481E-3</v>
      </c>
      <c r="K337">
        <f t="shared" si="53"/>
        <v>-1.413427797146964E-3</v>
      </c>
      <c r="L337" t="str">
        <f t="shared" si="58"/>
        <v/>
      </c>
      <c r="M337">
        <f t="shared" si="59"/>
        <v>-1.413427797146964E-3</v>
      </c>
    </row>
    <row r="338" spans="1:13">
      <c r="A338" s="1">
        <v>34268</v>
      </c>
      <c r="B338">
        <v>876.99</v>
      </c>
      <c r="C338">
        <v>6.88</v>
      </c>
      <c r="D338">
        <f t="shared" si="54"/>
        <v>-7.1127446128760069E-2</v>
      </c>
      <c r="E338">
        <f t="shared" si="50"/>
        <v>-2.7241827963229135E-2</v>
      </c>
      <c r="F338">
        <f t="shared" si="55"/>
        <v>-6.8656811520326211E-2</v>
      </c>
      <c r="G338">
        <f t="shared" si="51"/>
        <v>-2.6874115983026914E-2</v>
      </c>
      <c r="H338" t="str">
        <f t="shared" si="56"/>
        <v/>
      </c>
      <c r="I338" t="str">
        <f t="shared" si="52"/>
        <v/>
      </c>
      <c r="J338">
        <f t="shared" si="57"/>
        <v>-7.1127446128760069E-2</v>
      </c>
      <c r="K338">
        <f t="shared" si="53"/>
        <v>-2.7241827963229135E-2</v>
      </c>
      <c r="L338" t="str">
        <f t="shared" si="58"/>
        <v/>
      </c>
      <c r="M338">
        <f t="shared" si="59"/>
        <v>-2.7241827963229135E-2</v>
      </c>
    </row>
    <row r="339" spans="1:13">
      <c r="A339" s="1">
        <v>34269</v>
      </c>
      <c r="B339">
        <v>921.85</v>
      </c>
      <c r="C339">
        <v>6.62</v>
      </c>
      <c r="D339">
        <f t="shared" si="54"/>
        <v>4.9886930717777729E-2</v>
      </c>
      <c r="E339">
        <f t="shared" si="50"/>
        <v>-3.8523281996335403E-2</v>
      </c>
      <c r="F339">
        <f t="shared" si="55"/>
        <v>5.1152236627555636E-2</v>
      </c>
      <c r="G339">
        <f t="shared" si="51"/>
        <v>-3.7790697674418561E-2</v>
      </c>
      <c r="H339">
        <f t="shared" si="56"/>
        <v>4.9886930717777729E-2</v>
      </c>
      <c r="I339" t="str">
        <f t="shared" si="52"/>
        <v/>
      </c>
      <c r="J339" t="str">
        <f t="shared" si="57"/>
        <v/>
      </c>
      <c r="K339">
        <f t="shared" si="53"/>
        <v>-3.8523281996335403E-2</v>
      </c>
      <c r="L339">
        <f t="shared" si="58"/>
        <v>-3.8523281996335403E-2</v>
      </c>
      <c r="M339" t="str">
        <f t="shared" si="59"/>
        <v/>
      </c>
    </row>
    <row r="340" spans="1:13">
      <c r="A340" s="1">
        <v>34270</v>
      </c>
      <c r="B340">
        <v>919.16</v>
      </c>
      <c r="C340">
        <v>6.9</v>
      </c>
      <c r="D340">
        <f t="shared" si="54"/>
        <v>-2.9223110296642384E-3</v>
      </c>
      <c r="E340">
        <f t="shared" si="50"/>
        <v>4.1426041654296947E-2</v>
      </c>
      <c r="F340">
        <f t="shared" si="55"/>
        <v>-2.9180452351250663E-3</v>
      </c>
      <c r="G340">
        <f t="shared" si="51"/>
        <v>4.2296072507552962E-2</v>
      </c>
      <c r="H340" t="str">
        <f t="shared" si="56"/>
        <v/>
      </c>
      <c r="I340">
        <f t="shared" si="52"/>
        <v>4.1426041654296947E-2</v>
      </c>
      <c r="J340">
        <f t="shared" si="57"/>
        <v>-2.9223110296642384E-3</v>
      </c>
      <c r="K340" t="str">
        <f t="shared" si="53"/>
        <v/>
      </c>
      <c r="L340" t="str">
        <f t="shared" si="58"/>
        <v/>
      </c>
      <c r="M340">
        <f t="shared" si="59"/>
        <v>4.1426041654296947E-2</v>
      </c>
    </row>
    <row r="341" spans="1:13">
      <c r="A341" s="1">
        <v>34271</v>
      </c>
      <c r="B341">
        <v>903.68</v>
      </c>
      <c r="C341">
        <v>6.78</v>
      </c>
      <c r="D341">
        <f t="shared" si="54"/>
        <v>-1.6984894061967782E-2</v>
      </c>
      <c r="E341">
        <f t="shared" si="50"/>
        <v>-1.7544309650909508E-2</v>
      </c>
      <c r="F341">
        <f t="shared" si="55"/>
        <v>-1.6841463945341473E-2</v>
      </c>
      <c r="G341">
        <f t="shared" si="51"/>
        <v>-1.7391304347826098E-2</v>
      </c>
      <c r="H341" t="str">
        <f t="shared" si="56"/>
        <v/>
      </c>
      <c r="I341" t="str">
        <f t="shared" si="52"/>
        <v/>
      </c>
      <c r="J341">
        <f t="shared" si="57"/>
        <v>-1.6984894061967782E-2</v>
      </c>
      <c r="K341">
        <f t="shared" si="53"/>
        <v>-1.7544309650909508E-2</v>
      </c>
      <c r="L341" t="str">
        <f t="shared" si="58"/>
        <v/>
      </c>
      <c r="M341">
        <f t="shared" si="59"/>
        <v>-1.7544309650909508E-2</v>
      </c>
    </row>
    <row r="342" spans="1:13">
      <c r="A342" s="1">
        <v>34272</v>
      </c>
      <c r="B342">
        <v>914.62</v>
      </c>
      <c r="C342">
        <v>6.84</v>
      </c>
      <c r="D342">
        <f t="shared" si="54"/>
        <v>1.2033363043149737E-2</v>
      </c>
      <c r="E342">
        <f t="shared" si="50"/>
        <v>8.8106296821549059E-3</v>
      </c>
      <c r="F342">
        <f t="shared" si="55"/>
        <v>1.2106055240793223E-2</v>
      </c>
      <c r="G342">
        <f t="shared" si="51"/>
        <v>8.8495575221239076E-3</v>
      </c>
      <c r="H342">
        <f t="shared" si="56"/>
        <v>1.2033363043149737E-2</v>
      </c>
      <c r="I342">
        <f t="shared" si="52"/>
        <v>8.8106296821549059E-3</v>
      </c>
      <c r="J342" t="str">
        <f t="shared" si="57"/>
        <v/>
      </c>
      <c r="K342" t="str">
        <f t="shared" si="53"/>
        <v/>
      </c>
      <c r="L342">
        <f t="shared" si="58"/>
        <v>8.8106296821549059E-3</v>
      </c>
      <c r="M342" t="str">
        <f t="shared" si="59"/>
        <v/>
      </c>
    </row>
    <row r="343" spans="1:13">
      <c r="A343" s="1">
        <v>34275</v>
      </c>
      <c r="B343">
        <v>938.99</v>
      </c>
      <c r="C343">
        <v>6.96</v>
      </c>
      <c r="D343">
        <f t="shared" si="54"/>
        <v>2.6296151056374693E-2</v>
      </c>
      <c r="E343">
        <f t="shared" si="50"/>
        <v>1.7391742711869239E-2</v>
      </c>
      <c r="F343">
        <f t="shared" si="55"/>
        <v>2.6644945441822943E-2</v>
      </c>
      <c r="G343">
        <f t="shared" si="51"/>
        <v>1.7543859649122862E-2</v>
      </c>
      <c r="H343">
        <f t="shared" si="56"/>
        <v>2.6296151056374693E-2</v>
      </c>
      <c r="I343">
        <f t="shared" si="52"/>
        <v>1.7391742711869239E-2</v>
      </c>
      <c r="J343" t="str">
        <f t="shared" si="57"/>
        <v/>
      </c>
      <c r="K343" t="str">
        <f t="shared" si="53"/>
        <v/>
      </c>
      <c r="L343">
        <f t="shared" si="58"/>
        <v>1.7391742711869239E-2</v>
      </c>
      <c r="M343" t="str">
        <f t="shared" si="59"/>
        <v/>
      </c>
    </row>
    <row r="344" spans="1:13">
      <c r="A344" s="1">
        <v>34276</v>
      </c>
      <c r="B344">
        <v>940.76</v>
      </c>
      <c r="C344">
        <v>6.96</v>
      </c>
      <c r="D344">
        <f t="shared" si="54"/>
        <v>1.8832297093939925E-3</v>
      </c>
      <c r="E344">
        <f t="shared" si="50"/>
        <v>0</v>
      </c>
      <c r="F344">
        <f t="shared" si="55"/>
        <v>1.8850041001501339E-3</v>
      </c>
      <c r="G344">
        <f t="shared" si="51"/>
        <v>0</v>
      </c>
      <c r="H344">
        <f t="shared" si="56"/>
        <v>1.8832297093939925E-3</v>
      </c>
      <c r="I344" t="str">
        <f t="shared" si="52"/>
        <v/>
      </c>
      <c r="J344" t="str">
        <f t="shared" si="57"/>
        <v/>
      </c>
      <c r="K344" t="str">
        <f t="shared" si="53"/>
        <v/>
      </c>
      <c r="L344">
        <f t="shared" si="58"/>
        <v>0</v>
      </c>
      <c r="M344" t="str">
        <f t="shared" si="59"/>
        <v/>
      </c>
    </row>
    <row r="345" spans="1:13">
      <c r="A345" s="1">
        <v>34277</v>
      </c>
      <c r="B345">
        <v>942.76</v>
      </c>
      <c r="C345">
        <v>6.96</v>
      </c>
      <c r="D345">
        <f t="shared" si="54"/>
        <v>2.1236841145009511E-3</v>
      </c>
      <c r="E345">
        <f t="shared" si="50"/>
        <v>0</v>
      </c>
      <c r="F345">
        <f t="shared" si="55"/>
        <v>2.1259407287725907E-3</v>
      </c>
      <c r="G345">
        <f t="shared" si="51"/>
        <v>0</v>
      </c>
      <c r="H345">
        <f t="shared" si="56"/>
        <v>2.1236841145009511E-3</v>
      </c>
      <c r="I345" t="str">
        <f t="shared" si="52"/>
        <v/>
      </c>
      <c r="J345" t="str">
        <f t="shared" si="57"/>
        <v/>
      </c>
      <c r="K345" t="str">
        <f t="shared" si="53"/>
        <v/>
      </c>
      <c r="L345">
        <f t="shared" si="58"/>
        <v>0</v>
      </c>
      <c r="M345" t="str">
        <f t="shared" si="59"/>
        <v/>
      </c>
    </row>
    <row r="346" spans="1:13">
      <c r="A346" s="1">
        <v>34278</v>
      </c>
      <c r="B346">
        <v>938.03</v>
      </c>
      <c r="C346">
        <v>6.92</v>
      </c>
      <c r="D346">
        <f t="shared" si="54"/>
        <v>-5.0298119109750414E-3</v>
      </c>
      <c r="E346">
        <f t="shared" si="50"/>
        <v>-5.7637047167501294E-3</v>
      </c>
      <c r="F346">
        <f t="shared" si="55"/>
        <v>-5.0171835886121396E-3</v>
      </c>
      <c r="G346">
        <f t="shared" si="51"/>
        <v>-5.7471264367816577E-3</v>
      </c>
      <c r="H346" t="str">
        <f t="shared" si="56"/>
        <v/>
      </c>
      <c r="I346" t="str">
        <f t="shared" si="52"/>
        <v/>
      </c>
      <c r="J346">
        <f t="shared" si="57"/>
        <v>-5.0298119109750414E-3</v>
      </c>
      <c r="K346">
        <f t="shared" si="53"/>
        <v>-5.7637047167501294E-3</v>
      </c>
      <c r="L346" t="str">
        <f t="shared" si="58"/>
        <v/>
      </c>
      <c r="M346">
        <f t="shared" si="59"/>
        <v>-5.7637047167501294E-3</v>
      </c>
    </row>
    <row r="347" spans="1:13">
      <c r="A347" s="1">
        <v>34279</v>
      </c>
      <c r="B347">
        <v>927.51</v>
      </c>
      <c r="C347">
        <v>6.74</v>
      </c>
      <c r="D347">
        <f t="shared" si="54"/>
        <v>-1.1278355342584544E-2</v>
      </c>
      <c r="E347">
        <f t="shared" si="50"/>
        <v>-2.6355844705362431E-2</v>
      </c>
      <c r="F347">
        <f t="shared" si="55"/>
        <v>-1.1214993123887296E-2</v>
      </c>
      <c r="G347">
        <f t="shared" si="51"/>
        <v>-2.6011560693641522E-2</v>
      </c>
      <c r="H347" t="str">
        <f t="shared" si="56"/>
        <v/>
      </c>
      <c r="I347" t="str">
        <f t="shared" si="52"/>
        <v/>
      </c>
      <c r="J347">
        <f t="shared" si="57"/>
        <v>-1.1278355342584544E-2</v>
      </c>
      <c r="K347">
        <f t="shared" si="53"/>
        <v>-2.6355844705362431E-2</v>
      </c>
      <c r="L347" t="str">
        <f t="shared" si="58"/>
        <v/>
      </c>
      <c r="M347">
        <f t="shared" si="59"/>
        <v>-2.6355844705362431E-2</v>
      </c>
    </row>
    <row r="348" spans="1:13">
      <c r="A348" s="1">
        <v>34282</v>
      </c>
      <c r="B348">
        <v>921.13</v>
      </c>
      <c r="C348">
        <v>6.71</v>
      </c>
      <c r="D348">
        <f t="shared" si="54"/>
        <v>-6.9023988772648672E-3</v>
      </c>
      <c r="E348">
        <f t="shared" si="50"/>
        <v>-4.4609739406252279E-3</v>
      </c>
      <c r="F348">
        <f t="shared" si="55"/>
        <v>-6.8786320363122266E-3</v>
      </c>
      <c r="G348">
        <f t="shared" si="51"/>
        <v>-4.4510385756676429E-3</v>
      </c>
      <c r="H348" t="str">
        <f t="shared" si="56"/>
        <v/>
      </c>
      <c r="I348" t="str">
        <f t="shared" si="52"/>
        <v/>
      </c>
      <c r="J348">
        <f t="shared" si="57"/>
        <v>-6.9023988772648672E-3</v>
      </c>
      <c r="K348">
        <f t="shared" si="53"/>
        <v>-4.4609739406252279E-3</v>
      </c>
      <c r="L348" t="str">
        <f t="shared" si="58"/>
        <v/>
      </c>
      <c r="M348">
        <f t="shared" si="59"/>
        <v>-4.4609739406252279E-3</v>
      </c>
    </row>
    <row r="349" spans="1:13">
      <c r="A349" s="1">
        <v>34283</v>
      </c>
      <c r="B349">
        <v>923.78</v>
      </c>
      <c r="C349">
        <v>6.72</v>
      </c>
      <c r="D349">
        <f t="shared" si="54"/>
        <v>2.8727708370552994E-3</v>
      </c>
      <c r="E349">
        <f t="shared" si="50"/>
        <v>1.4892035514676113E-3</v>
      </c>
      <c r="F349">
        <f t="shared" si="55"/>
        <v>2.8769011974423275E-3</v>
      </c>
      <c r="G349">
        <f t="shared" si="51"/>
        <v>1.4903129657226621E-3</v>
      </c>
      <c r="H349">
        <f t="shared" si="56"/>
        <v>2.8727708370552994E-3</v>
      </c>
      <c r="I349">
        <f t="shared" si="52"/>
        <v>1.4892035514676113E-3</v>
      </c>
      <c r="J349" t="str">
        <f t="shared" si="57"/>
        <v/>
      </c>
      <c r="K349" t="str">
        <f t="shared" si="53"/>
        <v/>
      </c>
      <c r="L349">
        <f t="shared" si="58"/>
        <v>1.4892035514676113E-3</v>
      </c>
      <c r="M349" t="str">
        <f t="shared" si="59"/>
        <v/>
      </c>
    </row>
    <row r="350" spans="1:13">
      <c r="A350" s="1">
        <v>34284</v>
      </c>
      <c r="B350">
        <v>905.96</v>
      </c>
      <c r="C350">
        <v>6.57</v>
      </c>
      <c r="D350">
        <f t="shared" si="54"/>
        <v>-1.9478793096458485E-2</v>
      </c>
      <c r="E350">
        <f t="shared" si="50"/>
        <v>-2.2574322038538951E-2</v>
      </c>
      <c r="F350">
        <f t="shared" si="55"/>
        <v>-1.9290307216003777E-2</v>
      </c>
      <c r="G350">
        <f t="shared" si="51"/>
        <v>-2.2321428571428492E-2</v>
      </c>
      <c r="H350" t="str">
        <f t="shared" si="56"/>
        <v/>
      </c>
      <c r="I350" t="str">
        <f t="shared" si="52"/>
        <v/>
      </c>
      <c r="J350">
        <f t="shared" si="57"/>
        <v>-1.9478793096458485E-2</v>
      </c>
      <c r="K350">
        <f t="shared" si="53"/>
        <v>-2.2574322038538951E-2</v>
      </c>
      <c r="L350" t="str">
        <f t="shared" si="58"/>
        <v/>
      </c>
      <c r="M350">
        <f t="shared" si="59"/>
        <v>-2.2574322038538951E-2</v>
      </c>
    </row>
    <row r="351" spans="1:13">
      <c r="A351" s="1">
        <v>34285</v>
      </c>
      <c r="B351">
        <v>916.66</v>
      </c>
      <c r="C351">
        <v>6.57</v>
      </c>
      <c r="D351">
        <f t="shared" si="54"/>
        <v>1.1741474280828865E-2</v>
      </c>
      <c r="E351">
        <f t="shared" si="50"/>
        <v>0</v>
      </c>
      <c r="F351">
        <f t="shared" si="55"/>
        <v>1.1810675968033868E-2</v>
      </c>
      <c r="G351">
        <f t="shared" si="51"/>
        <v>0</v>
      </c>
      <c r="H351">
        <f t="shared" si="56"/>
        <v>1.1741474280828865E-2</v>
      </c>
      <c r="I351" t="str">
        <f t="shared" si="52"/>
        <v/>
      </c>
      <c r="J351" t="str">
        <f t="shared" si="57"/>
        <v/>
      </c>
      <c r="K351" t="str">
        <f t="shared" si="53"/>
        <v/>
      </c>
      <c r="L351">
        <f t="shared" si="58"/>
        <v>0</v>
      </c>
      <c r="M351" t="str">
        <f t="shared" si="59"/>
        <v/>
      </c>
    </row>
    <row r="352" spans="1:13">
      <c r="A352" s="1">
        <v>34286</v>
      </c>
      <c r="B352">
        <v>928.35</v>
      </c>
      <c r="C352">
        <v>6.54</v>
      </c>
      <c r="D352">
        <f t="shared" si="54"/>
        <v>1.2672187614692191E-2</v>
      </c>
      <c r="E352">
        <f t="shared" si="50"/>
        <v>-4.5766670274118666E-3</v>
      </c>
      <c r="F352">
        <f t="shared" si="55"/>
        <v>1.275282002050937E-2</v>
      </c>
      <c r="G352">
        <f t="shared" si="51"/>
        <v>-4.5662100456621557E-3</v>
      </c>
      <c r="H352">
        <f t="shared" si="56"/>
        <v>1.2672187614692191E-2</v>
      </c>
      <c r="I352" t="str">
        <f t="shared" si="52"/>
        <v/>
      </c>
      <c r="J352" t="str">
        <f t="shared" si="57"/>
        <v/>
      </c>
      <c r="K352">
        <f t="shared" si="53"/>
        <v>-4.5766670274118666E-3</v>
      </c>
      <c r="L352">
        <f t="shared" si="58"/>
        <v>-4.5766670274118666E-3</v>
      </c>
      <c r="M352" t="str">
        <f t="shared" si="59"/>
        <v/>
      </c>
    </row>
    <row r="353" spans="1:13">
      <c r="A353" s="1">
        <v>34289</v>
      </c>
      <c r="B353">
        <v>946.2</v>
      </c>
      <c r="C353">
        <v>6.77</v>
      </c>
      <c r="D353">
        <f t="shared" si="54"/>
        <v>1.9045146343567524E-2</v>
      </c>
      <c r="E353">
        <f t="shared" si="50"/>
        <v>3.4563921455076127E-2</v>
      </c>
      <c r="F353">
        <f t="shared" si="55"/>
        <v>1.9227661980933952E-2</v>
      </c>
      <c r="G353">
        <f t="shared" si="51"/>
        <v>3.516819571865426E-2</v>
      </c>
      <c r="H353">
        <f t="shared" si="56"/>
        <v>1.9045146343567524E-2</v>
      </c>
      <c r="I353">
        <f t="shared" si="52"/>
        <v>3.4563921455076127E-2</v>
      </c>
      <c r="J353" t="str">
        <f t="shared" si="57"/>
        <v/>
      </c>
      <c r="K353" t="str">
        <f t="shared" si="53"/>
        <v/>
      </c>
      <c r="L353">
        <f t="shared" si="58"/>
        <v>3.4563921455076127E-2</v>
      </c>
      <c r="M353" t="str">
        <f t="shared" si="59"/>
        <v/>
      </c>
    </row>
    <row r="354" spans="1:13">
      <c r="A354" s="1">
        <v>34290</v>
      </c>
      <c r="B354">
        <v>938.23</v>
      </c>
      <c r="C354">
        <v>6.81</v>
      </c>
      <c r="D354">
        <f t="shared" si="54"/>
        <v>-8.4588416894217904E-3</v>
      </c>
      <c r="E354">
        <f t="shared" si="50"/>
        <v>5.8910332372373421E-3</v>
      </c>
      <c r="F354">
        <f t="shared" si="55"/>
        <v>-8.4231663496090459E-3</v>
      </c>
      <c r="G354">
        <f t="shared" si="51"/>
        <v>5.9084194977843119E-3</v>
      </c>
      <c r="H354" t="str">
        <f t="shared" si="56"/>
        <v/>
      </c>
      <c r="I354">
        <f t="shared" si="52"/>
        <v>5.8910332372373421E-3</v>
      </c>
      <c r="J354">
        <f t="shared" si="57"/>
        <v>-8.4588416894217904E-3</v>
      </c>
      <c r="K354" t="str">
        <f t="shared" si="53"/>
        <v/>
      </c>
      <c r="L354" t="str">
        <f t="shared" si="58"/>
        <v/>
      </c>
      <c r="M354">
        <f t="shared" si="59"/>
        <v>5.8910332372373421E-3</v>
      </c>
    </row>
    <row r="355" spans="1:13">
      <c r="A355" s="1">
        <v>34291</v>
      </c>
      <c r="B355">
        <v>944.59</v>
      </c>
      <c r="C355">
        <v>6.69</v>
      </c>
      <c r="D355">
        <f t="shared" si="54"/>
        <v>6.7558494067167033E-3</v>
      </c>
      <c r="E355">
        <f t="shared" si="50"/>
        <v>-1.777824602128383E-2</v>
      </c>
      <c r="F355">
        <f t="shared" si="55"/>
        <v>6.7787216354198154E-3</v>
      </c>
      <c r="G355">
        <f t="shared" si="51"/>
        <v>-1.7621145374449254E-2</v>
      </c>
      <c r="H355">
        <f t="shared" si="56"/>
        <v>6.7558494067167033E-3</v>
      </c>
      <c r="I355" t="str">
        <f t="shared" si="52"/>
        <v/>
      </c>
      <c r="J355" t="str">
        <f t="shared" si="57"/>
        <v/>
      </c>
      <c r="K355">
        <f t="shared" si="53"/>
        <v>-1.777824602128383E-2</v>
      </c>
      <c r="L355">
        <f t="shared" si="58"/>
        <v>-1.777824602128383E-2</v>
      </c>
      <c r="M355" t="str">
        <f t="shared" si="59"/>
        <v/>
      </c>
    </row>
    <row r="356" spans="1:13">
      <c r="A356" s="1">
        <v>34292</v>
      </c>
      <c r="B356">
        <v>958.98</v>
      </c>
      <c r="C356">
        <v>6.77</v>
      </c>
      <c r="D356">
        <f t="shared" si="54"/>
        <v>1.5119248694274367E-2</v>
      </c>
      <c r="E356">
        <f t="shared" si="50"/>
        <v>1.1887212784046504E-2</v>
      </c>
      <c r="F356">
        <f t="shared" si="55"/>
        <v>1.5234122741083489E-2</v>
      </c>
      <c r="G356">
        <f t="shared" si="51"/>
        <v>1.195814648729443E-2</v>
      </c>
      <c r="H356">
        <f t="shared" si="56"/>
        <v>1.5119248694274367E-2</v>
      </c>
      <c r="I356">
        <f t="shared" si="52"/>
        <v>1.1887212784046504E-2</v>
      </c>
      <c r="J356" t="str">
        <f t="shared" si="57"/>
        <v/>
      </c>
      <c r="K356" t="str">
        <f t="shared" si="53"/>
        <v/>
      </c>
      <c r="L356">
        <f t="shared" si="58"/>
        <v>1.1887212784046504E-2</v>
      </c>
      <c r="M356" t="str">
        <f t="shared" si="59"/>
        <v/>
      </c>
    </row>
    <row r="357" spans="1:13">
      <c r="A357" s="1">
        <v>34293</v>
      </c>
      <c r="B357">
        <v>963.09</v>
      </c>
      <c r="C357">
        <v>6.89</v>
      </c>
      <c r="D357">
        <f t="shared" si="54"/>
        <v>4.2766457665121297E-3</v>
      </c>
      <c r="E357">
        <f t="shared" si="50"/>
        <v>1.7569998101383485E-2</v>
      </c>
      <c r="F357">
        <f t="shared" si="55"/>
        <v>4.2858036663955268E-3</v>
      </c>
      <c r="G357">
        <f t="shared" si="51"/>
        <v>1.7725258493352936E-2</v>
      </c>
      <c r="H357">
        <f t="shared" si="56"/>
        <v>4.2766457665121297E-3</v>
      </c>
      <c r="I357">
        <f t="shared" si="52"/>
        <v>1.7569998101383485E-2</v>
      </c>
      <c r="J357" t="str">
        <f t="shared" si="57"/>
        <v/>
      </c>
      <c r="K357" t="str">
        <f t="shared" si="53"/>
        <v/>
      </c>
      <c r="L357">
        <f t="shared" si="58"/>
        <v>1.7569998101383485E-2</v>
      </c>
      <c r="M357" t="str">
        <f t="shared" si="59"/>
        <v/>
      </c>
    </row>
    <row r="358" spans="1:13">
      <c r="A358" s="1">
        <v>34296</v>
      </c>
      <c r="B358">
        <v>946.67</v>
      </c>
      <c r="C358">
        <v>6.81</v>
      </c>
      <c r="D358">
        <f t="shared" si="54"/>
        <v>-1.7196301767425887E-2</v>
      </c>
      <c r="E358">
        <f t="shared" si="50"/>
        <v>-1.1678964864146262E-2</v>
      </c>
      <c r="F358">
        <f t="shared" si="55"/>
        <v>-1.7049289266839129E-2</v>
      </c>
      <c r="G358">
        <f t="shared" si="51"/>
        <v>-1.1611030478955064E-2</v>
      </c>
      <c r="H358" t="str">
        <f t="shared" si="56"/>
        <v/>
      </c>
      <c r="I358" t="str">
        <f t="shared" si="52"/>
        <v/>
      </c>
      <c r="J358">
        <f t="shared" si="57"/>
        <v>-1.7196301767425887E-2</v>
      </c>
      <c r="K358">
        <f t="shared" si="53"/>
        <v>-1.1678964864146262E-2</v>
      </c>
      <c r="L358" t="str">
        <f t="shared" si="58"/>
        <v/>
      </c>
      <c r="M358">
        <f t="shared" si="59"/>
        <v>-1.1678964864146262E-2</v>
      </c>
    </row>
    <row r="359" spans="1:13">
      <c r="A359" s="1">
        <v>34297</v>
      </c>
      <c r="B359">
        <v>950.82</v>
      </c>
      <c r="C359">
        <v>6.67</v>
      </c>
      <c r="D359">
        <f t="shared" si="54"/>
        <v>4.3742065750685026E-3</v>
      </c>
      <c r="E359">
        <f t="shared" si="50"/>
        <v>-2.0772260233888586E-2</v>
      </c>
      <c r="F359">
        <f t="shared" si="55"/>
        <v>4.3837873810304018E-3</v>
      </c>
      <c r="G359">
        <f t="shared" si="51"/>
        <v>-2.05580029368575E-2</v>
      </c>
      <c r="H359">
        <f t="shared" si="56"/>
        <v>4.3742065750685026E-3</v>
      </c>
      <c r="I359" t="str">
        <f t="shared" si="52"/>
        <v/>
      </c>
      <c r="J359" t="str">
        <f t="shared" si="57"/>
        <v/>
      </c>
      <c r="K359">
        <f t="shared" si="53"/>
        <v>-2.0772260233888586E-2</v>
      </c>
      <c r="L359">
        <f t="shared" si="58"/>
        <v>-2.0772260233888586E-2</v>
      </c>
      <c r="M359" t="str">
        <f t="shared" si="59"/>
        <v/>
      </c>
    </row>
    <row r="360" spans="1:13">
      <c r="A360" s="1">
        <v>34298</v>
      </c>
      <c r="B360">
        <v>951.64</v>
      </c>
      <c r="C360">
        <v>6.7</v>
      </c>
      <c r="D360">
        <f t="shared" si="54"/>
        <v>8.6204183087106533E-4</v>
      </c>
      <c r="E360">
        <f t="shared" si="50"/>
        <v>4.4876664693879768E-3</v>
      </c>
      <c r="F360">
        <f t="shared" si="55"/>
        <v>8.6241349571936077E-4</v>
      </c>
      <c r="G360">
        <f t="shared" si="51"/>
        <v>4.4977511244377322E-3</v>
      </c>
      <c r="H360">
        <f t="shared" si="56"/>
        <v>8.6204183087106533E-4</v>
      </c>
      <c r="I360">
        <f t="shared" si="52"/>
        <v>4.4876664693879768E-3</v>
      </c>
      <c r="J360" t="str">
        <f t="shared" si="57"/>
        <v/>
      </c>
      <c r="K360" t="str">
        <f t="shared" si="53"/>
        <v/>
      </c>
      <c r="L360">
        <f t="shared" si="58"/>
        <v>4.4876664693879768E-3</v>
      </c>
      <c r="M360" t="str">
        <f t="shared" si="59"/>
        <v/>
      </c>
    </row>
    <row r="361" spans="1:13">
      <c r="A361" s="1">
        <v>34300</v>
      </c>
      <c r="B361">
        <v>955.4</v>
      </c>
      <c r="C361">
        <v>6.76</v>
      </c>
      <c r="D361">
        <f t="shared" si="54"/>
        <v>3.9432889422182952E-3</v>
      </c>
      <c r="E361">
        <f t="shared" si="50"/>
        <v>8.9153636579523288E-3</v>
      </c>
      <c r="F361">
        <f t="shared" si="55"/>
        <v>3.9510739355217428E-3</v>
      </c>
      <c r="G361">
        <f t="shared" si="51"/>
        <v>8.9552238805969964E-3</v>
      </c>
      <c r="H361">
        <f t="shared" si="56"/>
        <v>3.9432889422182952E-3</v>
      </c>
      <c r="I361">
        <f t="shared" si="52"/>
        <v>8.9153636579523288E-3</v>
      </c>
      <c r="J361" t="str">
        <f t="shared" si="57"/>
        <v/>
      </c>
      <c r="K361" t="str">
        <f t="shared" si="53"/>
        <v/>
      </c>
      <c r="L361">
        <f t="shared" si="58"/>
        <v>8.9153636579523288E-3</v>
      </c>
      <c r="M361" t="str">
        <f t="shared" si="59"/>
        <v/>
      </c>
    </row>
    <row r="362" spans="1:13">
      <c r="A362" s="1">
        <v>34303</v>
      </c>
      <c r="B362">
        <v>974.77</v>
      </c>
      <c r="C362">
        <v>6.84</v>
      </c>
      <c r="D362">
        <f t="shared" si="54"/>
        <v>2.0071444777911587E-2</v>
      </c>
      <c r="E362">
        <f t="shared" si="50"/>
        <v>1.1764841579586431E-2</v>
      </c>
      <c r="F362">
        <f t="shared" si="55"/>
        <v>2.0274230688716699E-2</v>
      </c>
      <c r="G362">
        <f t="shared" si="51"/>
        <v>1.1834319526627279E-2</v>
      </c>
      <c r="H362">
        <f t="shared" si="56"/>
        <v>2.0071444777911587E-2</v>
      </c>
      <c r="I362">
        <f t="shared" si="52"/>
        <v>1.1764841579586431E-2</v>
      </c>
      <c r="J362" t="str">
        <f t="shared" si="57"/>
        <v/>
      </c>
      <c r="K362" t="str">
        <f t="shared" si="53"/>
        <v/>
      </c>
      <c r="L362">
        <f t="shared" si="58"/>
        <v>1.1764841579586431E-2</v>
      </c>
      <c r="M362" t="str">
        <f t="shared" si="59"/>
        <v/>
      </c>
    </row>
    <row r="363" spans="1:13">
      <c r="A363" s="1">
        <v>34304</v>
      </c>
      <c r="B363">
        <v>971.68</v>
      </c>
      <c r="C363">
        <v>6.89</v>
      </c>
      <c r="D363">
        <f t="shared" si="54"/>
        <v>-3.1750135845079884E-3</v>
      </c>
      <c r="E363">
        <f t="shared" si="50"/>
        <v>7.2833533911080941E-3</v>
      </c>
      <c r="F363">
        <f t="shared" si="55"/>
        <v>-3.1699785590447727E-3</v>
      </c>
      <c r="G363">
        <f t="shared" si="51"/>
        <v>7.309941520467822E-3</v>
      </c>
      <c r="H363" t="str">
        <f t="shared" si="56"/>
        <v/>
      </c>
      <c r="I363">
        <f t="shared" si="52"/>
        <v>7.2833533911080941E-3</v>
      </c>
      <c r="J363">
        <f t="shared" si="57"/>
        <v>-3.1750135845079884E-3</v>
      </c>
      <c r="K363" t="str">
        <f t="shared" si="53"/>
        <v/>
      </c>
      <c r="L363" t="str">
        <f t="shared" si="58"/>
        <v/>
      </c>
      <c r="M363">
        <f t="shared" si="59"/>
        <v>7.2833533911080941E-3</v>
      </c>
    </row>
    <row r="364" spans="1:13">
      <c r="A364" s="1">
        <v>34305</v>
      </c>
      <c r="B364">
        <v>976.77</v>
      </c>
      <c r="C364">
        <v>6.87</v>
      </c>
      <c r="D364">
        <f t="shared" si="54"/>
        <v>5.2246776448777359E-3</v>
      </c>
      <c r="E364">
        <f t="shared" si="50"/>
        <v>-2.9069787913091612E-3</v>
      </c>
      <c r="F364">
        <f t="shared" si="55"/>
        <v>5.2383500740984523E-3</v>
      </c>
      <c r="G364">
        <f t="shared" si="51"/>
        <v>-2.9027576197386828E-3</v>
      </c>
      <c r="H364">
        <f t="shared" si="56"/>
        <v>5.2246776448777359E-3</v>
      </c>
      <c r="I364" t="str">
        <f t="shared" si="52"/>
        <v/>
      </c>
      <c r="J364" t="str">
        <f t="shared" si="57"/>
        <v/>
      </c>
      <c r="K364">
        <f t="shared" si="53"/>
        <v>-2.9069787913091612E-3</v>
      </c>
      <c r="L364">
        <f t="shared" si="58"/>
        <v>-2.9069787913091612E-3</v>
      </c>
      <c r="M364" t="str">
        <f t="shared" si="59"/>
        <v/>
      </c>
    </row>
    <row r="365" spans="1:13">
      <c r="A365" s="1">
        <v>34306</v>
      </c>
      <c r="B365">
        <v>973.1</v>
      </c>
      <c r="C365">
        <v>6.89</v>
      </c>
      <c r="D365">
        <f t="shared" si="54"/>
        <v>-3.764357966199559E-3</v>
      </c>
      <c r="E365">
        <f t="shared" si="50"/>
        <v>2.9069787913090896E-3</v>
      </c>
      <c r="F365">
        <f t="shared" si="55"/>
        <v>-3.7572816527943198E-3</v>
      </c>
      <c r="G365">
        <f t="shared" si="51"/>
        <v>2.9112081513826826E-3</v>
      </c>
      <c r="H365" t="str">
        <f t="shared" si="56"/>
        <v/>
      </c>
      <c r="I365">
        <f t="shared" si="52"/>
        <v>2.9069787913090896E-3</v>
      </c>
      <c r="J365">
        <f t="shared" si="57"/>
        <v>-3.764357966199559E-3</v>
      </c>
      <c r="K365" t="str">
        <f t="shared" si="53"/>
        <v/>
      </c>
      <c r="L365" t="str">
        <f t="shared" si="58"/>
        <v/>
      </c>
      <c r="M365">
        <f t="shared" si="59"/>
        <v>2.9069787913090896E-3</v>
      </c>
    </row>
    <row r="366" spans="1:13">
      <c r="A366" s="1">
        <v>34307</v>
      </c>
      <c r="B366">
        <v>983.79</v>
      </c>
      <c r="C366">
        <v>6.89</v>
      </c>
      <c r="D366">
        <f t="shared" si="54"/>
        <v>1.0925607814020006E-2</v>
      </c>
      <c r="E366">
        <f t="shared" si="50"/>
        <v>0</v>
      </c>
      <c r="F366">
        <f t="shared" si="55"/>
        <v>1.0985510225053785E-2</v>
      </c>
      <c r="G366">
        <f t="shared" si="51"/>
        <v>0</v>
      </c>
      <c r="H366">
        <f t="shared" si="56"/>
        <v>1.0925607814020006E-2</v>
      </c>
      <c r="I366" t="str">
        <f t="shared" si="52"/>
        <v/>
      </c>
      <c r="J366" t="str">
        <f t="shared" si="57"/>
        <v/>
      </c>
      <c r="K366" t="str">
        <f t="shared" si="53"/>
        <v/>
      </c>
      <c r="L366">
        <f t="shared" si="58"/>
        <v>0</v>
      </c>
      <c r="M366" t="str">
        <f t="shared" si="59"/>
        <v/>
      </c>
    </row>
    <row r="367" spans="1:13">
      <c r="A367" s="1">
        <v>34310</v>
      </c>
      <c r="B367">
        <v>982.37</v>
      </c>
      <c r="C367">
        <v>6.9</v>
      </c>
      <c r="D367">
        <f t="shared" si="54"/>
        <v>-1.4444401746465101E-3</v>
      </c>
      <c r="E367">
        <f t="shared" si="50"/>
        <v>1.4503265776466834E-3</v>
      </c>
      <c r="F367">
        <f t="shared" si="55"/>
        <v>-1.4433974730378996E-3</v>
      </c>
      <c r="G367">
        <f t="shared" si="51"/>
        <v>1.4513788098695635E-3</v>
      </c>
      <c r="H367" t="str">
        <f t="shared" si="56"/>
        <v/>
      </c>
      <c r="I367">
        <f t="shared" si="52"/>
        <v>1.4503265776466834E-3</v>
      </c>
      <c r="J367">
        <f t="shared" si="57"/>
        <v>-1.4444401746465101E-3</v>
      </c>
      <c r="K367" t="str">
        <f t="shared" si="53"/>
        <v/>
      </c>
      <c r="L367" t="str">
        <f t="shared" si="58"/>
        <v/>
      </c>
      <c r="M367">
        <f t="shared" si="59"/>
        <v>1.4503265776466834E-3</v>
      </c>
    </row>
    <row r="368" spans="1:13">
      <c r="A368" s="1">
        <v>34311</v>
      </c>
      <c r="B368">
        <v>975.78</v>
      </c>
      <c r="C368">
        <v>6.91</v>
      </c>
      <c r="D368">
        <f t="shared" si="54"/>
        <v>-6.730868298905417E-3</v>
      </c>
      <c r="E368">
        <f t="shared" si="50"/>
        <v>1.448226176364748E-3</v>
      </c>
      <c r="F368">
        <f t="shared" si="55"/>
        <v>-6.70826674267333E-3</v>
      </c>
      <c r="G368">
        <f t="shared" si="51"/>
        <v>1.4492753623187582E-3</v>
      </c>
      <c r="H368" t="str">
        <f t="shared" si="56"/>
        <v/>
      </c>
      <c r="I368">
        <f t="shared" si="52"/>
        <v>1.448226176364748E-3</v>
      </c>
      <c r="J368">
        <f t="shared" si="57"/>
        <v>-6.730868298905417E-3</v>
      </c>
      <c r="K368" t="str">
        <f t="shared" si="53"/>
        <v/>
      </c>
      <c r="L368" t="str">
        <f t="shared" si="58"/>
        <v/>
      </c>
      <c r="M368">
        <f t="shared" si="59"/>
        <v>1.448226176364748E-3</v>
      </c>
    </row>
    <row r="369" spans="1:13">
      <c r="A369" s="1">
        <v>34312</v>
      </c>
      <c r="B369">
        <v>969.79</v>
      </c>
      <c r="C369">
        <v>6.87</v>
      </c>
      <c r="D369">
        <f t="shared" si="54"/>
        <v>-6.1575979547357808E-3</v>
      </c>
      <c r="E369">
        <f t="shared" si="50"/>
        <v>-5.8055315453205119E-3</v>
      </c>
      <c r="F369">
        <f t="shared" si="55"/>
        <v>-6.138678800549302E-3</v>
      </c>
      <c r="G369">
        <f t="shared" si="51"/>
        <v>-5.7887120115773794E-3</v>
      </c>
      <c r="H369" t="str">
        <f t="shared" si="56"/>
        <v/>
      </c>
      <c r="I369" t="str">
        <f t="shared" si="52"/>
        <v/>
      </c>
      <c r="J369">
        <f t="shared" si="57"/>
        <v>-6.1575979547357808E-3</v>
      </c>
      <c r="K369">
        <f t="shared" si="53"/>
        <v>-5.8055315453205119E-3</v>
      </c>
      <c r="L369" t="str">
        <f t="shared" si="58"/>
        <v/>
      </c>
      <c r="M369">
        <f t="shared" si="59"/>
        <v>-5.8055315453205119E-3</v>
      </c>
    </row>
    <row r="370" spans="1:13">
      <c r="A370" s="1">
        <v>34313</v>
      </c>
      <c r="B370">
        <v>954.94</v>
      </c>
      <c r="C370">
        <v>6.71</v>
      </c>
      <c r="D370">
        <f t="shared" si="54"/>
        <v>-1.5431041931789083E-2</v>
      </c>
      <c r="E370">
        <f t="shared" si="50"/>
        <v>-2.3565155250667526E-2</v>
      </c>
      <c r="F370">
        <f t="shared" si="55"/>
        <v>-1.5312593448066014E-2</v>
      </c>
      <c r="G370">
        <f t="shared" si="51"/>
        <v>-2.3289665211062571E-2</v>
      </c>
      <c r="H370" t="str">
        <f t="shared" si="56"/>
        <v/>
      </c>
      <c r="I370" t="str">
        <f t="shared" si="52"/>
        <v/>
      </c>
      <c r="J370">
        <f t="shared" si="57"/>
        <v>-1.5431041931789083E-2</v>
      </c>
      <c r="K370">
        <f t="shared" si="53"/>
        <v>-2.3565155250667526E-2</v>
      </c>
      <c r="L370" t="str">
        <f t="shared" si="58"/>
        <v/>
      </c>
      <c r="M370">
        <f t="shared" si="59"/>
        <v>-2.3565155250667526E-2</v>
      </c>
    </row>
    <row r="371" spans="1:13">
      <c r="A371" s="1">
        <v>34314</v>
      </c>
      <c r="B371">
        <v>953.39</v>
      </c>
      <c r="C371">
        <v>6.69</v>
      </c>
      <c r="D371">
        <f t="shared" si="54"/>
        <v>-1.6244573431775688E-3</v>
      </c>
      <c r="E371">
        <f t="shared" si="50"/>
        <v>-2.9850768434532852E-3</v>
      </c>
      <c r="F371">
        <f t="shared" si="55"/>
        <v>-1.6231386265106451E-3</v>
      </c>
      <c r="G371">
        <f t="shared" si="51"/>
        <v>-2.9806259314455463E-3</v>
      </c>
      <c r="H371" t="str">
        <f t="shared" si="56"/>
        <v/>
      </c>
      <c r="I371" t="str">
        <f t="shared" si="52"/>
        <v/>
      </c>
      <c r="J371">
        <f t="shared" si="57"/>
        <v>-1.6244573431775688E-3</v>
      </c>
      <c r="K371">
        <f t="shared" si="53"/>
        <v>-2.9850768434532852E-3</v>
      </c>
      <c r="L371" t="str">
        <f t="shared" si="58"/>
        <v/>
      </c>
      <c r="M371">
        <f t="shared" si="59"/>
        <v>-2.9850768434532852E-3</v>
      </c>
    </row>
    <row r="372" spans="1:13">
      <c r="A372" s="1">
        <v>34317</v>
      </c>
      <c r="B372">
        <v>963.39</v>
      </c>
      <c r="C372">
        <v>6.69</v>
      </c>
      <c r="D372">
        <f t="shared" si="54"/>
        <v>1.0434260299034926E-2</v>
      </c>
      <c r="E372">
        <f t="shared" si="50"/>
        <v>0</v>
      </c>
      <c r="F372">
        <f t="shared" si="55"/>
        <v>1.0488887024197924E-2</v>
      </c>
      <c r="G372">
        <f t="shared" si="51"/>
        <v>0</v>
      </c>
      <c r="H372">
        <f t="shared" si="56"/>
        <v>1.0434260299034926E-2</v>
      </c>
      <c r="I372" t="str">
        <f t="shared" si="52"/>
        <v/>
      </c>
      <c r="J372" t="str">
        <f t="shared" si="57"/>
        <v/>
      </c>
      <c r="K372" t="str">
        <f t="shared" si="53"/>
        <v/>
      </c>
      <c r="L372">
        <f t="shared" si="58"/>
        <v>0</v>
      </c>
      <c r="M372" t="str">
        <f t="shared" si="59"/>
        <v/>
      </c>
    </row>
    <row r="373" spans="1:13">
      <c r="A373" s="1">
        <v>34318</v>
      </c>
      <c r="B373">
        <v>968.04</v>
      </c>
      <c r="C373">
        <v>6.73</v>
      </c>
      <c r="D373">
        <f t="shared" si="54"/>
        <v>4.8150944991393165E-3</v>
      </c>
      <c r="E373">
        <f t="shared" si="50"/>
        <v>5.9612695164994456E-3</v>
      </c>
      <c r="F373">
        <f t="shared" si="55"/>
        <v>4.8267056955126897E-3</v>
      </c>
      <c r="G373">
        <f t="shared" si="51"/>
        <v>5.979073243647326E-3</v>
      </c>
      <c r="H373">
        <f t="shared" si="56"/>
        <v>4.8150944991393165E-3</v>
      </c>
      <c r="I373">
        <f t="shared" si="52"/>
        <v>5.9612695164994456E-3</v>
      </c>
      <c r="J373" t="str">
        <f t="shared" si="57"/>
        <v/>
      </c>
      <c r="K373" t="str">
        <f t="shared" si="53"/>
        <v/>
      </c>
      <c r="L373">
        <f t="shared" si="58"/>
        <v>5.9612695164994456E-3</v>
      </c>
      <c r="M373" t="str">
        <f t="shared" si="59"/>
        <v/>
      </c>
    </row>
    <row r="374" spans="1:13">
      <c r="A374" s="1">
        <v>34319</v>
      </c>
      <c r="B374">
        <v>965.54</v>
      </c>
      <c r="C374">
        <v>6.88</v>
      </c>
      <c r="D374">
        <f t="shared" si="54"/>
        <v>-2.5858784152466632E-3</v>
      </c>
      <c r="E374">
        <f t="shared" si="50"/>
        <v>2.204350828861578E-2</v>
      </c>
      <c r="F374">
        <f t="shared" si="55"/>
        <v>-2.5825379116565239E-3</v>
      </c>
      <c r="G374">
        <f t="shared" si="51"/>
        <v>2.2288261515601704E-2</v>
      </c>
      <c r="H374" t="str">
        <f t="shared" si="56"/>
        <v/>
      </c>
      <c r="I374">
        <f t="shared" si="52"/>
        <v>2.204350828861578E-2</v>
      </c>
      <c r="J374">
        <f t="shared" si="57"/>
        <v>-2.5858784152466632E-3</v>
      </c>
      <c r="K374" t="str">
        <f t="shared" si="53"/>
        <v/>
      </c>
      <c r="L374" t="str">
        <f t="shared" si="58"/>
        <v/>
      </c>
      <c r="M374">
        <f t="shared" si="59"/>
        <v>2.204350828861578E-2</v>
      </c>
    </row>
    <row r="375" spans="1:13">
      <c r="A375" s="1">
        <v>34320</v>
      </c>
      <c r="B375">
        <v>955.3</v>
      </c>
      <c r="C375">
        <v>6.85</v>
      </c>
      <c r="D375">
        <f t="shared" si="54"/>
        <v>-1.0662103045673908E-2</v>
      </c>
      <c r="E375">
        <f t="shared" si="50"/>
        <v>-4.369999671118379E-3</v>
      </c>
      <c r="F375">
        <f t="shared" si="55"/>
        <v>-1.0605464299770051E-2</v>
      </c>
      <c r="G375">
        <f t="shared" si="51"/>
        <v>-4.3604651162790775E-3</v>
      </c>
      <c r="H375" t="str">
        <f t="shared" si="56"/>
        <v/>
      </c>
      <c r="I375" t="str">
        <f t="shared" si="52"/>
        <v/>
      </c>
      <c r="J375">
        <f t="shared" si="57"/>
        <v>-1.0662103045673908E-2</v>
      </c>
      <c r="K375">
        <f t="shared" si="53"/>
        <v>-4.369999671118379E-3</v>
      </c>
      <c r="L375" t="str">
        <f t="shared" si="58"/>
        <v/>
      </c>
      <c r="M375">
        <f t="shared" si="59"/>
        <v>-4.369999671118379E-3</v>
      </c>
    </row>
    <row r="376" spans="1:13">
      <c r="A376" s="1">
        <v>34321</v>
      </c>
      <c r="B376">
        <v>946.78</v>
      </c>
      <c r="C376">
        <v>6.68</v>
      </c>
      <c r="D376">
        <f t="shared" si="54"/>
        <v>-8.9586736446264376E-3</v>
      </c>
      <c r="E376">
        <f t="shared" si="50"/>
        <v>-2.513066472557951E-2</v>
      </c>
      <c r="F376">
        <f t="shared" si="55"/>
        <v>-8.9186642939390604E-3</v>
      </c>
      <c r="G376">
        <f t="shared" si="51"/>
        <v>-2.481751824817513E-2</v>
      </c>
      <c r="H376" t="str">
        <f t="shared" si="56"/>
        <v/>
      </c>
      <c r="I376" t="str">
        <f t="shared" si="52"/>
        <v/>
      </c>
      <c r="J376">
        <f t="shared" si="57"/>
        <v>-8.9586736446264376E-3</v>
      </c>
      <c r="K376">
        <f t="shared" si="53"/>
        <v>-2.513066472557951E-2</v>
      </c>
      <c r="L376" t="str">
        <f t="shared" si="58"/>
        <v/>
      </c>
      <c r="M376">
        <f t="shared" si="59"/>
        <v>-2.513066472557951E-2</v>
      </c>
    </row>
    <row r="377" spans="1:13">
      <c r="A377" s="1">
        <v>34324</v>
      </c>
      <c r="B377">
        <v>953.7</v>
      </c>
      <c r="C377">
        <v>6.6</v>
      </c>
      <c r="D377">
        <f t="shared" si="54"/>
        <v>7.28240295353055E-3</v>
      </c>
      <c r="E377">
        <f t="shared" si="50"/>
        <v>-1.204833851617448E-2</v>
      </c>
      <c r="F377">
        <f t="shared" si="55"/>
        <v>7.3089841357021346E-3</v>
      </c>
      <c r="G377">
        <f t="shared" si="51"/>
        <v>-1.19760479041916E-2</v>
      </c>
      <c r="H377">
        <f t="shared" si="56"/>
        <v>7.28240295353055E-3</v>
      </c>
      <c r="I377" t="str">
        <f t="shared" si="52"/>
        <v/>
      </c>
      <c r="J377" t="str">
        <f t="shared" si="57"/>
        <v/>
      </c>
      <c r="K377">
        <f t="shared" si="53"/>
        <v>-1.204833851617448E-2</v>
      </c>
      <c r="L377">
        <f t="shared" si="58"/>
        <v>-1.204833851617448E-2</v>
      </c>
      <c r="M377" t="str">
        <f t="shared" si="59"/>
        <v/>
      </c>
    </row>
    <row r="378" spans="1:13">
      <c r="A378" s="1">
        <v>34325</v>
      </c>
      <c r="B378">
        <v>939.13</v>
      </c>
      <c r="C378">
        <v>6.65</v>
      </c>
      <c r="D378">
        <f t="shared" si="54"/>
        <v>-1.5395241804830193E-2</v>
      </c>
      <c r="E378">
        <f t="shared" si="50"/>
        <v>7.5472056353831241E-3</v>
      </c>
      <c r="F378">
        <f t="shared" si="55"/>
        <v>-1.5277340882877244E-2</v>
      </c>
      <c r="G378">
        <f t="shared" si="51"/>
        <v>7.5757575757577911E-3</v>
      </c>
      <c r="H378" t="str">
        <f t="shared" si="56"/>
        <v/>
      </c>
      <c r="I378">
        <f t="shared" si="52"/>
        <v>7.5472056353831241E-3</v>
      </c>
      <c r="J378">
        <f t="shared" si="57"/>
        <v>-1.5395241804830193E-2</v>
      </c>
      <c r="K378" t="str">
        <f t="shared" si="53"/>
        <v/>
      </c>
      <c r="L378" t="str">
        <f t="shared" si="58"/>
        <v/>
      </c>
      <c r="M378">
        <f t="shared" si="59"/>
        <v>7.5472056353831241E-3</v>
      </c>
    </row>
    <row r="379" spans="1:13">
      <c r="A379" s="1">
        <v>34326</v>
      </c>
      <c r="B379">
        <v>932.7</v>
      </c>
      <c r="C379">
        <v>6.65</v>
      </c>
      <c r="D379">
        <f t="shared" si="54"/>
        <v>-6.8703090472186238E-3</v>
      </c>
      <c r="E379">
        <f t="shared" si="50"/>
        <v>0</v>
      </c>
      <c r="F379">
        <f t="shared" si="55"/>
        <v>-6.8467624290565743E-3</v>
      </c>
      <c r="G379">
        <f t="shared" si="51"/>
        <v>0</v>
      </c>
      <c r="H379" t="str">
        <f t="shared" si="56"/>
        <v/>
      </c>
      <c r="I379" t="str">
        <f t="shared" si="52"/>
        <v/>
      </c>
      <c r="J379">
        <f t="shared" si="57"/>
        <v>-6.8703090472186238E-3</v>
      </c>
      <c r="K379" t="str">
        <f t="shared" si="53"/>
        <v/>
      </c>
      <c r="L379" t="str">
        <f t="shared" si="58"/>
        <v/>
      </c>
      <c r="M379">
        <f t="shared" si="59"/>
        <v>0</v>
      </c>
    </row>
    <row r="380" spans="1:13">
      <c r="A380" s="1">
        <v>34328</v>
      </c>
      <c r="B380">
        <v>936.46</v>
      </c>
      <c r="C380">
        <v>6.66</v>
      </c>
      <c r="D380">
        <f t="shared" si="54"/>
        <v>4.0232030127574665E-3</v>
      </c>
      <c r="E380">
        <f t="shared" si="50"/>
        <v>1.5026298845348749E-3</v>
      </c>
      <c r="F380">
        <f t="shared" si="55"/>
        <v>4.0313069582931238E-3</v>
      </c>
      <c r="G380">
        <f t="shared" si="51"/>
        <v>1.5037593984961184E-3</v>
      </c>
      <c r="H380">
        <f t="shared" si="56"/>
        <v>4.0232030127574665E-3</v>
      </c>
      <c r="I380">
        <f t="shared" si="52"/>
        <v>1.5026298845348749E-3</v>
      </c>
      <c r="J380" t="str">
        <f t="shared" si="57"/>
        <v/>
      </c>
      <c r="K380" t="str">
        <f t="shared" si="53"/>
        <v/>
      </c>
      <c r="L380">
        <f t="shared" si="58"/>
        <v>1.5026298845348749E-3</v>
      </c>
      <c r="M380" t="str">
        <f t="shared" si="59"/>
        <v/>
      </c>
    </row>
    <row r="381" spans="1:13">
      <c r="A381" s="1">
        <v>34331</v>
      </c>
      <c r="B381">
        <v>953.35</v>
      </c>
      <c r="C381">
        <v>6.77</v>
      </c>
      <c r="D381">
        <f t="shared" si="54"/>
        <v>1.7875288764878351E-2</v>
      </c>
      <c r="E381">
        <f t="shared" si="50"/>
        <v>1.6381602371885764E-2</v>
      </c>
      <c r="F381">
        <f t="shared" si="55"/>
        <v>1.8036007944813415E-2</v>
      </c>
      <c r="G381">
        <f t="shared" si="51"/>
        <v>1.6516516516516422E-2</v>
      </c>
      <c r="H381">
        <f t="shared" si="56"/>
        <v>1.7875288764878351E-2</v>
      </c>
      <c r="I381">
        <f t="shared" si="52"/>
        <v>1.6381602371885764E-2</v>
      </c>
      <c r="J381" t="str">
        <f t="shared" si="57"/>
        <v/>
      </c>
      <c r="K381" t="str">
        <f t="shared" si="53"/>
        <v/>
      </c>
      <c r="L381">
        <f t="shared" si="58"/>
        <v>1.6381602371885764E-2</v>
      </c>
      <c r="M381" t="str">
        <f t="shared" si="59"/>
        <v/>
      </c>
    </row>
    <row r="382" spans="1:13">
      <c r="A382" s="1">
        <v>34332</v>
      </c>
      <c r="B382">
        <v>970.84</v>
      </c>
      <c r="C382">
        <v>6.83</v>
      </c>
      <c r="D382">
        <f t="shared" si="54"/>
        <v>1.8179578624604887E-2</v>
      </c>
      <c r="E382">
        <f t="shared" si="50"/>
        <v>8.8235866585152437E-3</v>
      </c>
      <c r="F382">
        <f t="shared" si="55"/>
        <v>1.8345833114805643E-2</v>
      </c>
      <c r="G382">
        <f t="shared" si="51"/>
        <v>8.8626292466766898E-3</v>
      </c>
      <c r="H382">
        <f t="shared" si="56"/>
        <v>1.8179578624604887E-2</v>
      </c>
      <c r="I382">
        <f t="shared" si="52"/>
        <v>8.8235866585152437E-3</v>
      </c>
      <c r="J382" t="str">
        <f t="shared" si="57"/>
        <v/>
      </c>
      <c r="K382" t="str">
        <f t="shared" si="53"/>
        <v/>
      </c>
      <c r="L382">
        <f t="shared" si="58"/>
        <v>8.8235866585152437E-3</v>
      </c>
      <c r="M382" t="str">
        <f t="shared" si="59"/>
        <v/>
      </c>
    </row>
    <row r="383" spans="1:13">
      <c r="A383" s="1">
        <v>34333</v>
      </c>
      <c r="B383">
        <v>970.43</v>
      </c>
      <c r="C383">
        <v>6.82</v>
      </c>
      <c r="D383">
        <f t="shared" si="54"/>
        <v>-4.2240389651750131E-4</v>
      </c>
      <c r="E383">
        <f t="shared" si="50"/>
        <v>-1.4652017273278806E-3</v>
      </c>
      <c r="F383">
        <f t="shared" si="55"/>
        <v>-4.2231469655151788E-4</v>
      </c>
      <c r="G383">
        <f t="shared" si="51"/>
        <v>-1.4641288433381305E-3</v>
      </c>
      <c r="H383" t="str">
        <f t="shared" si="56"/>
        <v/>
      </c>
      <c r="I383" t="str">
        <f t="shared" si="52"/>
        <v/>
      </c>
      <c r="J383">
        <f t="shared" si="57"/>
        <v>-4.2240389651750131E-4</v>
      </c>
      <c r="K383">
        <f t="shared" si="53"/>
        <v>-1.4652017273278806E-3</v>
      </c>
      <c r="L383" t="str">
        <f t="shared" si="58"/>
        <v/>
      </c>
      <c r="M383">
        <f t="shared" si="59"/>
        <v>-1.4652017273278806E-3</v>
      </c>
    </row>
    <row r="384" spans="1:13">
      <c r="A384" s="1">
        <v>34335</v>
      </c>
      <c r="B384">
        <v>975.04</v>
      </c>
      <c r="C384">
        <v>6.82</v>
      </c>
      <c r="D384">
        <f t="shared" si="54"/>
        <v>4.7392235588031573E-3</v>
      </c>
      <c r="E384">
        <f t="shared" si="50"/>
        <v>0</v>
      </c>
      <c r="F384">
        <f t="shared" si="55"/>
        <v>4.7504714404955628E-3</v>
      </c>
      <c r="G384">
        <f t="shared" si="51"/>
        <v>0</v>
      </c>
      <c r="H384">
        <f t="shared" si="56"/>
        <v>4.7392235588031573E-3</v>
      </c>
      <c r="I384" t="str">
        <f t="shared" si="52"/>
        <v/>
      </c>
      <c r="J384" t="str">
        <f t="shared" si="57"/>
        <v/>
      </c>
      <c r="K384" t="str">
        <f t="shared" si="53"/>
        <v/>
      </c>
      <c r="L384">
        <f t="shared" si="58"/>
        <v>0</v>
      </c>
      <c r="M384" t="str">
        <f t="shared" si="59"/>
        <v/>
      </c>
    </row>
    <row r="385" spans="1:13">
      <c r="A385" s="1">
        <v>34338</v>
      </c>
      <c r="B385">
        <v>977.07</v>
      </c>
      <c r="C385">
        <v>6.82</v>
      </c>
      <c r="D385">
        <f t="shared" si="54"/>
        <v>2.0798015805903493E-3</v>
      </c>
      <c r="E385">
        <f t="shared" si="50"/>
        <v>0</v>
      </c>
      <c r="F385">
        <f t="shared" si="55"/>
        <v>2.0819658680670816E-3</v>
      </c>
      <c r="G385">
        <f t="shared" si="51"/>
        <v>0</v>
      </c>
      <c r="H385">
        <f t="shared" si="56"/>
        <v>2.0798015805903493E-3</v>
      </c>
      <c r="I385" t="str">
        <f t="shared" si="52"/>
        <v/>
      </c>
      <c r="J385" t="str">
        <f t="shared" si="57"/>
        <v/>
      </c>
      <c r="K385" t="str">
        <f t="shared" si="53"/>
        <v/>
      </c>
      <c r="L385">
        <f t="shared" si="58"/>
        <v>0</v>
      </c>
      <c r="M385" t="str">
        <f t="shared" si="59"/>
        <v/>
      </c>
    </row>
    <row r="386" spans="1:13">
      <c r="A386" s="1">
        <v>34339</v>
      </c>
      <c r="B386">
        <v>966.58</v>
      </c>
      <c r="C386">
        <v>6.75</v>
      </c>
      <c r="D386">
        <f t="shared" si="54"/>
        <v>-1.0794229263157798E-2</v>
      </c>
      <c r="E386">
        <f t="shared" si="50"/>
        <v>-1.0316966970932267E-2</v>
      </c>
      <c r="F386">
        <f t="shared" si="55"/>
        <v>-1.0736180621654601E-2</v>
      </c>
      <c r="G386">
        <f t="shared" si="51"/>
        <v>-1.0263929618768319E-2</v>
      </c>
      <c r="H386" t="str">
        <f t="shared" si="56"/>
        <v/>
      </c>
      <c r="I386" t="str">
        <f t="shared" si="52"/>
        <v/>
      </c>
      <c r="J386">
        <f t="shared" si="57"/>
        <v>-1.0794229263157798E-2</v>
      </c>
      <c r="K386">
        <f t="shared" si="53"/>
        <v>-1.0316966970932267E-2</v>
      </c>
      <c r="L386" t="str">
        <f t="shared" si="58"/>
        <v/>
      </c>
      <c r="M386">
        <f t="shared" si="59"/>
        <v>-1.0316966970932267E-2</v>
      </c>
    </row>
    <row r="387" spans="1:13">
      <c r="A387" s="1">
        <v>34340</v>
      </c>
      <c r="B387">
        <v>964</v>
      </c>
      <c r="C387">
        <v>6.72</v>
      </c>
      <c r="D387">
        <f t="shared" si="54"/>
        <v>-2.6727735042311263E-3</v>
      </c>
      <c r="E387">
        <f t="shared" ref="E387:E450" si="60">LN(C387/C386)</f>
        <v>-4.4543503493803087E-3</v>
      </c>
      <c r="F387">
        <f t="shared" si="55"/>
        <v>-2.6692048252602296E-3</v>
      </c>
      <c r="G387">
        <f t="shared" ref="G387:G450" si="61">C387/C386-1</f>
        <v>-4.4444444444444731E-3</v>
      </c>
      <c r="H387" t="str">
        <f t="shared" si="56"/>
        <v/>
      </c>
      <c r="I387" t="str">
        <f t="shared" ref="I387:I450" si="62">IF(E387&gt;0,E387,"")</f>
        <v/>
      </c>
      <c r="J387">
        <f t="shared" si="57"/>
        <v>-2.6727735042311263E-3</v>
      </c>
      <c r="K387">
        <f t="shared" ref="K387:K450" si="63">IF(E387&lt;0,E387,"")</f>
        <v>-4.4543503493803087E-3</v>
      </c>
      <c r="L387" t="str">
        <f t="shared" si="58"/>
        <v/>
      </c>
      <c r="M387">
        <f t="shared" si="59"/>
        <v>-4.4543503493803087E-3</v>
      </c>
    </row>
    <row r="388" spans="1:13">
      <c r="A388" s="1">
        <v>34341</v>
      </c>
      <c r="B388">
        <v>956.05</v>
      </c>
      <c r="C388">
        <v>6.66</v>
      </c>
      <c r="D388">
        <f t="shared" ref="D388:D451" si="64">LN(B388/B387)</f>
        <v>-8.2810816715772478E-3</v>
      </c>
      <c r="E388">
        <f t="shared" si="60"/>
        <v>-8.9686699827603751E-3</v>
      </c>
      <c r="F388">
        <f t="shared" ref="F388:F451" si="65">B388/B387-1</f>
        <v>-8.246887966805061E-3</v>
      </c>
      <c r="G388">
        <f t="shared" si="61"/>
        <v>-8.9285714285713969E-3</v>
      </c>
      <c r="H388" t="str">
        <f t="shared" ref="H388:H451" si="66">IF(D388&gt;0,D388,"")</f>
        <v/>
      </c>
      <c r="I388" t="str">
        <f t="shared" si="62"/>
        <v/>
      </c>
      <c r="J388">
        <f t="shared" ref="J388:J451" si="67">IF(D388&lt;0,D388,"")</f>
        <v>-8.2810816715772478E-3</v>
      </c>
      <c r="K388">
        <f t="shared" si="63"/>
        <v>-8.9686699827603751E-3</v>
      </c>
      <c r="L388" t="str">
        <f t="shared" ref="L388:L451" si="68">IF(D388&gt;0,E388,"")</f>
        <v/>
      </c>
      <c r="M388">
        <f t="shared" ref="M388:M451" si="69">IF(D388&lt;0,E388,"")</f>
        <v>-8.9686699827603751E-3</v>
      </c>
    </row>
    <row r="389" spans="1:13">
      <c r="A389" s="1">
        <v>34342</v>
      </c>
      <c r="B389">
        <v>927.69</v>
      </c>
      <c r="C389">
        <v>6.55</v>
      </c>
      <c r="D389">
        <f t="shared" si="64"/>
        <v>-3.0112587684611704E-2</v>
      </c>
      <c r="E389">
        <f t="shared" si="60"/>
        <v>-1.6654434905137235E-2</v>
      </c>
      <c r="F389">
        <f t="shared" si="65"/>
        <v>-2.9663720516709291E-2</v>
      </c>
      <c r="G389">
        <f t="shared" si="61"/>
        <v>-1.6516516516516533E-2</v>
      </c>
      <c r="H389" t="str">
        <f t="shared" si="66"/>
        <v/>
      </c>
      <c r="I389" t="str">
        <f t="shared" si="62"/>
        <v/>
      </c>
      <c r="J389">
        <f t="shared" si="67"/>
        <v>-3.0112587684611704E-2</v>
      </c>
      <c r="K389">
        <f t="shared" si="63"/>
        <v>-1.6654434905137235E-2</v>
      </c>
      <c r="L389" t="str">
        <f t="shared" si="68"/>
        <v/>
      </c>
      <c r="M389">
        <f t="shared" si="69"/>
        <v>-1.6654434905137235E-2</v>
      </c>
    </row>
    <row r="390" spans="1:13">
      <c r="A390" s="1">
        <v>34345</v>
      </c>
      <c r="B390">
        <v>939.21</v>
      </c>
      <c r="C390">
        <v>6.35</v>
      </c>
      <c r="D390">
        <f t="shared" si="64"/>
        <v>1.234147112224737E-2</v>
      </c>
      <c r="E390">
        <f t="shared" si="60"/>
        <v>-3.1010236742560322E-2</v>
      </c>
      <c r="F390">
        <f t="shared" si="65"/>
        <v>1.241794133816243E-2</v>
      </c>
      <c r="G390">
        <f t="shared" si="61"/>
        <v>-3.0534351145038219E-2</v>
      </c>
      <c r="H390">
        <f t="shared" si="66"/>
        <v>1.234147112224737E-2</v>
      </c>
      <c r="I390" t="str">
        <f t="shared" si="62"/>
        <v/>
      </c>
      <c r="J390" t="str">
        <f t="shared" si="67"/>
        <v/>
      </c>
      <c r="K390">
        <f t="shared" si="63"/>
        <v>-3.1010236742560322E-2</v>
      </c>
      <c r="L390">
        <f t="shared" si="68"/>
        <v>-3.1010236742560322E-2</v>
      </c>
      <c r="M390" t="str">
        <f t="shared" si="69"/>
        <v/>
      </c>
    </row>
    <row r="391" spans="1:13">
      <c r="A391" s="1">
        <v>34346</v>
      </c>
      <c r="B391">
        <v>952.12</v>
      </c>
      <c r="C391">
        <v>6.47</v>
      </c>
      <c r="D391">
        <f t="shared" si="64"/>
        <v>1.3651980891242489E-2</v>
      </c>
      <c r="E391">
        <f t="shared" si="60"/>
        <v>1.8721295608208972E-2</v>
      </c>
      <c r="F391">
        <f t="shared" si="65"/>
        <v>1.3745594701930264E-2</v>
      </c>
      <c r="G391">
        <f t="shared" si="61"/>
        <v>1.8897637795275646E-2</v>
      </c>
      <c r="H391">
        <f t="shared" si="66"/>
        <v>1.3651980891242489E-2</v>
      </c>
      <c r="I391">
        <f t="shared" si="62"/>
        <v>1.8721295608208972E-2</v>
      </c>
      <c r="J391" t="str">
        <f t="shared" si="67"/>
        <v/>
      </c>
      <c r="K391" t="str">
        <f t="shared" si="63"/>
        <v/>
      </c>
      <c r="L391">
        <f t="shared" si="68"/>
        <v>1.8721295608208972E-2</v>
      </c>
      <c r="M391" t="str">
        <f t="shared" si="69"/>
        <v/>
      </c>
    </row>
    <row r="392" spans="1:13">
      <c r="A392" s="1">
        <v>34347</v>
      </c>
      <c r="B392">
        <v>957.94</v>
      </c>
      <c r="C392">
        <v>6.57</v>
      </c>
      <c r="D392">
        <f t="shared" si="64"/>
        <v>6.0940682614764596E-3</v>
      </c>
      <c r="E392">
        <f t="shared" si="60"/>
        <v>1.5337723983710062E-2</v>
      </c>
      <c r="F392">
        <f t="shared" si="65"/>
        <v>6.1126748729152247E-3</v>
      </c>
      <c r="G392">
        <f t="shared" si="61"/>
        <v>1.5455950540958385E-2</v>
      </c>
      <c r="H392">
        <f t="shared" si="66"/>
        <v>6.0940682614764596E-3</v>
      </c>
      <c r="I392">
        <f t="shared" si="62"/>
        <v>1.5337723983710062E-2</v>
      </c>
      <c r="J392" t="str">
        <f t="shared" si="67"/>
        <v/>
      </c>
      <c r="K392" t="str">
        <f t="shared" si="63"/>
        <v/>
      </c>
      <c r="L392">
        <f t="shared" si="68"/>
        <v>1.5337723983710062E-2</v>
      </c>
      <c r="M392" t="str">
        <f t="shared" si="69"/>
        <v/>
      </c>
    </row>
    <row r="393" spans="1:13">
      <c r="A393" s="1">
        <v>34348</v>
      </c>
      <c r="B393">
        <v>950.73</v>
      </c>
      <c r="C393">
        <v>6.56</v>
      </c>
      <c r="D393">
        <f t="shared" si="64"/>
        <v>-7.55503496640577E-3</v>
      </c>
      <c r="E393">
        <f t="shared" si="60"/>
        <v>-1.5232295405215258E-3</v>
      </c>
      <c r="F393">
        <f t="shared" si="65"/>
        <v>-7.526567425934827E-3</v>
      </c>
      <c r="G393">
        <f t="shared" si="61"/>
        <v>-1.5220700152207556E-3</v>
      </c>
      <c r="H393" t="str">
        <f t="shared" si="66"/>
        <v/>
      </c>
      <c r="I393" t="str">
        <f t="shared" si="62"/>
        <v/>
      </c>
      <c r="J393">
        <f t="shared" si="67"/>
        <v>-7.55503496640577E-3</v>
      </c>
      <c r="K393">
        <f t="shared" si="63"/>
        <v>-1.5232295405215258E-3</v>
      </c>
      <c r="L393" t="str">
        <f t="shared" si="68"/>
        <v/>
      </c>
      <c r="M393">
        <f t="shared" si="69"/>
        <v>-1.5232295405215258E-3</v>
      </c>
    </row>
    <row r="394" spans="1:13">
      <c r="A394" s="1">
        <v>34349</v>
      </c>
      <c r="B394">
        <v>961.51</v>
      </c>
      <c r="C394">
        <v>6.74</v>
      </c>
      <c r="D394">
        <f t="shared" si="64"/>
        <v>1.1274854827849679E-2</v>
      </c>
      <c r="E394">
        <f t="shared" si="60"/>
        <v>2.7069321968218124E-2</v>
      </c>
      <c r="F394">
        <f t="shared" si="65"/>
        <v>1.1338655559412159E-2</v>
      </c>
      <c r="G394">
        <f t="shared" si="61"/>
        <v>2.7439024390244038E-2</v>
      </c>
      <c r="H394">
        <f t="shared" si="66"/>
        <v>1.1274854827849679E-2</v>
      </c>
      <c r="I394">
        <f t="shared" si="62"/>
        <v>2.7069321968218124E-2</v>
      </c>
      <c r="J394" t="str">
        <f t="shared" si="67"/>
        <v/>
      </c>
      <c r="K394" t="str">
        <f t="shared" si="63"/>
        <v/>
      </c>
      <c r="L394">
        <f t="shared" si="68"/>
        <v>2.7069321968218124E-2</v>
      </c>
      <c r="M394" t="str">
        <f t="shared" si="69"/>
        <v/>
      </c>
    </row>
    <row r="395" spans="1:13">
      <c r="A395" s="1">
        <v>34353</v>
      </c>
      <c r="B395">
        <v>978.6</v>
      </c>
      <c r="C395">
        <v>6.83</v>
      </c>
      <c r="D395">
        <f t="shared" si="64"/>
        <v>1.7618013464256187E-2</v>
      </c>
      <c r="E395">
        <f t="shared" si="60"/>
        <v>1.3264748658483101E-2</v>
      </c>
      <c r="F395">
        <f t="shared" si="65"/>
        <v>1.7774126114133093E-2</v>
      </c>
      <c r="G395">
        <f t="shared" si="61"/>
        <v>1.335311572700304E-2</v>
      </c>
      <c r="H395">
        <f t="shared" si="66"/>
        <v>1.7618013464256187E-2</v>
      </c>
      <c r="I395">
        <f t="shared" si="62"/>
        <v>1.3264748658483101E-2</v>
      </c>
      <c r="J395" t="str">
        <f t="shared" si="67"/>
        <v/>
      </c>
      <c r="K395" t="str">
        <f t="shared" si="63"/>
        <v/>
      </c>
      <c r="L395">
        <f t="shared" si="68"/>
        <v>1.3264748658483101E-2</v>
      </c>
      <c r="M395" t="str">
        <f t="shared" si="69"/>
        <v/>
      </c>
    </row>
    <row r="396" spans="1:13">
      <c r="A396" s="1">
        <v>34354</v>
      </c>
      <c r="B396">
        <v>970.81</v>
      </c>
      <c r="C396">
        <v>6.86</v>
      </c>
      <c r="D396">
        <f t="shared" si="64"/>
        <v>-7.9922042727701339E-3</v>
      </c>
      <c r="E396">
        <f t="shared" si="60"/>
        <v>4.3827681550951342E-3</v>
      </c>
      <c r="F396">
        <f t="shared" si="65"/>
        <v>-7.9603515225833421E-3</v>
      </c>
      <c r="G396">
        <f t="shared" si="61"/>
        <v>4.3923865300146137E-3</v>
      </c>
      <c r="H396" t="str">
        <f t="shared" si="66"/>
        <v/>
      </c>
      <c r="I396">
        <f t="shared" si="62"/>
        <v>4.3827681550951342E-3</v>
      </c>
      <c r="J396">
        <f t="shared" si="67"/>
        <v>-7.9922042727701339E-3</v>
      </c>
      <c r="K396" t="str">
        <f t="shared" si="63"/>
        <v/>
      </c>
      <c r="L396" t="str">
        <f t="shared" si="68"/>
        <v/>
      </c>
      <c r="M396">
        <f t="shared" si="69"/>
        <v>4.3827681550951342E-3</v>
      </c>
    </row>
    <row r="397" spans="1:13">
      <c r="A397" s="1">
        <v>34355</v>
      </c>
      <c r="B397">
        <v>963.04</v>
      </c>
      <c r="C397">
        <v>6.86</v>
      </c>
      <c r="D397">
        <f t="shared" si="64"/>
        <v>-8.0358267827924275E-3</v>
      </c>
      <c r="E397">
        <f t="shared" si="60"/>
        <v>0</v>
      </c>
      <c r="F397">
        <f t="shared" si="65"/>
        <v>-8.0036258382175651E-3</v>
      </c>
      <c r="G397">
        <f t="shared" si="61"/>
        <v>0</v>
      </c>
      <c r="H397" t="str">
        <f t="shared" si="66"/>
        <v/>
      </c>
      <c r="I397" t="str">
        <f t="shared" si="62"/>
        <v/>
      </c>
      <c r="J397">
        <f t="shared" si="67"/>
        <v>-8.0358267827924275E-3</v>
      </c>
      <c r="K397" t="str">
        <f t="shared" si="63"/>
        <v/>
      </c>
      <c r="L397" t="str">
        <f t="shared" si="68"/>
        <v/>
      </c>
      <c r="M397">
        <f t="shared" si="69"/>
        <v>0</v>
      </c>
    </row>
    <row r="398" spans="1:13">
      <c r="A398" s="1">
        <v>34356</v>
      </c>
      <c r="B398">
        <v>957.59</v>
      </c>
      <c r="C398">
        <v>6.9</v>
      </c>
      <c r="D398">
        <f t="shared" si="64"/>
        <v>-5.6752363838239945E-3</v>
      </c>
      <c r="E398">
        <f t="shared" si="60"/>
        <v>5.8139698654198161E-3</v>
      </c>
      <c r="F398">
        <f t="shared" si="65"/>
        <v>-5.6591626516031557E-3</v>
      </c>
      <c r="G398">
        <f t="shared" si="61"/>
        <v>5.8309037900874383E-3</v>
      </c>
      <c r="H398" t="str">
        <f t="shared" si="66"/>
        <v/>
      </c>
      <c r="I398">
        <f t="shared" si="62"/>
        <v>5.8139698654198161E-3</v>
      </c>
      <c r="J398">
        <f t="shared" si="67"/>
        <v>-5.6752363838239945E-3</v>
      </c>
      <c r="K398" t="str">
        <f t="shared" si="63"/>
        <v/>
      </c>
      <c r="L398" t="str">
        <f t="shared" si="68"/>
        <v/>
      </c>
      <c r="M398">
        <f t="shared" si="69"/>
        <v>5.8139698654198161E-3</v>
      </c>
    </row>
    <row r="399" spans="1:13">
      <c r="A399" s="1">
        <v>34359</v>
      </c>
      <c r="B399">
        <v>956.95</v>
      </c>
      <c r="C399">
        <v>6.96</v>
      </c>
      <c r="D399">
        <f t="shared" si="64"/>
        <v>-6.6856793155434951E-4</v>
      </c>
      <c r="E399">
        <f t="shared" si="60"/>
        <v>8.6580627431145311E-3</v>
      </c>
      <c r="F399">
        <f t="shared" si="65"/>
        <v>-6.6834448981289984E-4</v>
      </c>
      <c r="G399">
        <f t="shared" si="61"/>
        <v>8.6956521739129933E-3</v>
      </c>
      <c r="H399" t="str">
        <f t="shared" si="66"/>
        <v/>
      </c>
      <c r="I399">
        <f t="shared" si="62"/>
        <v>8.6580627431145311E-3</v>
      </c>
      <c r="J399">
        <f t="shared" si="67"/>
        <v>-6.6856793155434951E-4</v>
      </c>
      <c r="K399" t="str">
        <f t="shared" si="63"/>
        <v/>
      </c>
      <c r="L399" t="str">
        <f t="shared" si="68"/>
        <v/>
      </c>
      <c r="M399">
        <f t="shared" si="69"/>
        <v>8.6580627431145311E-3</v>
      </c>
    </row>
    <row r="400" spans="1:13">
      <c r="A400" s="1">
        <v>34360</v>
      </c>
      <c r="B400">
        <v>969.02</v>
      </c>
      <c r="C400">
        <v>7.02</v>
      </c>
      <c r="D400">
        <f t="shared" si="64"/>
        <v>1.253410802856683E-2</v>
      </c>
      <c r="E400">
        <f t="shared" si="60"/>
        <v>8.583743691391435E-3</v>
      </c>
      <c r="F400">
        <f t="shared" si="65"/>
        <v>1.2612989184387802E-2</v>
      </c>
      <c r="G400">
        <f t="shared" si="61"/>
        <v>8.6206896551723755E-3</v>
      </c>
      <c r="H400">
        <f t="shared" si="66"/>
        <v>1.253410802856683E-2</v>
      </c>
      <c r="I400">
        <f t="shared" si="62"/>
        <v>8.583743691391435E-3</v>
      </c>
      <c r="J400" t="str">
        <f t="shared" si="67"/>
        <v/>
      </c>
      <c r="K400" t="str">
        <f t="shared" si="63"/>
        <v/>
      </c>
      <c r="L400">
        <f t="shared" si="68"/>
        <v>8.583743691391435E-3</v>
      </c>
      <c r="M400" t="str">
        <f t="shared" si="69"/>
        <v/>
      </c>
    </row>
    <row r="401" spans="1:13">
      <c r="A401" s="1">
        <v>34361</v>
      </c>
      <c r="B401">
        <v>977.46</v>
      </c>
      <c r="C401">
        <v>7.05</v>
      </c>
      <c r="D401">
        <f t="shared" si="64"/>
        <v>8.6721187934839881E-3</v>
      </c>
      <c r="E401">
        <f t="shared" si="60"/>
        <v>4.264398786457518E-3</v>
      </c>
      <c r="F401">
        <f t="shared" si="65"/>
        <v>8.709830550453157E-3</v>
      </c>
      <c r="G401">
        <f t="shared" si="61"/>
        <v>4.2735042735042583E-3</v>
      </c>
      <c r="H401">
        <f t="shared" si="66"/>
        <v>8.6721187934839881E-3</v>
      </c>
      <c r="I401">
        <f t="shared" si="62"/>
        <v>4.264398786457518E-3</v>
      </c>
      <c r="J401" t="str">
        <f t="shared" si="67"/>
        <v/>
      </c>
      <c r="K401" t="str">
        <f t="shared" si="63"/>
        <v/>
      </c>
      <c r="L401">
        <f t="shared" si="68"/>
        <v>4.264398786457518E-3</v>
      </c>
      <c r="M401" t="str">
        <f t="shared" si="69"/>
        <v/>
      </c>
    </row>
    <row r="402" spans="1:13">
      <c r="A402" s="1">
        <v>34362</v>
      </c>
      <c r="B402">
        <v>985.49</v>
      </c>
      <c r="C402">
        <v>7.04</v>
      </c>
      <c r="D402">
        <f t="shared" si="64"/>
        <v>8.1816091017246056E-3</v>
      </c>
      <c r="E402">
        <f t="shared" si="60"/>
        <v>-1.4194466542262543E-3</v>
      </c>
      <c r="F402">
        <f t="shared" si="65"/>
        <v>8.2151699302273062E-3</v>
      </c>
      <c r="G402">
        <f t="shared" si="61"/>
        <v>-1.4184397163120588E-3</v>
      </c>
      <c r="H402">
        <f t="shared" si="66"/>
        <v>8.1816091017246056E-3</v>
      </c>
      <c r="I402" t="str">
        <f t="shared" si="62"/>
        <v/>
      </c>
      <c r="J402" t="str">
        <f t="shared" si="67"/>
        <v/>
      </c>
      <c r="K402">
        <f t="shared" si="63"/>
        <v>-1.4194466542262543E-3</v>
      </c>
      <c r="L402">
        <f t="shared" si="68"/>
        <v>-1.4194466542262543E-3</v>
      </c>
      <c r="M402" t="str">
        <f t="shared" si="69"/>
        <v/>
      </c>
    </row>
    <row r="403" spans="1:13">
      <c r="A403" s="1">
        <v>34363</v>
      </c>
      <c r="B403">
        <v>980.28</v>
      </c>
      <c r="C403">
        <v>7.03</v>
      </c>
      <c r="D403">
        <f t="shared" si="64"/>
        <v>-5.300734266079435E-3</v>
      </c>
      <c r="E403">
        <f t="shared" si="60"/>
        <v>-1.4214643473774255E-3</v>
      </c>
      <c r="F403">
        <f t="shared" si="65"/>
        <v>-5.2867101644867853E-3</v>
      </c>
      <c r="G403">
        <f t="shared" si="61"/>
        <v>-1.4204545454544748E-3</v>
      </c>
      <c r="H403" t="str">
        <f t="shared" si="66"/>
        <v/>
      </c>
      <c r="I403" t="str">
        <f t="shared" si="62"/>
        <v/>
      </c>
      <c r="J403">
        <f t="shared" si="67"/>
        <v>-5.300734266079435E-3</v>
      </c>
      <c r="K403">
        <f t="shared" si="63"/>
        <v>-1.4214643473774255E-3</v>
      </c>
      <c r="L403" t="str">
        <f t="shared" si="68"/>
        <v/>
      </c>
      <c r="M403">
        <f t="shared" si="69"/>
        <v>-1.4214643473774255E-3</v>
      </c>
    </row>
    <row r="404" spans="1:13">
      <c r="A404" s="1">
        <v>34366</v>
      </c>
      <c r="B404">
        <v>1001.27</v>
      </c>
      <c r="C404">
        <v>7.18</v>
      </c>
      <c r="D404">
        <f t="shared" si="64"/>
        <v>2.1186228072503428E-2</v>
      </c>
      <c r="E404">
        <f t="shared" si="60"/>
        <v>2.1112677237559201E-2</v>
      </c>
      <c r="F404">
        <f t="shared" si="65"/>
        <v>2.1412249561349794E-2</v>
      </c>
      <c r="G404">
        <f t="shared" si="61"/>
        <v>2.1337126600284417E-2</v>
      </c>
      <c r="H404">
        <f t="shared" si="66"/>
        <v>2.1186228072503428E-2</v>
      </c>
      <c r="I404">
        <f t="shared" si="62"/>
        <v>2.1112677237559201E-2</v>
      </c>
      <c r="J404" t="str">
        <f t="shared" si="67"/>
        <v/>
      </c>
      <c r="K404" t="str">
        <f t="shared" si="63"/>
        <v/>
      </c>
      <c r="L404">
        <f t="shared" si="68"/>
        <v>2.1112677237559201E-2</v>
      </c>
      <c r="M404" t="str">
        <f t="shared" si="69"/>
        <v/>
      </c>
    </row>
    <row r="405" spans="1:13">
      <c r="A405" s="1">
        <v>34367</v>
      </c>
      <c r="B405">
        <v>1006</v>
      </c>
      <c r="C405">
        <v>7.25</v>
      </c>
      <c r="D405">
        <f t="shared" si="64"/>
        <v>4.7128774454029149E-3</v>
      </c>
      <c r="E405">
        <f t="shared" si="60"/>
        <v>9.7020858064506676E-3</v>
      </c>
      <c r="F405">
        <f t="shared" si="65"/>
        <v>4.724000519340521E-3</v>
      </c>
      <c r="G405">
        <f t="shared" si="61"/>
        <v>9.7493036211699913E-3</v>
      </c>
      <c r="H405">
        <f t="shared" si="66"/>
        <v>4.7128774454029149E-3</v>
      </c>
      <c r="I405">
        <f t="shared" si="62"/>
        <v>9.7020858064506676E-3</v>
      </c>
      <c r="J405" t="str">
        <f t="shared" si="67"/>
        <v/>
      </c>
      <c r="K405" t="str">
        <f t="shared" si="63"/>
        <v/>
      </c>
      <c r="L405">
        <f t="shared" si="68"/>
        <v>9.7020858064506676E-3</v>
      </c>
      <c r="M405" t="str">
        <f t="shared" si="69"/>
        <v/>
      </c>
    </row>
    <row r="406" spans="1:13">
      <c r="A406" s="1">
        <v>34368</v>
      </c>
      <c r="B406">
        <v>1006.9</v>
      </c>
      <c r="C406">
        <v>7.26</v>
      </c>
      <c r="D406">
        <f t="shared" si="64"/>
        <v>8.9423226188458825E-4</v>
      </c>
      <c r="E406">
        <f t="shared" si="60"/>
        <v>1.3783599701213596E-3</v>
      </c>
      <c r="F406">
        <f t="shared" si="65"/>
        <v>8.9463220675933819E-4</v>
      </c>
      <c r="G406">
        <f t="shared" si="61"/>
        <v>1.3793103448276334E-3</v>
      </c>
      <c r="H406">
        <f t="shared" si="66"/>
        <v>8.9423226188458825E-4</v>
      </c>
      <c r="I406">
        <f t="shared" si="62"/>
        <v>1.3783599701213596E-3</v>
      </c>
      <c r="J406" t="str">
        <f t="shared" si="67"/>
        <v/>
      </c>
      <c r="K406" t="str">
        <f t="shared" si="63"/>
        <v/>
      </c>
      <c r="L406">
        <f t="shared" si="68"/>
        <v>1.3783599701213596E-3</v>
      </c>
      <c r="M406" t="str">
        <f t="shared" si="69"/>
        <v/>
      </c>
    </row>
    <row r="407" spans="1:13">
      <c r="A407" s="1">
        <v>34369</v>
      </c>
      <c r="B407">
        <v>1003.54</v>
      </c>
      <c r="C407">
        <v>7.35</v>
      </c>
      <c r="D407">
        <f t="shared" si="64"/>
        <v>-3.3425549912935266E-3</v>
      </c>
      <c r="E407">
        <f t="shared" si="60"/>
        <v>1.2320484388040657E-2</v>
      </c>
      <c r="F407">
        <f t="shared" si="65"/>
        <v>-3.3369748733736992E-3</v>
      </c>
      <c r="G407">
        <f t="shared" si="61"/>
        <v>1.2396694214876103E-2</v>
      </c>
      <c r="H407" t="str">
        <f t="shared" si="66"/>
        <v/>
      </c>
      <c r="I407">
        <f t="shared" si="62"/>
        <v>1.2320484388040657E-2</v>
      </c>
      <c r="J407">
        <f t="shared" si="67"/>
        <v>-3.3425549912935266E-3</v>
      </c>
      <c r="K407" t="str">
        <f t="shared" si="63"/>
        <v/>
      </c>
      <c r="L407" t="str">
        <f t="shared" si="68"/>
        <v/>
      </c>
      <c r="M407">
        <f t="shared" si="69"/>
        <v>1.2320484388040657E-2</v>
      </c>
    </row>
    <row r="408" spans="1:13">
      <c r="A408" s="1">
        <v>34370</v>
      </c>
      <c r="B408">
        <v>1012.46</v>
      </c>
      <c r="C408">
        <v>7.36</v>
      </c>
      <c r="D408">
        <f t="shared" si="64"/>
        <v>8.8492640971896061E-3</v>
      </c>
      <c r="E408">
        <f t="shared" si="60"/>
        <v>1.3596195160396518E-3</v>
      </c>
      <c r="F408">
        <f t="shared" si="65"/>
        <v>8.8885345875600041E-3</v>
      </c>
      <c r="G408">
        <f t="shared" si="61"/>
        <v>1.3605442176871652E-3</v>
      </c>
      <c r="H408">
        <f t="shared" si="66"/>
        <v>8.8492640971896061E-3</v>
      </c>
      <c r="I408">
        <f t="shared" si="62"/>
        <v>1.3596195160396518E-3</v>
      </c>
      <c r="J408" t="str">
        <f t="shared" si="67"/>
        <v/>
      </c>
      <c r="K408" t="str">
        <f t="shared" si="63"/>
        <v/>
      </c>
      <c r="L408">
        <f t="shared" si="68"/>
        <v>1.3596195160396518E-3</v>
      </c>
      <c r="M408" t="str">
        <f t="shared" si="69"/>
        <v/>
      </c>
    </row>
    <row r="409" spans="1:13">
      <c r="A409" s="1">
        <v>34373</v>
      </c>
      <c r="B409">
        <v>1010.74</v>
      </c>
      <c r="C409">
        <v>7.34</v>
      </c>
      <c r="D409">
        <f t="shared" si="64"/>
        <v>-1.7002771988616093E-3</v>
      </c>
      <c r="E409">
        <f t="shared" si="60"/>
        <v>-2.7210901143607247E-3</v>
      </c>
      <c r="F409">
        <f t="shared" si="65"/>
        <v>-1.698832546470963E-3</v>
      </c>
      <c r="G409">
        <f t="shared" si="61"/>
        <v>-2.7173913043478937E-3</v>
      </c>
      <c r="H409" t="str">
        <f t="shared" si="66"/>
        <v/>
      </c>
      <c r="I409" t="str">
        <f t="shared" si="62"/>
        <v/>
      </c>
      <c r="J409">
        <f t="shared" si="67"/>
        <v>-1.7002771988616093E-3</v>
      </c>
      <c r="K409">
        <f t="shared" si="63"/>
        <v>-2.7210901143607247E-3</v>
      </c>
      <c r="L409" t="str">
        <f t="shared" si="68"/>
        <v/>
      </c>
      <c r="M409">
        <f t="shared" si="69"/>
        <v>-2.7210901143607247E-3</v>
      </c>
    </row>
    <row r="410" spans="1:13">
      <c r="A410" s="1">
        <v>34374</v>
      </c>
      <c r="B410">
        <v>1019.01</v>
      </c>
      <c r="C410">
        <v>7.38</v>
      </c>
      <c r="D410">
        <f t="shared" si="64"/>
        <v>8.1488318886576289E-3</v>
      </c>
      <c r="E410">
        <f t="shared" si="60"/>
        <v>5.4347959859569949E-3</v>
      </c>
      <c r="F410">
        <f t="shared" si="65"/>
        <v>8.1821239883650421E-3</v>
      </c>
      <c r="G410">
        <f t="shared" si="61"/>
        <v>5.4495912806540314E-3</v>
      </c>
      <c r="H410">
        <f t="shared" si="66"/>
        <v>8.1488318886576289E-3</v>
      </c>
      <c r="I410">
        <f t="shared" si="62"/>
        <v>5.4347959859569949E-3</v>
      </c>
      <c r="J410" t="str">
        <f t="shared" si="67"/>
        <v/>
      </c>
      <c r="K410" t="str">
        <f t="shared" si="63"/>
        <v/>
      </c>
      <c r="L410">
        <f t="shared" si="68"/>
        <v>5.4347959859569949E-3</v>
      </c>
      <c r="M410" t="str">
        <f t="shared" si="69"/>
        <v/>
      </c>
    </row>
    <row r="411" spans="1:13">
      <c r="A411" s="1">
        <v>34375</v>
      </c>
      <c r="B411">
        <v>1020.01</v>
      </c>
      <c r="C411">
        <v>7.4</v>
      </c>
      <c r="D411">
        <f t="shared" si="64"/>
        <v>9.8086343456594638E-4</v>
      </c>
      <c r="E411">
        <f t="shared" si="60"/>
        <v>2.7063615977430673E-3</v>
      </c>
      <c r="F411">
        <f t="shared" si="65"/>
        <v>9.8134463842347586E-4</v>
      </c>
      <c r="G411">
        <f t="shared" si="61"/>
        <v>2.7100271002711285E-3</v>
      </c>
      <c r="H411">
        <f t="shared" si="66"/>
        <v>9.8086343456594638E-4</v>
      </c>
      <c r="I411">
        <f t="shared" si="62"/>
        <v>2.7063615977430673E-3</v>
      </c>
      <c r="J411" t="str">
        <f t="shared" si="67"/>
        <v/>
      </c>
      <c r="K411" t="str">
        <f t="shared" si="63"/>
        <v/>
      </c>
      <c r="L411">
        <f t="shared" si="68"/>
        <v>2.7063615977430673E-3</v>
      </c>
      <c r="M411" t="str">
        <f t="shared" si="69"/>
        <v/>
      </c>
    </row>
    <row r="412" spans="1:13">
      <c r="A412" s="1">
        <v>34376</v>
      </c>
      <c r="B412">
        <v>1024.1400000000001</v>
      </c>
      <c r="C412">
        <v>7.34</v>
      </c>
      <c r="D412">
        <f t="shared" si="64"/>
        <v>4.0408048524694876E-3</v>
      </c>
      <c r="E412">
        <f t="shared" si="60"/>
        <v>-8.1411575836998849E-3</v>
      </c>
      <c r="F412">
        <f t="shared" si="65"/>
        <v>4.0489799119618475E-3</v>
      </c>
      <c r="G412">
        <f t="shared" si="61"/>
        <v>-8.1081081081081363E-3</v>
      </c>
      <c r="H412">
        <f t="shared" si="66"/>
        <v>4.0408048524694876E-3</v>
      </c>
      <c r="I412" t="str">
        <f t="shared" si="62"/>
        <v/>
      </c>
      <c r="J412" t="str">
        <f t="shared" si="67"/>
        <v/>
      </c>
      <c r="K412">
        <f t="shared" si="63"/>
        <v>-8.1411575836998849E-3</v>
      </c>
      <c r="L412">
        <f t="shared" si="68"/>
        <v>-8.1411575836998849E-3</v>
      </c>
      <c r="M412" t="str">
        <f t="shared" si="69"/>
        <v/>
      </c>
    </row>
    <row r="413" spans="1:13">
      <c r="A413" s="1">
        <v>34377</v>
      </c>
      <c r="B413">
        <v>1020.09</v>
      </c>
      <c r="C413">
        <v>7.25</v>
      </c>
      <c r="D413">
        <f t="shared" si="64"/>
        <v>-3.9623773243668038E-3</v>
      </c>
      <c r="E413">
        <f t="shared" si="60"/>
        <v>-1.2337373759840819E-2</v>
      </c>
      <c r="F413">
        <f t="shared" si="65"/>
        <v>-3.9545374655809429E-3</v>
      </c>
      <c r="G413">
        <f t="shared" si="61"/>
        <v>-1.2261580381471404E-2</v>
      </c>
      <c r="H413" t="str">
        <f t="shared" si="66"/>
        <v/>
      </c>
      <c r="I413" t="str">
        <f t="shared" si="62"/>
        <v/>
      </c>
      <c r="J413">
        <f t="shared" si="67"/>
        <v>-3.9623773243668038E-3</v>
      </c>
      <c r="K413">
        <f t="shared" si="63"/>
        <v>-1.2337373759840819E-2</v>
      </c>
      <c r="L413" t="str">
        <f t="shared" si="68"/>
        <v/>
      </c>
      <c r="M413">
        <f t="shared" si="69"/>
        <v>-1.2337373759840819E-2</v>
      </c>
    </row>
    <row r="414" spans="1:13">
      <c r="A414" s="1">
        <v>34381</v>
      </c>
      <c r="B414">
        <v>1022.76</v>
      </c>
      <c r="C414">
        <v>7.32</v>
      </c>
      <c r="D414">
        <f t="shared" si="64"/>
        <v>2.6139966422767092E-3</v>
      </c>
      <c r="E414">
        <f t="shared" si="60"/>
        <v>9.6088591066368894E-3</v>
      </c>
      <c r="F414">
        <f t="shared" si="65"/>
        <v>2.6174161103431626E-3</v>
      </c>
      <c r="G414">
        <f t="shared" si="61"/>
        <v>9.6551724137932116E-3</v>
      </c>
      <c r="H414">
        <f t="shared" si="66"/>
        <v>2.6139966422767092E-3</v>
      </c>
      <c r="I414">
        <f t="shared" si="62"/>
        <v>9.6088591066368894E-3</v>
      </c>
      <c r="J414" t="str">
        <f t="shared" si="67"/>
        <v/>
      </c>
      <c r="K414" t="str">
        <f t="shared" si="63"/>
        <v/>
      </c>
      <c r="L414">
        <f t="shared" si="68"/>
        <v>9.6088591066368894E-3</v>
      </c>
      <c r="M414" t="str">
        <f t="shared" si="69"/>
        <v/>
      </c>
    </row>
    <row r="415" spans="1:13">
      <c r="A415" s="1">
        <v>34382</v>
      </c>
      <c r="B415">
        <v>1032.08</v>
      </c>
      <c r="C415">
        <v>7.34</v>
      </c>
      <c r="D415">
        <f t="shared" si="64"/>
        <v>9.0713280946745703E-3</v>
      </c>
      <c r="E415">
        <f t="shared" si="60"/>
        <v>2.7285146532039142E-3</v>
      </c>
      <c r="F415">
        <f t="shared" si="65"/>
        <v>9.1125972857757365E-3</v>
      </c>
      <c r="G415">
        <f t="shared" si="61"/>
        <v>2.732240437158362E-3</v>
      </c>
      <c r="H415">
        <f t="shared" si="66"/>
        <v>9.0713280946745703E-3</v>
      </c>
      <c r="I415">
        <f t="shared" si="62"/>
        <v>2.7285146532039142E-3</v>
      </c>
      <c r="J415" t="str">
        <f t="shared" si="67"/>
        <v/>
      </c>
      <c r="K415" t="str">
        <f t="shared" si="63"/>
        <v/>
      </c>
      <c r="L415">
        <f t="shared" si="68"/>
        <v>2.7285146532039142E-3</v>
      </c>
      <c r="M415" t="str">
        <f t="shared" si="69"/>
        <v/>
      </c>
    </row>
    <row r="416" spans="1:13">
      <c r="A416" s="1">
        <v>34383</v>
      </c>
      <c r="B416">
        <v>1028.28</v>
      </c>
      <c r="C416">
        <v>7.32</v>
      </c>
      <c r="D416">
        <f t="shared" si="64"/>
        <v>-3.6886799478533842E-3</v>
      </c>
      <c r="E416">
        <f t="shared" si="60"/>
        <v>-2.728514653203951E-3</v>
      </c>
      <c r="F416">
        <f t="shared" si="65"/>
        <v>-3.6818851251840812E-3</v>
      </c>
      <c r="G416">
        <f t="shared" si="61"/>
        <v>-2.7247956403269047E-3</v>
      </c>
      <c r="H416" t="str">
        <f t="shared" si="66"/>
        <v/>
      </c>
      <c r="I416" t="str">
        <f t="shared" si="62"/>
        <v/>
      </c>
      <c r="J416">
        <f t="shared" si="67"/>
        <v>-3.6886799478533842E-3</v>
      </c>
      <c r="K416">
        <f t="shared" si="63"/>
        <v>-2.728514653203951E-3</v>
      </c>
      <c r="L416" t="str">
        <f t="shared" si="68"/>
        <v/>
      </c>
      <c r="M416">
        <f t="shared" si="69"/>
        <v>-2.728514653203951E-3</v>
      </c>
    </row>
    <row r="417" spans="1:13">
      <c r="A417" s="1">
        <v>34384</v>
      </c>
      <c r="B417">
        <v>1034.21</v>
      </c>
      <c r="C417">
        <v>7.33</v>
      </c>
      <c r="D417">
        <f t="shared" si="64"/>
        <v>5.7503467559571649E-3</v>
      </c>
      <c r="E417">
        <f t="shared" si="60"/>
        <v>1.3651879253399903E-3</v>
      </c>
      <c r="F417">
        <f t="shared" si="65"/>
        <v>5.7669117361029976E-3</v>
      </c>
      <c r="G417">
        <f t="shared" si="61"/>
        <v>1.366120218579292E-3</v>
      </c>
      <c r="H417">
        <f t="shared" si="66"/>
        <v>5.7503467559571649E-3</v>
      </c>
      <c r="I417">
        <f t="shared" si="62"/>
        <v>1.3651879253399903E-3</v>
      </c>
      <c r="J417" t="str">
        <f t="shared" si="67"/>
        <v/>
      </c>
      <c r="K417" t="str">
        <f t="shared" si="63"/>
        <v/>
      </c>
      <c r="L417">
        <f t="shared" si="68"/>
        <v>1.3651879253399903E-3</v>
      </c>
      <c r="M417" t="str">
        <f t="shared" si="69"/>
        <v/>
      </c>
    </row>
    <row r="418" spans="1:13">
      <c r="A418" s="1">
        <v>34387</v>
      </c>
      <c r="B418">
        <v>1038.1400000000001</v>
      </c>
      <c r="C418">
        <v>7.36</v>
      </c>
      <c r="D418">
        <f t="shared" si="64"/>
        <v>3.7928001652187825E-3</v>
      </c>
      <c r="E418">
        <f t="shared" si="60"/>
        <v>4.0844168422248554E-3</v>
      </c>
      <c r="F418">
        <f t="shared" si="65"/>
        <v>3.8000019338433333E-3</v>
      </c>
      <c r="G418">
        <f t="shared" si="61"/>
        <v>4.0927694406549531E-3</v>
      </c>
      <c r="H418">
        <f t="shared" si="66"/>
        <v>3.7928001652187825E-3</v>
      </c>
      <c r="I418">
        <f t="shared" si="62"/>
        <v>4.0844168422248554E-3</v>
      </c>
      <c r="J418" t="str">
        <f t="shared" si="67"/>
        <v/>
      </c>
      <c r="K418" t="str">
        <f t="shared" si="63"/>
        <v/>
      </c>
      <c r="L418">
        <f t="shared" si="68"/>
        <v>4.0844168422248554E-3</v>
      </c>
      <c r="M418" t="str">
        <f t="shared" si="69"/>
        <v/>
      </c>
    </row>
    <row r="419" spans="1:13">
      <c r="A419" s="1">
        <v>34388</v>
      </c>
      <c r="B419">
        <v>1030.56</v>
      </c>
      <c r="C419">
        <v>7.31</v>
      </c>
      <c r="D419">
        <f t="shared" si="64"/>
        <v>-7.3283065916231842E-3</v>
      </c>
      <c r="E419">
        <f t="shared" si="60"/>
        <v>-6.8166589790977922E-3</v>
      </c>
      <c r="F419">
        <f t="shared" si="65"/>
        <v>-7.3015200262008806E-3</v>
      </c>
      <c r="G419">
        <f t="shared" si="61"/>
        <v>-6.7934782608696231E-3</v>
      </c>
      <c r="H419" t="str">
        <f t="shared" si="66"/>
        <v/>
      </c>
      <c r="I419" t="str">
        <f t="shared" si="62"/>
        <v/>
      </c>
      <c r="J419">
        <f t="shared" si="67"/>
        <v>-7.3283065916231842E-3</v>
      </c>
      <c r="K419">
        <f t="shared" si="63"/>
        <v>-6.8166589790977922E-3</v>
      </c>
      <c r="L419" t="str">
        <f t="shared" si="68"/>
        <v/>
      </c>
      <c r="M419">
        <f t="shared" si="69"/>
        <v>-6.8166589790977922E-3</v>
      </c>
    </row>
    <row r="420" spans="1:13">
      <c r="A420" s="1">
        <v>34389</v>
      </c>
      <c r="B420">
        <v>1042.9000000000001</v>
      </c>
      <c r="C420">
        <v>7.38</v>
      </c>
      <c r="D420">
        <f t="shared" si="64"/>
        <v>1.1902950328586726E-2</v>
      </c>
      <c r="E420">
        <f t="shared" si="60"/>
        <v>9.5303648506940616E-3</v>
      </c>
      <c r="F420">
        <f t="shared" si="65"/>
        <v>1.1974072349014264E-2</v>
      </c>
      <c r="G420">
        <f t="shared" si="61"/>
        <v>9.5759233926129284E-3</v>
      </c>
      <c r="H420">
        <f t="shared" si="66"/>
        <v>1.1902950328586726E-2</v>
      </c>
      <c r="I420">
        <f t="shared" si="62"/>
        <v>9.5303648506940616E-3</v>
      </c>
      <c r="J420" t="str">
        <f t="shared" si="67"/>
        <v/>
      </c>
      <c r="K420" t="str">
        <f t="shared" si="63"/>
        <v/>
      </c>
      <c r="L420">
        <f t="shared" si="68"/>
        <v>9.5303648506940616E-3</v>
      </c>
      <c r="M420" t="str">
        <f t="shared" si="69"/>
        <v/>
      </c>
    </row>
    <row r="421" spans="1:13">
      <c r="A421" s="1">
        <v>34390</v>
      </c>
      <c r="B421">
        <v>1048.67</v>
      </c>
      <c r="C421">
        <v>7.44</v>
      </c>
      <c r="D421">
        <f t="shared" si="64"/>
        <v>5.5174004574367599E-3</v>
      </c>
      <c r="E421">
        <f t="shared" si="60"/>
        <v>8.0972102326195231E-3</v>
      </c>
      <c r="F421">
        <f t="shared" si="65"/>
        <v>5.5326493431777646E-3</v>
      </c>
      <c r="G421">
        <f t="shared" si="61"/>
        <v>8.1300813008131634E-3</v>
      </c>
      <c r="H421">
        <f t="shared" si="66"/>
        <v>5.5174004574367599E-3</v>
      </c>
      <c r="I421">
        <f t="shared" si="62"/>
        <v>8.0972102326195231E-3</v>
      </c>
      <c r="J421" t="str">
        <f t="shared" si="67"/>
        <v/>
      </c>
      <c r="K421" t="str">
        <f t="shared" si="63"/>
        <v/>
      </c>
      <c r="L421">
        <f t="shared" si="68"/>
        <v>8.0972102326195231E-3</v>
      </c>
      <c r="M421" t="str">
        <f t="shared" si="69"/>
        <v/>
      </c>
    </row>
    <row r="422" spans="1:13">
      <c r="A422" s="1">
        <v>34391</v>
      </c>
      <c r="B422">
        <v>1049.3399999999999</v>
      </c>
      <c r="C422">
        <v>7.52</v>
      </c>
      <c r="D422">
        <f t="shared" si="64"/>
        <v>6.3870050455094559E-4</v>
      </c>
      <c r="E422">
        <f t="shared" si="60"/>
        <v>1.069528911674795E-2</v>
      </c>
      <c r="F422">
        <f t="shared" si="65"/>
        <v>6.3890451715020724E-4</v>
      </c>
      <c r="G422">
        <f t="shared" si="61"/>
        <v>1.0752688172043001E-2</v>
      </c>
      <c r="H422">
        <f t="shared" si="66"/>
        <v>6.3870050455094559E-4</v>
      </c>
      <c r="I422">
        <f t="shared" si="62"/>
        <v>1.069528911674795E-2</v>
      </c>
      <c r="J422" t="str">
        <f t="shared" si="67"/>
        <v/>
      </c>
      <c r="K422" t="str">
        <f t="shared" si="63"/>
        <v/>
      </c>
      <c r="L422">
        <f t="shared" si="68"/>
        <v>1.069528911674795E-2</v>
      </c>
      <c r="M422" t="str">
        <f t="shared" si="69"/>
        <v/>
      </c>
    </row>
    <row r="423" spans="1:13">
      <c r="A423" s="1">
        <v>34394</v>
      </c>
      <c r="B423">
        <v>1047.7</v>
      </c>
      <c r="C423">
        <v>7.63</v>
      </c>
      <c r="D423">
        <f t="shared" si="64"/>
        <v>-1.5641097302355384E-3</v>
      </c>
      <c r="E423">
        <f t="shared" si="60"/>
        <v>1.4521707334617195E-2</v>
      </c>
      <c r="F423">
        <f t="shared" si="65"/>
        <v>-1.5628871481120354E-3</v>
      </c>
      <c r="G423">
        <f t="shared" si="61"/>
        <v>1.4627659574468099E-2</v>
      </c>
      <c r="H423" t="str">
        <f t="shared" si="66"/>
        <v/>
      </c>
      <c r="I423">
        <f t="shared" si="62"/>
        <v>1.4521707334617195E-2</v>
      </c>
      <c r="J423">
        <f t="shared" si="67"/>
        <v>-1.5641097302355384E-3</v>
      </c>
      <c r="K423" t="str">
        <f t="shared" si="63"/>
        <v/>
      </c>
      <c r="L423" t="str">
        <f t="shared" si="68"/>
        <v/>
      </c>
      <c r="M423">
        <f t="shared" si="69"/>
        <v>1.4521707334617195E-2</v>
      </c>
    </row>
    <row r="424" spans="1:13">
      <c r="A424" s="1">
        <v>34395</v>
      </c>
      <c r="B424">
        <v>1052.02</v>
      </c>
      <c r="C424">
        <v>7.61</v>
      </c>
      <c r="D424">
        <f t="shared" si="64"/>
        <v>4.1148401648654735E-3</v>
      </c>
      <c r="E424">
        <f t="shared" si="60"/>
        <v>-2.6246734227711056E-3</v>
      </c>
      <c r="F424">
        <f t="shared" si="65"/>
        <v>4.1233177436288404E-3</v>
      </c>
      <c r="G424">
        <f t="shared" si="61"/>
        <v>-2.6212319790300809E-3</v>
      </c>
      <c r="H424">
        <f t="shared" si="66"/>
        <v>4.1148401648654735E-3</v>
      </c>
      <c r="I424" t="str">
        <f t="shared" si="62"/>
        <v/>
      </c>
      <c r="J424" t="str">
        <f t="shared" si="67"/>
        <v/>
      </c>
      <c r="K424">
        <f t="shared" si="63"/>
        <v>-2.6246734227711056E-3</v>
      </c>
      <c r="L424">
        <f t="shared" si="68"/>
        <v>-2.6246734227711056E-3</v>
      </c>
      <c r="M424" t="str">
        <f t="shared" si="69"/>
        <v/>
      </c>
    </row>
    <row r="425" spans="1:13">
      <c r="A425" s="1">
        <v>34396</v>
      </c>
      <c r="B425">
        <v>1047.33</v>
      </c>
      <c r="C425">
        <v>7.52</v>
      </c>
      <c r="D425">
        <f t="shared" si="64"/>
        <v>-4.4680570675799842E-3</v>
      </c>
      <c r="E425">
        <f t="shared" si="60"/>
        <v>-1.1897033911846055E-2</v>
      </c>
      <c r="F425">
        <f t="shared" si="65"/>
        <v>-4.4580901503774584E-3</v>
      </c>
      <c r="G425">
        <f t="shared" si="61"/>
        <v>-1.1826544021025009E-2</v>
      </c>
      <c r="H425" t="str">
        <f t="shared" si="66"/>
        <v/>
      </c>
      <c r="I425" t="str">
        <f t="shared" si="62"/>
        <v/>
      </c>
      <c r="J425">
        <f t="shared" si="67"/>
        <v>-4.4680570675799842E-3</v>
      </c>
      <c r="K425">
        <f t="shared" si="63"/>
        <v>-1.1897033911846055E-2</v>
      </c>
      <c r="L425" t="str">
        <f t="shared" si="68"/>
        <v/>
      </c>
      <c r="M425">
        <f t="shared" si="69"/>
        <v>-1.1897033911846055E-2</v>
      </c>
    </row>
    <row r="426" spans="1:13">
      <c r="A426" s="1">
        <v>34397</v>
      </c>
      <c r="B426">
        <v>1035.05</v>
      </c>
      <c r="C426">
        <v>7.4</v>
      </c>
      <c r="D426">
        <f t="shared" si="64"/>
        <v>-1.1794333744842284E-2</v>
      </c>
      <c r="E426">
        <f t="shared" si="60"/>
        <v>-1.608613775162427E-2</v>
      </c>
      <c r="F426">
        <f t="shared" si="65"/>
        <v>-1.1725053230595917E-2</v>
      </c>
      <c r="G426">
        <f t="shared" si="61"/>
        <v>-1.5957446808510523E-2</v>
      </c>
      <c r="H426" t="str">
        <f t="shared" si="66"/>
        <v/>
      </c>
      <c r="I426" t="str">
        <f t="shared" si="62"/>
        <v/>
      </c>
      <c r="J426">
        <f t="shared" si="67"/>
        <v>-1.1794333744842284E-2</v>
      </c>
      <c r="K426">
        <f t="shared" si="63"/>
        <v>-1.608613775162427E-2</v>
      </c>
      <c r="L426" t="str">
        <f t="shared" si="68"/>
        <v/>
      </c>
      <c r="M426">
        <f t="shared" si="69"/>
        <v>-1.608613775162427E-2</v>
      </c>
    </row>
    <row r="427" spans="1:13">
      <c r="A427" s="1">
        <v>34398</v>
      </c>
      <c r="B427">
        <v>1055.69</v>
      </c>
      <c r="C427">
        <v>7.49</v>
      </c>
      <c r="D427">
        <f t="shared" si="64"/>
        <v>1.9744846851434381E-2</v>
      </c>
      <c r="E427">
        <f t="shared" si="60"/>
        <v>1.2088797319004028E-2</v>
      </c>
      <c r="F427">
        <f t="shared" si="65"/>
        <v>1.9941065649002665E-2</v>
      </c>
      <c r="G427">
        <f t="shared" si="61"/>
        <v>1.2162162162162149E-2</v>
      </c>
      <c r="H427">
        <f t="shared" si="66"/>
        <v>1.9744846851434381E-2</v>
      </c>
      <c r="I427">
        <f t="shared" si="62"/>
        <v>1.2088797319004028E-2</v>
      </c>
      <c r="J427" t="str">
        <f t="shared" si="67"/>
        <v/>
      </c>
      <c r="K427" t="str">
        <f t="shared" si="63"/>
        <v/>
      </c>
      <c r="L427">
        <f t="shared" si="68"/>
        <v>1.2088797319004028E-2</v>
      </c>
      <c r="M427" t="str">
        <f t="shared" si="69"/>
        <v/>
      </c>
    </row>
    <row r="428" spans="1:13">
      <c r="A428" s="1">
        <v>34401</v>
      </c>
      <c r="B428">
        <v>1052.31</v>
      </c>
      <c r="C428">
        <v>7.52</v>
      </c>
      <c r="D428">
        <f t="shared" si="64"/>
        <v>-3.206833867740619E-3</v>
      </c>
      <c r="E428">
        <f t="shared" si="60"/>
        <v>3.9973404326201726E-3</v>
      </c>
      <c r="F428">
        <f t="shared" si="65"/>
        <v>-3.2016974680068033E-3</v>
      </c>
      <c r="G428">
        <f t="shared" si="61"/>
        <v>4.0053404539384108E-3</v>
      </c>
      <c r="H428" t="str">
        <f t="shared" si="66"/>
        <v/>
      </c>
      <c r="I428">
        <f t="shared" si="62"/>
        <v>3.9973404326201726E-3</v>
      </c>
      <c r="J428">
        <f t="shared" si="67"/>
        <v>-3.206833867740619E-3</v>
      </c>
      <c r="K428" t="str">
        <f t="shared" si="63"/>
        <v/>
      </c>
      <c r="L428" t="str">
        <f t="shared" si="68"/>
        <v/>
      </c>
      <c r="M428">
        <f t="shared" si="69"/>
        <v>3.9973404326201726E-3</v>
      </c>
    </row>
    <row r="429" spans="1:13">
      <c r="A429" s="1">
        <v>34402</v>
      </c>
      <c r="B429">
        <v>1064.25</v>
      </c>
      <c r="C429">
        <v>7.54</v>
      </c>
      <c r="D429">
        <f t="shared" si="64"/>
        <v>1.1282578013205456E-2</v>
      </c>
      <c r="E429">
        <f t="shared" si="60"/>
        <v>2.6560440581162104E-3</v>
      </c>
      <c r="F429">
        <f t="shared" si="65"/>
        <v>1.1346466345468542E-2</v>
      </c>
      <c r="G429">
        <f t="shared" si="61"/>
        <v>2.6595744680850686E-3</v>
      </c>
      <c r="H429">
        <f t="shared" si="66"/>
        <v>1.1282578013205456E-2</v>
      </c>
      <c r="I429">
        <f t="shared" si="62"/>
        <v>2.6560440581162104E-3</v>
      </c>
      <c r="J429" t="str">
        <f t="shared" si="67"/>
        <v/>
      </c>
      <c r="K429" t="str">
        <f t="shared" si="63"/>
        <v/>
      </c>
      <c r="L429">
        <f t="shared" si="68"/>
        <v>2.6560440581162104E-3</v>
      </c>
      <c r="M429" t="str">
        <f t="shared" si="69"/>
        <v/>
      </c>
    </row>
    <row r="430" spans="1:13">
      <c r="A430" s="1">
        <v>34403</v>
      </c>
      <c r="B430">
        <v>1068.47</v>
      </c>
      <c r="C430">
        <v>7.52</v>
      </c>
      <c r="D430">
        <f t="shared" si="64"/>
        <v>3.95739291368371E-3</v>
      </c>
      <c r="E430">
        <f t="shared" si="60"/>
        <v>-2.6560440581162963E-3</v>
      </c>
      <c r="F430">
        <f t="shared" si="65"/>
        <v>3.9652337326756548E-3</v>
      </c>
      <c r="G430">
        <f t="shared" si="61"/>
        <v>-2.6525198938992522E-3</v>
      </c>
      <c r="H430">
        <f t="shared" si="66"/>
        <v>3.95739291368371E-3</v>
      </c>
      <c r="I430" t="str">
        <f t="shared" si="62"/>
        <v/>
      </c>
      <c r="J430" t="str">
        <f t="shared" si="67"/>
        <v/>
      </c>
      <c r="K430">
        <f t="shared" si="63"/>
        <v>-2.6560440581162963E-3</v>
      </c>
      <c r="L430">
        <f t="shared" si="68"/>
        <v>-2.6560440581162963E-3</v>
      </c>
      <c r="M430" t="str">
        <f t="shared" si="69"/>
        <v/>
      </c>
    </row>
    <row r="431" spans="1:13">
      <c r="A431" s="1">
        <v>34404</v>
      </c>
      <c r="B431">
        <v>1069.92</v>
      </c>
      <c r="C431">
        <v>7.52</v>
      </c>
      <c r="D431">
        <f t="shared" si="64"/>
        <v>1.3561606837230419E-3</v>
      </c>
      <c r="E431">
        <f t="shared" si="60"/>
        <v>0</v>
      </c>
      <c r="F431">
        <f t="shared" si="65"/>
        <v>1.3570806854661388E-3</v>
      </c>
      <c r="G431">
        <f t="shared" si="61"/>
        <v>0</v>
      </c>
      <c r="H431">
        <f t="shared" si="66"/>
        <v>1.3561606837230419E-3</v>
      </c>
      <c r="I431" t="str">
        <f t="shared" si="62"/>
        <v/>
      </c>
      <c r="J431" t="str">
        <f t="shared" si="67"/>
        <v/>
      </c>
      <c r="K431" t="str">
        <f t="shared" si="63"/>
        <v/>
      </c>
      <c r="L431">
        <f t="shared" si="68"/>
        <v>0</v>
      </c>
      <c r="M431" t="str">
        <f t="shared" si="69"/>
        <v/>
      </c>
    </row>
    <row r="432" spans="1:13">
      <c r="A432" s="1">
        <v>34405</v>
      </c>
      <c r="B432">
        <v>1068.6099999999999</v>
      </c>
      <c r="C432">
        <v>7.65</v>
      </c>
      <c r="D432">
        <f t="shared" si="64"/>
        <v>-1.2251407872286293E-3</v>
      </c>
      <c r="E432">
        <f t="shared" si="60"/>
        <v>1.7139509876696209E-2</v>
      </c>
      <c r="F432">
        <f t="shared" si="65"/>
        <v>-1.2243906086437661E-3</v>
      </c>
      <c r="G432">
        <f t="shared" si="61"/>
        <v>1.728723404255339E-2</v>
      </c>
      <c r="H432" t="str">
        <f t="shared" si="66"/>
        <v/>
      </c>
      <c r="I432">
        <f t="shared" si="62"/>
        <v>1.7139509876696209E-2</v>
      </c>
      <c r="J432">
        <f t="shared" si="67"/>
        <v>-1.2251407872286293E-3</v>
      </c>
      <c r="K432" t="str">
        <f t="shared" si="63"/>
        <v/>
      </c>
      <c r="L432" t="str">
        <f t="shared" si="68"/>
        <v/>
      </c>
      <c r="M432">
        <f t="shared" si="69"/>
        <v>1.7139509876696209E-2</v>
      </c>
    </row>
    <row r="433" spans="1:13">
      <c r="A433" s="1">
        <v>34408</v>
      </c>
      <c r="B433">
        <v>1079.27</v>
      </c>
      <c r="C433">
        <v>7.63</v>
      </c>
      <c r="D433">
        <f t="shared" si="64"/>
        <v>9.926148132980624E-3</v>
      </c>
      <c r="E433">
        <f t="shared" si="60"/>
        <v>-2.6178025420789341E-3</v>
      </c>
      <c r="F433">
        <f t="shared" si="65"/>
        <v>9.9755757479342844E-3</v>
      </c>
      <c r="G433">
        <f t="shared" si="61"/>
        <v>-2.614379084967422E-3</v>
      </c>
      <c r="H433">
        <f t="shared" si="66"/>
        <v>9.926148132980624E-3</v>
      </c>
      <c r="I433" t="str">
        <f t="shared" si="62"/>
        <v/>
      </c>
      <c r="J433" t="str">
        <f t="shared" si="67"/>
        <v/>
      </c>
      <c r="K433">
        <f t="shared" si="63"/>
        <v>-2.6178025420789341E-3</v>
      </c>
      <c r="L433">
        <f t="shared" si="68"/>
        <v>-2.6178025420789341E-3</v>
      </c>
      <c r="M433" t="str">
        <f t="shared" si="69"/>
        <v/>
      </c>
    </row>
    <row r="434" spans="1:13">
      <c r="A434" s="1">
        <v>34409</v>
      </c>
      <c r="B434">
        <v>1080.45</v>
      </c>
      <c r="C434">
        <v>7.69</v>
      </c>
      <c r="D434">
        <f t="shared" si="64"/>
        <v>1.0927343520612477E-3</v>
      </c>
      <c r="E434">
        <f t="shared" si="60"/>
        <v>7.8329382211871114E-3</v>
      </c>
      <c r="F434">
        <f t="shared" si="65"/>
        <v>1.093331603769343E-3</v>
      </c>
      <c r="G434">
        <f t="shared" si="61"/>
        <v>7.8636959370905757E-3</v>
      </c>
      <c r="H434">
        <f t="shared" si="66"/>
        <v>1.0927343520612477E-3</v>
      </c>
      <c r="I434">
        <f t="shared" si="62"/>
        <v>7.8329382211871114E-3</v>
      </c>
      <c r="J434" t="str">
        <f t="shared" si="67"/>
        <v/>
      </c>
      <c r="K434" t="str">
        <f t="shared" si="63"/>
        <v/>
      </c>
      <c r="L434">
        <f t="shared" si="68"/>
        <v>7.8329382211871114E-3</v>
      </c>
      <c r="M434" t="str">
        <f t="shared" si="69"/>
        <v/>
      </c>
    </row>
    <row r="435" spans="1:13">
      <c r="A435" s="1">
        <v>34410</v>
      </c>
      <c r="B435">
        <v>1085.52</v>
      </c>
      <c r="C435">
        <v>7.63</v>
      </c>
      <c r="D435">
        <f t="shared" si="64"/>
        <v>4.6815138342157772E-3</v>
      </c>
      <c r="E435">
        <f t="shared" si="60"/>
        <v>-7.8329382211870593E-3</v>
      </c>
      <c r="F435">
        <f t="shared" si="65"/>
        <v>4.6924892405941776E-3</v>
      </c>
      <c r="G435">
        <f t="shared" si="61"/>
        <v>-7.8023407022107527E-3</v>
      </c>
      <c r="H435">
        <f t="shared" si="66"/>
        <v>4.6815138342157772E-3</v>
      </c>
      <c r="I435" t="str">
        <f t="shared" si="62"/>
        <v/>
      </c>
      <c r="J435" t="str">
        <f t="shared" si="67"/>
        <v/>
      </c>
      <c r="K435">
        <f t="shared" si="63"/>
        <v>-7.8329382211870593E-3</v>
      </c>
      <c r="L435">
        <f t="shared" si="68"/>
        <v>-7.8329382211870593E-3</v>
      </c>
      <c r="M435" t="str">
        <f t="shared" si="69"/>
        <v/>
      </c>
    </row>
    <row r="436" spans="1:13">
      <c r="A436" s="1">
        <v>34411</v>
      </c>
      <c r="B436">
        <v>1089.74</v>
      </c>
      <c r="C436">
        <v>7.68</v>
      </c>
      <c r="D436">
        <f t="shared" si="64"/>
        <v>3.8800008220917586E-3</v>
      </c>
      <c r="E436">
        <f t="shared" si="60"/>
        <v>6.5317018632150593E-3</v>
      </c>
      <c r="F436">
        <f t="shared" si="65"/>
        <v>3.8875377699167935E-3</v>
      </c>
      <c r="G436">
        <f t="shared" si="61"/>
        <v>6.5530799475752577E-3</v>
      </c>
      <c r="H436">
        <f t="shared" si="66"/>
        <v>3.8800008220917586E-3</v>
      </c>
      <c r="I436">
        <f t="shared" si="62"/>
        <v>6.5317018632150593E-3</v>
      </c>
      <c r="J436" t="str">
        <f t="shared" si="67"/>
        <v/>
      </c>
      <c r="K436" t="str">
        <f t="shared" si="63"/>
        <v/>
      </c>
      <c r="L436">
        <f t="shared" si="68"/>
        <v>6.5317018632150593E-3</v>
      </c>
      <c r="M436" t="str">
        <f t="shared" si="69"/>
        <v/>
      </c>
    </row>
    <row r="437" spans="1:13">
      <c r="A437" s="1">
        <v>34412</v>
      </c>
      <c r="B437">
        <v>1099.1600000000001</v>
      </c>
      <c r="C437">
        <v>7.72</v>
      </c>
      <c r="D437">
        <f t="shared" si="64"/>
        <v>8.607116044267794E-3</v>
      </c>
      <c r="E437">
        <f t="shared" si="60"/>
        <v>5.19481687710393E-3</v>
      </c>
      <c r="F437">
        <f t="shared" si="65"/>
        <v>8.6442637693395774E-3</v>
      </c>
      <c r="G437">
        <f t="shared" si="61"/>
        <v>5.2083333333332593E-3</v>
      </c>
      <c r="H437">
        <f t="shared" si="66"/>
        <v>8.607116044267794E-3</v>
      </c>
      <c r="I437">
        <f t="shared" si="62"/>
        <v>5.19481687710393E-3</v>
      </c>
      <c r="J437" t="str">
        <f t="shared" si="67"/>
        <v/>
      </c>
      <c r="K437" t="str">
        <f t="shared" si="63"/>
        <v/>
      </c>
      <c r="L437">
        <f t="shared" si="68"/>
        <v>5.19481687710393E-3</v>
      </c>
      <c r="M437" t="str">
        <f t="shared" si="69"/>
        <v/>
      </c>
    </row>
    <row r="438" spans="1:13">
      <c r="A438" s="1">
        <v>34415</v>
      </c>
      <c r="B438">
        <v>1095.55</v>
      </c>
      <c r="C438">
        <v>7.76</v>
      </c>
      <c r="D438">
        <f t="shared" si="64"/>
        <v>-3.2897314503675694E-3</v>
      </c>
      <c r="E438">
        <f t="shared" si="60"/>
        <v>5.1679701584425976E-3</v>
      </c>
      <c r="F438">
        <f t="shared" si="65"/>
        <v>-3.2843262127444373E-3</v>
      </c>
      <c r="G438">
        <f t="shared" si="61"/>
        <v>5.1813471502590858E-3</v>
      </c>
      <c r="H438" t="str">
        <f t="shared" si="66"/>
        <v/>
      </c>
      <c r="I438">
        <f t="shared" si="62"/>
        <v>5.1679701584425976E-3</v>
      </c>
      <c r="J438">
        <f t="shared" si="67"/>
        <v>-3.2897314503675694E-3</v>
      </c>
      <c r="K438" t="str">
        <f t="shared" si="63"/>
        <v/>
      </c>
      <c r="L438" t="str">
        <f t="shared" si="68"/>
        <v/>
      </c>
      <c r="M438">
        <f t="shared" si="69"/>
        <v>5.1679701584425976E-3</v>
      </c>
    </row>
    <row r="439" spans="1:13">
      <c r="A439" s="1">
        <v>34416</v>
      </c>
      <c r="B439">
        <v>1105.6500000000001</v>
      </c>
      <c r="C439">
        <v>7.78</v>
      </c>
      <c r="D439">
        <f t="shared" si="64"/>
        <v>9.1768770497183492E-3</v>
      </c>
      <c r="E439">
        <f t="shared" si="60"/>
        <v>2.5740039951728426E-3</v>
      </c>
      <c r="F439">
        <f t="shared" si="65"/>
        <v>9.2191136871893065E-3</v>
      </c>
      <c r="G439">
        <f t="shared" si="61"/>
        <v>2.5773195876288568E-3</v>
      </c>
      <c r="H439">
        <f t="shared" si="66"/>
        <v>9.1768770497183492E-3</v>
      </c>
      <c r="I439">
        <f t="shared" si="62"/>
        <v>2.5740039951728426E-3</v>
      </c>
      <c r="J439" t="str">
        <f t="shared" si="67"/>
        <v/>
      </c>
      <c r="K439" t="str">
        <f t="shared" si="63"/>
        <v/>
      </c>
      <c r="L439">
        <f t="shared" si="68"/>
        <v>2.5740039951728426E-3</v>
      </c>
      <c r="M439" t="str">
        <f t="shared" si="69"/>
        <v/>
      </c>
    </row>
    <row r="440" spans="1:13">
      <c r="A440" s="1">
        <v>34417</v>
      </c>
      <c r="B440">
        <v>1101.93</v>
      </c>
      <c r="C440">
        <v>7.84</v>
      </c>
      <c r="D440">
        <f t="shared" si="64"/>
        <v>-3.3702094792270941E-3</v>
      </c>
      <c r="E440">
        <f t="shared" si="60"/>
        <v>7.6824961720162108E-3</v>
      </c>
      <c r="F440">
        <f t="shared" si="65"/>
        <v>-3.3645366978700686E-3</v>
      </c>
      <c r="G440">
        <f t="shared" si="61"/>
        <v>7.7120822622107621E-3</v>
      </c>
      <c r="H440" t="str">
        <f t="shared" si="66"/>
        <v/>
      </c>
      <c r="I440">
        <f t="shared" si="62"/>
        <v>7.6824961720162108E-3</v>
      </c>
      <c r="J440">
        <f t="shared" si="67"/>
        <v>-3.3702094792270941E-3</v>
      </c>
      <c r="K440" t="str">
        <f t="shared" si="63"/>
        <v/>
      </c>
      <c r="L440" t="str">
        <f t="shared" si="68"/>
        <v/>
      </c>
      <c r="M440">
        <f t="shared" si="69"/>
        <v>7.6824961720162108E-3</v>
      </c>
    </row>
    <row r="441" spans="1:13">
      <c r="A441" s="1">
        <v>34418</v>
      </c>
      <c r="B441">
        <v>1100.8</v>
      </c>
      <c r="C441">
        <v>7.85</v>
      </c>
      <c r="D441">
        <f t="shared" si="64"/>
        <v>-1.0259996451012806E-3</v>
      </c>
      <c r="E441">
        <f t="shared" si="60"/>
        <v>1.2746974320005163E-3</v>
      </c>
      <c r="F441">
        <f t="shared" si="65"/>
        <v>-1.0254734874266536E-3</v>
      </c>
      <c r="G441">
        <f t="shared" si="61"/>
        <v>1.2755102040815647E-3</v>
      </c>
      <c r="H441" t="str">
        <f t="shared" si="66"/>
        <v/>
      </c>
      <c r="I441">
        <f t="shared" si="62"/>
        <v>1.2746974320005163E-3</v>
      </c>
      <c r="J441">
        <f t="shared" si="67"/>
        <v>-1.0259996451012806E-3</v>
      </c>
      <c r="K441" t="str">
        <f t="shared" si="63"/>
        <v/>
      </c>
      <c r="L441" t="str">
        <f t="shared" si="68"/>
        <v/>
      </c>
      <c r="M441">
        <f t="shared" si="69"/>
        <v>1.2746974320005163E-3</v>
      </c>
    </row>
    <row r="442" spans="1:13">
      <c r="A442" s="1">
        <v>34419</v>
      </c>
      <c r="B442">
        <v>1095.44</v>
      </c>
      <c r="C442">
        <v>7.85</v>
      </c>
      <c r="D442">
        <f t="shared" si="64"/>
        <v>-4.8810791551009061E-3</v>
      </c>
      <c r="E442">
        <f t="shared" si="60"/>
        <v>0</v>
      </c>
      <c r="F442">
        <f t="shared" si="65"/>
        <v>-4.8691860465115422E-3</v>
      </c>
      <c r="G442">
        <f t="shared" si="61"/>
        <v>0</v>
      </c>
      <c r="H442" t="str">
        <f t="shared" si="66"/>
        <v/>
      </c>
      <c r="I442" t="str">
        <f t="shared" si="62"/>
        <v/>
      </c>
      <c r="J442">
        <f t="shared" si="67"/>
        <v>-4.8810791551009061E-3</v>
      </c>
      <c r="K442" t="str">
        <f t="shared" si="63"/>
        <v/>
      </c>
      <c r="L442" t="str">
        <f t="shared" si="68"/>
        <v/>
      </c>
      <c r="M442">
        <f t="shared" si="69"/>
        <v>0</v>
      </c>
    </row>
    <row r="443" spans="1:13">
      <c r="A443" s="1">
        <v>34422</v>
      </c>
      <c r="B443">
        <v>1093.5999999999999</v>
      </c>
      <c r="C443">
        <v>7.74</v>
      </c>
      <c r="D443">
        <f t="shared" si="64"/>
        <v>-1.6811026142385186E-3</v>
      </c>
      <c r="E443">
        <f t="shared" si="60"/>
        <v>-1.4111844192681201E-2</v>
      </c>
      <c r="F443">
        <f t="shared" si="65"/>
        <v>-1.6796903527350748E-3</v>
      </c>
      <c r="G443">
        <f t="shared" si="61"/>
        <v>-1.4012738853503071E-2</v>
      </c>
      <c r="H443" t="str">
        <f t="shared" si="66"/>
        <v/>
      </c>
      <c r="I443" t="str">
        <f t="shared" si="62"/>
        <v/>
      </c>
      <c r="J443">
        <f t="shared" si="67"/>
        <v>-1.6811026142385186E-3</v>
      </c>
      <c r="K443">
        <f t="shared" si="63"/>
        <v>-1.4111844192681201E-2</v>
      </c>
      <c r="L443" t="str">
        <f t="shared" si="68"/>
        <v/>
      </c>
      <c r="M443">
        <f t="shared" si="69"/>
        <v>-1.4111844192681201E-2</v>
      </c>
    </row>
    <row r="444" spans="1:13">
      <c r="A444" s="1">
        <v>34423</v>
      </c>
      <c r="B444">
        <v>1101.75</v>
      </c>
      <c r="C444">
        <v>7.76</v>
      </c>
      <c r="D444">
        <f t="shared" si="64"/>
        <v>7.4248183123566775E-3</v>
      </c>
      <c r="E444">
        <f t="shared" si="60"/>
        <v>2.5806465934914914E-3</v>
      </c>
      <c r="F444">
        <f t="shared" si="65"/>
        <v>7.4524506217996667E-3</v>
      </c>
      <c r="G444">
        <f t="shared" si="61"/>
        <v>2.5839793281652312E-3</v>
      </c>
      <c r="H444">
        <f t="shared" si="66"/>
        <v>7.4248183123566775E-3</v>
      </c>
      <c r="I444">
        <f t="shared" si="62"/>
        <v>2.5806465934914914E-3</v>
      </c>
      <c r="J444" t="str">
        <f t="shared" si="67"/>
        <v/>
      </c>
      <c r="K444" t="str">
        <f t="shared" si="63"/>
        <v/>
      </c>
      <c r="L444">
        <f t="shared" si="68"/>
        <v>2.5806465934914914E-3</v>
      </c>
      <c r="M444" t="str">
        <f t="shared" si="69"/>
        <v/>
      </c>
    </row>
    <row r="445" spans="1:13">
      <c r="A445" s="1">
        <v>34424</v>
      </c>
      <c r="B445">
        <v>1108.1500000000001</v>
      </c>
      <c r="C445">
        <v>7.78</v>
      </c>
      <c r="D445">
        <f t="shared" si="64"/>
        <v>5.7921334835865585E-3</v>
      </c>
      <c r="E445">
        <f t="shared" si="60"/>
        <v>2.5740039951728426E-3</v>
      </c>
      <c r="F445">
        <f t="shared" si="65"/>
        <v>5.8089403222147951E-3</v>
      </c>
      <c r="G445">
        <f t="shared" si="61"/>
        <v>2.5773195876288568E-3</v>
      </c>
      <c r="H445">
        <f t="shared" si="66"/>
        <v>5.7921334835865585E-3</v>
      </c>
      <c r="I445">
        <f t="shared" si="62"/>
        <v>2.5740039951728426E-3</v>
      </c>
      <c r="J445" t="str">
        <f t="shared" si="67"/>
        <v/>
      </c>
      <c r="K445" t="str">
        <f t="shared" si="63"/>
        <v/>
      </c>
      <c r="L445">
        <f t="shared" si="68"/>
        <v>2.5740039951728426E-3</v>
      </c>
      <c r="M445" t="str">
        <f t="shared" si="69"/>
        <v/>
      </c>
    </row>
    <row r="446" spans="1:13">
      <c r="A446" s="1">
        <v>34425</v>
      </c>
      <c r="B446">
        <v>1120.01</v>
      </c>
      <c r="C446">
        <v>7.75</v>
      </c>
      <c r="D446">
        <f t="shared" si="64"/>
        <v>1.0645655615026402E-2</v>
      </c>
      <c r="E446">
        <f t="shared" si="60"/>
        <v>-3.8634948250445898E-3</v>
      </c>
      <c r="F446">
        <f t="shared" si="65"/>
        <v>1.0702522221720745E-2</v>
      </c>
      <c r="G446">
        <f t="shared" si="61"/>
        <v>-3.856041131105381E-3</v>
      </c>
      <c r="H446">
        <f t="shared" si="66"/>
        <v>1.0645655615026402E-2</v>
      </c>
      <c r="I446" t="str">
        <f t="shared" si="62"/>
        <v/>
      </c>
      <c r="J446" t="str">
        <f t="shared" si="67"/>
        <v/>
      </c>
      <c r="K446">
        <f t="shared" si="63"/>
        <v>-3.8634948250445898E-3</v>
      </c>
      <c r="L446">
        <f t="shared" si="68"/>
        <v>-3.8634948250445898E-3</v>
      </c>
      <c r="M446" t="str">
        <f t="shared" si="69"/>
        <v/>
      </c>
    </row>
    <row r="447" spans="1:13">
      <c r="A447" s="1">
        <v>34426</v>
      </c>
      <c r="B447">
        <v>1122.7</v>
      </c>
      <c r="C447">
        <v>7.74</v>
      </c>
      <c r="D447">
        <f t="shared" si="64"/>
        <v>2.3988846440244293E-3</v>
      </c>
      <c r="E447">
        <f t="shared" si="60"/>
        <v>-1.291155763619816E-3</v>
      </c>
      <c r="F447">
        <f t="shared" si="65"/>
        <v>2.4017642699618591E-3</v>
      </c>
      <c r="G447">
        <f t="shared" si="61"/>
        <v>-1.290322580645098E-3</v>
      </c>
      <c r="H447">
        <f t="shared" si="66"/>
        <v>2.3988846440244293E-3</v>
      </c>
      <c r="I447" t="str">
        <f t="shared" si="62"/>
        <v/>
      </c>
      <c r="J447" t="str">
        <f t="shared" si="67"/>
        <v/>
      </c>
      <c r="K447">
        <f t="shared" si="63"/>
        <v>-1.291155763619816E-3</v>
      </c>
      <c r="L447">
        <f t="shared" si="68"/>
        <v>-1.291155763619816E-3</v>
      </c>
      <c r="M447" t="str">
        <f t="shared" si="69"/>
        <v/>
      </c>
    </row>
    <row r="448" spans="1:13">
      <c r="A448" s="1">
        <v>34429</v>
      </c>
      <c r="B448">
        <v>1121.3800000000001</v>
      </c>
      <c r="C448">
        <v>7.84</v>
      </c>
      <c r="D448">
        <f t="shared" si="64"/>
        <v>-1.1764287834998863E-3</v>
      </c>
      <c r="E448">
        <f t="shared" si="60"/>
        <v>1.2837146760680682E-2</v>
      </c>
      <c r="F448">
        <f t="shared" si="65"/>
        <v>-1.1757370624386754E-3</v>
      </c>
      <c r="G448">
        <f t="shared" si="61"/>
        <v>1.2919896640826822E-2</v>
      </c>
      <c r="H448" t="str">
        <f t="shared" si="66"/>
        <v/>
      </c>
      <c r="I448">
        <f t="shared" si="62"/>
        <v>1.2837146760680682E-2</v>
      </c>
      <c r="J448">
        <f t="shared" si="67"/>
        <v>-1.1764287834998863E-3</v>
      </c>
      <c r="K448" t="str">
        <f t="shared" si="63"/>
        <v/>
      </c>
      <c r="L448" t="str">
        <f t="shared" si="68"/>
        <v/>
      </c>
      <c r="M448">
        <f t="shared" si="69"/>
        <v>1.2837146760680682E-2</v>
      </c>
    </row>
    <row r="449" spans="1:13">
      <c r="A449" s="1">
        <v>34430</v>
      </c>
      <c r="B449">
        <v>1109.55</v>
      </c>
      <c r="C449">
        <v>7.84</v>
      </c>
      <c r="D449">
        <f t="shared" si="64"/>
        <v>-1.0605541979247604E-2</v>
      </c>
      <c r="E449">
        <f t="shared" si="60"/>
        <v>0</v>
      </c>
      <c r="F449">
        <f t="shared" si="65"/>
        <v>-1.054950150707179E-2</v>
      </c>
      <c r="G449">
        <f t="shared" si="61"/>
        <v>0</v>
      </c>
      <c r="H449" t="str">
        <f t="shared" si="66"/>
        <v/>
      </c>
      <c r="I449" t="str">
        <f t="shared" si="62"/>
        <v/>
      </c>
      <c r="J449">
        <f t="shared" si="67"/>
        <v>-1.0605541979247604E-2</v>
      </c>
      <c r="K449" t="str">
        <f t="shared" si="63"/>
        <v/>
      </c>
      <c r="L449" t="str">
        <f t="shared" si="68"/>
        <v/>
      </c>
      <c r="M449">
        <f t="shared" si="69"/>
        <v>0</v>
      </c>
    </row>
    <row r="450" spans="1:13">
      <c r="A450" s="1">
        <v>34431</v>
      </c>
      <c r="B450">
        <v>1101.6500000000001</v>
      </c>
      <c r="C450">
        <v>7.87</v>
      </c>
      <c r="D450">
        <f t="shared" si="64"/>
        <v>-7.1454717917884738E-3</v>
      </c>
      <c r="E450">
        <f t="shared" si="60"/>
        <v>3.8192280669953971E-3</v>
      </c>
      <c r="F450">
        <f t="shared" si="65"/>
        <v>-7.1200036050650395E-3</v>
      </c>
      <c r="G450">
        <f t="shared" si="61"/>
        <v>3.8265306122449161E-3</v>
      </c>
      <c r="H450" t="str">
        <f t="shared" si="66"/>
        <v/>
      </c>
      <c r="I450">
        <f t="shared" si="62"/>
        <v>3.8192280669953971E-3</v>
      </c>
      <c r="J450">
        <f t="shared" si="67"/>
        <v>-7.1454717917884738E-3</v>
      </c>
      <c r="K450" t="str">
        <f t="shared" si="63"/>
        <v/>
      </c>
      <c r="L450" t="str">
        <f t="shared" si="68"/>
        <v/>
      </c>
      <c r="M450">
        <f t="shared" si="69"/>
        <v>3.8192280669953971E-3</v>
      </c>
    </row>
    <row r="451" spans="1:13">
      <c r="A451" s="1">
        <v>34432</v>
      </c>
      <c r="B451">
        <v>1110.67</v>
      </c>
      <c r="C451">
        <v>7.97</v>
      </c>
      <c r="D451">
        <f t="shared" si="64"/>
        <v>8.1543809044023925E-3</v>
      </c>
      <c r="E451">
        <f t="shared" ref="E451:E514" si="70">LN(C451/C450)</f>
        <v>1.2626430372811755E-2</v>
      </c>
      <c r="F451">
        <f t="shared" si="65"/>
        <v>8.1877184223664301E-3</v>
      </c>
      <c r="G451">
        <f t="shared" ref="G451:G514" si="71">C451/C450-1</f>
        <v>1.270648030495547E-2</v>
      </c>
      <c r="H451">
        <f t="shared" si="66"/>
        <v>8.1543809044023925E-3</v>
      </c>
      <c r="I451">
        <f t="shared" ref="I451:I514" si="72">IF(E451&gt;0,E451,"")</f>
        <v>1.2626430372811755E-2</v>
      </c>
      <c r="J451" t="str">
        <f t="shared" si="67"/>
        <v/>
      </c>
      <c r="K451" t="str">
        <f t="shared" ref="K451:K514" si="73">IF(E451&lt;0,E451,"")</f>
        <v/>
      </c>
      <c r="L451">
        <f t="shared" si="68"/>
        <v>1.2626430372811755E-2</v>
      </c>
      <c r="M451" t="str">
        <f t="shared" si="69"/>
        <v/>
      </c>
    </row>
    <row r="452" spans="1:13">
      <c r="A452" s="1">
        <v>34436</v>
      </c>
      <c r="B452">
        <v>1109.69</v>
      </c>
      <c r="C452">
        <v>7.96</v>
      </c>
      <c r="D452">
        <f t="shared" ref="D452:D515" si="74">LN(B452/B451)</f>
        <v>-8.827397932201224E-4</v>
      </c>
      <c r="E452">
        <f t="shared" si="70"/>
        <v>-1.2554929458319796E-3</v>
      </c>
      <c r="F452">
        <f t="shared" ref="F452:F515" si="75">B452/B451-1</f>
        <v>-8.8235029306638069E-4</v>
      </c>
      <c r="G452">
        <f t="shared" si="71"/>
        <v>-1.2547051442910462E-3</v>
      </c>
      <c r="H452" t="str">
        <f t="shared" ref="H452:H515" si="76">IF(D452&gt;0,D452,"")</f>
        <v/>
      </c>
      <c r="I452" t="str">
        <f t="shared" si="72"/>
        <v/>
      </c>
      <c r="J452">
        <f t="shared" ref="J452:J515" si="77">IF(D452&lt;0,D452,"")</f>
        <v>-8.827397932201224E-4</v>
      </c>
      <c r="K452">
        <f t="shared" si="73"/>
        <v>-1.2554929458319796E-3</v>
      </c>
      <c r="L452" t="str">
        <f t="shared" ref="L452:L515" si="78">IF(D452&gt;0,E452,"")</f>
        <v/>
      </c>
      <c r="M452">
        <f t="shared" ref="M452:M515" si="79">IF(D452&lt;0,E452,"")</f>
        <v>-1.2554929458319796E-3</v>
      </c>
    </row>
    <row r="453" spans="1:13">
      <c r="A453" s="1">
        <v>34437</v>
      </c>
      <c r="B453">
        <v>1115.75</v>
      </c>
      <c r="C453">
        <v>8.0299999999999994</v>
      </c>
      <c r="D453">
        <f t="shared" si="74"/>
        <v>5.4461274879992073E-3</v>
      </c>
      <c r="E453">
        <f t="shared" si="70"/>
        <v>8.7555281023785035E-3</v>
      </c>
      <c r="F453">
        <f t="shared" si="75"/>
        <v>5.4609845993025541E-3</v>
      </c>
      <c r="G453">
        <f t="shared" si="71"/>
        <v>8.7939698492460749E-3</v>
      </c>
      <c r="H453">
        <f t="shared" si="76"/>
        <v>5.4461274879992073E-3</v>
      </c>
      <c r="I453">
        <f t="shared" si="72"/>
        <v>8.7555281023785035E-3</v>
      </c>
      <c r="J453" t="str">
        <f t="shared" si="77"/>
        <v/>
      </c>
      <c r="K453" t="str">
        <f t="shared" si="73"/>
        <v/>
      </c>
      <c r="L453">
        <f t="shared" si="78"/>
        <v>8.7555281023785035E-3</v>
      </c>
      <c r="M453" t="str">
        <f t="shared" si="79"/>
        <v/>
      </c>
    </row>
    <row r="454" spans="1:13">
      <c r="A454" s="1">
        <v>34438</v>
      </c>
      <c r="B454">
        <v>1119.32</v>
      </c>
      <c r="C454">
        <v>8.0500000000000007</v>
      </c>
      <c r="D454">
        <f t="shared" si="74"/>
        <v>3.1945335367573819E-3</v>
      </c>
      <c r="E454">
        <f t="shared" si="70"/>
        <v>2.4875634718019286E-3</v>
      </c>
      <c r="F454">
        <f t="shared" si="75"/>
        <v>3.1996414967510045E-3</v>
      </c>
      <c r="G454">
        <f t="shared" si="71"/>
        <v>2.4906600249068322E-3</v>
      </c>
      <c r="H454">
        <f t="shared" si="76"/>
        <v>3.1945335367573819E-3</v>
      </c>
      <c r="I454">
        <f t="shared" si="72"/>
        <v>2.4875634718019286E-3</v>
      </c>
      <c r="J454" t="str">
        <f t="shared" si="77"/>
        <v/>
      </c>
      <c r="K454" t="str">
        <f t="shared" si="73"/>
        <v/>
      </c>
      <c r="L454">
        <f t="shared" si="78"/>
        <v>2.4875634718019286E-3</v>
      </c>
      <c r="M454" t="str">
        <f t="shared" si="79"/>
        <v/>
      </c>
    </row>
    <row r="455" spans="1:13">
      <c r="A455" s="1">
        <v>34439</v>
      </c>
      <c r="B455">
        <v>1108.17</v>
      </c>
      <c r="C455">
        <v>7.9</v>
      </c>
      <c r="D455">
        <f t="shared" si="74"/>
        <v>-1.0011351905137092E-2</v>
      </c>
      <c r="E455">
        <f t="shared" si="70"/>
        <v>-1.8809331957496227E-2</v>
      </c>
      <c r="F455">
        <f t="shared" si="75"/>
        <v>-9.9614051388341451E-3</v>
      </c>
      <c r="G455">
        <f t="shared" si="71"/>
        <v>-1.8633540372670843E-2</v>
      </c>
      <c r="H455" t="str">
        <f t="shared" si="76"/>
        <v/>
      </c>
      <c r="I455" t="str">
        <f t="shared" si="72"/>
        <v/>
      </c>
      <c r="J455">
        <f t="shared" si="77"/>
        <v>-1.0011351905137092E-2</v>
      </c>
      <c r="K455">
        <f t="shared" si="73"/>
        <v>-1.8809331957496227E-2</v>
      </c>
      <c r="L455" t="str">
        <f t="shared" si="78"/>
        <v/>
      </c>
      <c r="M455">
        <f t="shared" si="79"/>
        <v>-1.8809331957496227E-2</v>
      </c>
    </row>
    <row r="456" spans="1:13">
      <c r="A456" s="1">
        <v>34440</v>
      </c>
      <c r="B456">
        <v>1122.72</v>
      </c>
      <c r="C456">
        <v>7.86</v>
      </c>
      <c r="D456">
        <f t="shared" si="74"/>
        <v>1.3044306362979039E-2</v>
      </c>
      <c r="E456">
        <f t="shared" si="70"/>
        <v>-5.0761530318606607E-3</v>
      </c>
      <c r="F456">
        <f t="shared" si="75"/>
        <v>1.3129754460055709E-2</v>
      </c>
      <c r="G456">
        <f t="shared" si="71"/>
        <v>-5.0632911392405333E-3</v>
      </c>
      <c r="H456">
        <f t="shared" si="76"/>
        <v>1.3044306362979039E-2</v>
      </c>
      <c r="I456" t="str">
        <f t="shared" si="72"/>
        <v/>
      </c>
      <c r="J456" t="str">
        <f t="shared" si="77"/>
        <v/>
      </c>
      <c r="K456">
        <f t="shared" si="73"/>
        <v>-5.0761530318606607E-3</v>
      </c>
      <c r="L456">
        <f t="shared" si="78"/>
        <v>-5.0761530318606607E-3</v>
      </c>
      <c r="M456" t="str">
        <f t="shared" si="79"/>
        <v/>
      </c>
    </row>
    <row r="457" spans="1:13">
      <c r="A457" s="1">
        <v>34443</v>
      </c>
      <c r="B457">
        <v>1123.6500000000001</v>
      </c>
      <c r="C457">
        <v>7.92</v>
      </c>
      <c r="D457">
        <f t="shared" si="74"/>
        <v>8.2800255802302426E-4</v>
      </c>
      <c r="E457">
        <f t="shared" si="70"/>
        <v>7.6045993852192125E-3</v>
      </c>
      <c r="F457">
        <f t="shared" si="75"/>
        <v>8.283454467721274E-4</v>
      </c>
      <c r="G457">
        <f t="shared" si="71"/>
        <v>7.6335877862594437E-3</v>
      </c>
      <c r="H457">
        <f t="shared" si="76"/>
        <v>8.2800255802302426E-4</v>
      </c>
      <c r="I457">
        <f t="shared" si="72"/>
        <v>7.6045993852192125E-3</v>
      </c>
      <c r="J457" t="str">
        <f t="shared" si="77"/>
        <v/>
      </c>
      <c r="K457" t="str">
        <f t="shared" si="73"/>
        <v/>
      </c>
      <c r="L457">
        <f t="shared" si="78"/>
        <v>7.6045993852192125E-3</v>
      </c>
      <c r="M457" t="str">
        <f t="shared" si="79"/>
        <v/>
      </c>
    </row>
    <row r="458" spans="1:13">
      <c r="A458" s="1">
        <v>34444</v>
      </c>
      <c r="B458">
        <v>1126.67</v>
      </c>
      <c r="C458">
        <v>7.95</v>
      </c>
      <c r="D458">
        <f t="shared" si="74"/>
        <v>2.6840643224581916E-3</v>
      </c>
      <c r="E458">
        <f t="shared" si="70"/>
        <v>3.7807228399061523E-3</v>
      </c>
      <c r="F458">
        <f t="shared" si="75"/>
        <v>2.6876696480220286E-3</v>
      </c>
      <c r="G458">
        <f t="shared" si="71"/>
        <v>3.7878787878788955E-3</v>
      </c>
      <c r="H458">
        <f t="shared" si="76"/>
        <v>2.6840643224581916E-3</v>
      </c>
      <c r="I458">
        <f t="shared" si="72"/>
        <v>3.7807228399061523E-3</v>
      </c>
      <c r="J458" t="str">
        <f t="shared" si="77"/>
        <v/>
      </c>
      <c r="K458" t="str">
        <f t="shared" si="73"/>
        <v/>
      </c>
      <c r="L458">
        <f t="shared" si="78"/>
        <v>3.7807228399061523E-3</v>
      </c>
      <c r="M458" t="str">
        <f t="shared" si="79"/>
        <v/>
      </c>
    </row>
    <row r="459" spans="1:13">
      <c r="A459" s="1">
        <v>34445</v>
      </c>
      <c r="B459">
        <v>1130.54</v>
      </c>
      <c r="C459">
        <v>7.92</v>
      </c>
      <c r="D459">
        <f t="shared" si="74"/>
        <v>3.4290152816983215E-3</v>
      </c>
      <c r="E459">
        <f t="shared" si="70"/>
        <v>-3.7807228399060443E-3</v>
      </c>
      <c r="F459">
        <f t="shared" si="75"/>
        <v>3.4349010801741908E-3</v>
      </c>
      <c r="G459">
        <f t="shared" si="71"/>
        <v>-3.7735849056603765E-3</v>
      </c>
      <c r="H459">
        <f t="shared" si="76"/>
        <v>3.4290152816983215E-3</v>
      </c>
      <c r="I459" t="str">
        <f t="shared" si="72"/>
        <v/>
      </c>
      <c r="J459" t="str">
        <f t="shared" si="77"/>
        <v/>
      </c>
      <c r="K459">
        <f t="shared" si="73"/>
        <v>-3.7807228399060443E-3</v>
      </c>
      <c r="L459">
        <f t="shared" si="78"/>
        <v>-3.7807228399060443E-3</v>
      </c>
      <c r="M459" t="str">
        <f t="shared" si="79"/>
        <v/>
      </c>
    </row>
    <row r="460" spans="1:13">
      <c r="A460" s="1">
        <v>34446</v>
      </c>
      <c r="B460">
        <v>1119.58</v>
      </c>
      <c r="C460">
        <v>7.85</v>
      </c>
      <c r="D460">
        <f t="shared" si="74"/>
        <v>-9.7417797071011232E-3</v>
      </c>
      <c r="E460">
        <f t="shared" si="70"/>
        <v>-8.8776740320174533E-3</v>
      </c>
      <c r="F460">
        <f t="shared" si="75"/>
        <v>-9.6944822828028965E-3</v>
      </c>
      <c r="G460">
        <f t="shared" si="71"/>
        <v>-8.8383838383838675E-3</v>
      </c>
      <c r="H460" t="str">
        <f t="shared" si="76"/>
        <v/>
      </c>
      <c r="I460" t="str">
        <f t="shared" si="72"/>
        <v/>
      </c>
      <c r="J460">
        <f t="shared" si="77"/>
        <v>-9.7417797071011232E-3</v>
      </c>
      <c r="K460">
        <f t="shared" si="73"/>
        <v>-8.8776740320174533E-3</v>
      </c>
      <c r="L460" t="str">
        <f t="shared" si="78"/>
        <v/>
      </c>
      <c r="M460">
        <f t="shared" si="79"/>
        <v>-8.8776740320174533E-3</v>
      </c>
    </row>
    <row r="461" spans="1:13">
      <c r="A461" s="1">
        <v>34447</v>
      </c>
      <c r="B461">
        <v>1107.9000000000001</v>
      </c>
      <c r="C461">
        <v>7.82</v>
      </c>
      <c r="D461">
        <f t="shared" si="74"/>
        <v>-1.0487283432429786E-2</v>
      </c>
      <c r="E461">
        <f t="shared" si="70"/>
        <v>-3.8289772370972393E-3</v>
      </c>
      <c r="F461">
        <f t="shared" si="75"/>
        <v>-1.0432483609924992E-2</v>
      </c>
      <c r="G461">
        <f t="shared" si="71"/>
        <v>-3.8216560509553021E-3</v>
      </c>
      <c r="H461" t="str">
        <f t="shared" si="76"/>
        <v/>
      </c>
      <c r="I461" t="str">
        <f t="shared" si="72"/>
        <v/>
      </c>
      <c r="J461">
        <f t="shared" si="77"/>
        <v>-1.0487283432429786E-2</v>
      </c>
      <c r="K461">
        <f t="shared" si="73"/>
        <v>-3.8289772370972393E-3</v>
      </c>
      <c r="L461" t="str">
        <f t="shared" si="78"/>
        <v/>
      </c>
      <c r="M461">
        <f t="shared" si="79"/>
        <v>-3.8289772370972393E-3</v>
      </c>
    </row>
    <row r="462" spans="1:13">
      <c r="A462" s="1">
        <v>34450</v>
      </c>
      <c r="B462">
        <v>1086.54</v>
      </c>
      <c r="C462">
        <v>7.62</v>
      </c>
      <c r="D462">
        <f t="shared" si="74"/>
        <v>-1.9467996045321279E-2</v>
      </c>
      <c r="E462">
        <f t="shared" si="70"/>
        <v>-2.5908184858664803E-2</v>
      </c>
      <c r="F462">
        <f t="shared" si="75"/>
        <v>-1.9279718386136069E-2</v>
      </c>
      <c r="G462">
        <f t="shared" si="71"/>
        <v>-2.5575447570332477E-2</v>
      </c>
      <c r="H462" t="str">
        <f t="shared" si="76"/>
        <v/>
      </c>
      <c r="I462" t="str">
        <f t="shared" si="72"/>
        <v/>
      </c>
      <c r="J462">
        <f t="shared" si="77"/>
        <v>-1.9467996045321279E-2</v>
      </c>
      <c r="K462">
        <f t="shared" si="73"/>
        <v>-2.5908184858664803E-2</v>
      </c>
      <c r="L462" t="str">
        <f t="shared" si="78"/>
        <v/>
      </c>
      <c r="M462">
        <f t="shared" si="79"/>
        <v>-2.5908184858664803E-2</v>
      </c>
    </row>
    <row r="463" spans="1:13">
      <c r="A463" s="1">
        <v>34451</v>
      </c>
      <c r="B463">
        <v>1085.1099999999999</v>
      </c>
      <c r="C463">
        <v>7.67</v>
      </c>
      <c r="D463">
        <f t="shared" si="74"/>
        <v>-1.3169711571241248E-3</v>
      </c>
      <c r="E463">
        <f t="shared" si="70"/>
        <v>6.5402456806099747E-3</v>
      </c>
      <c r="F463">
        <f t="shared" si="75"/>
        <v>-1.3161043311797904E-3</v>
      </c>
      <c r="G463">
        <f t="shared" si="71"/>
        <v>6.5616797900263091E-3</v>
      </c>
      <c r="H463" t="str">
        <f t="shared" si="76"/>
        <v/>
      </c>
      <c r="I463">
        <f t="shared" si="72"/>
        <v>6.5402456806099747E-3</v>
      </c>
      <c r="J463">
        <f t="shared" si="77"/>
        <v>-1.3169711571241248E-3</v>
      </c>
      <c r="K463" t="str">
        <f t="shared" si="73"/>
        <v/>
      </c>
      <c r="L463" t="str">
        <f t="shared" si="78"/>
        <v/>
      </c>
      <c r="M463">
        <f t="shared" si="79"/>
        <v>6.5402456806099747E-3</v>
      </c>
    </row>
    <row r="464" spans="1:13">
      <c r="A464" s="1">
        <v>34452</v>
      </c>
      <c r="B464">
        <v>1094.6199999999999</v>
      </c>
      <c r="C464">
        <v>7.67</v>
      </c>
      <c r="D464">
        <f t="shared" si="74"/>
        <v>8.725906733422311E-3</v>
      </c>
      <c r="E464">
        <f t="shared" si="70"/>
        <v>0</v>
      </c>
      <c r="F464">
        <f t="shared" si="75"/>
        <v>8.7640884334307945E-3</v>
      </c>
      <c r="G464">
        <f t="shared" si="71"/>
        <v>0</v>
      </c>
      <c r="H464">
        <f t="shared" si="76"/>
        <v>8.725906733422311E-3</v>
      </c>
      <c r="I464" t="str">
        <f t="shared" si="72"/>
        <v/>
      </c>
      <c r="J464" t="str">
        <f t="shared" si="77"/>
        <v/>
      </c>
      <c r="K464" t="str">
        <f t="shared" si="73"/>
        <v/>
      </c>
      <c r="L464">
        <f t="shared" si="78"/>
        <v>0</v>
      </c>
      <c r="M464" t="str">
        <f t="shared" si="79"/>
        <v/>
      </c>
    </row>
    <row r="465" spans="1:13">
      <c r="A465" s="1">
        <v>34453</v>
      </c>
      <c r="B465">
        <v>1111.75</v>
      </c>
      <c r="C465">
        <v>7.8</v>
      </c>
      <c r="D465">
        <f t="shared" si="74"/>
        <v>1.552807933320177E-2</v>
      </c>
      <c r="E465">
        <f t="shared" si="70"/>
        <v>1.6807118316381191E-2</v>
      </c>
      <c r="F465">
        <f t="shared" si="75"/>
        <v>1.5649266412088414E-2</v>
      </c>
      <c r="G465">
        <f t="shared" si="71"/>
        <v>1.6949152542372836E-2</v>
      </c>
      <c r="H465">
        <f t="shared" si="76"/>
        <v>1.552807933320177E-2</v>
      </c>
      <c r="I465">
        <f t="shared" si="72"/>
        <v>1.6807118316381191E-2</v>
      </c>
      <c r="J465" t="str">
        <f t="shared" si="77"/>
        <v/>
      </c>
      <c r="K465" t="str">
        <f t="shared" si="73"/>
        <v/>
      </c>
      <c r="L465">
        <f t="shared" si="78"/>
        <v>1.6807118316381191E-2</v>
      </c>
      <c r="M465" t="str">
        <f t="shared" si="79"/>
        <v/>
      </c>
    </row>
    <row r="466" spans="1:13">
      <c r="A466" s="1">
        <v>34454</v>
      </c>
      <c r="B466">
        <v>1121</v>
      </c>
      <c r="C466">
        <v>7.85</v>
      </c>
      <c r="D466">
        <f t="shared" si="74"/>
        <v>8.285793681353992E-3</v>
      </c>
      <c r="E466">
        <f t="shared" si="70"/>
        <v>6.3897980987709883E-3</v>
      </c>
      <c r="F466">
        <f t="shared" si="75"/>
        <v>8.3202158758712841E-3</v>
      </c>
      <c r="G466">
        <f t="shared" si="71"/>
        <v>6.4102564102563875E-3</v>
      </c>
      <c r="H466">
        <f t="shared" si="76"/>
        <v>8.285793681353992E-3</v>
      </c>
      <c r="I466">
        <f t="shared" si="72"/>
        <v>6.3897980987709883E-3</v>
      </c>
      <c r="J466" t="str">
        <f t="shared" si="77"/>
        <v/>
      </c>
      <c r="K466" t="str">
        <f t="shared" si="73"/>
        <v/>
      </c>
      <c r="L466">
        <f t="shared" si="78"/>
        <v>6.3897980987709883E-3</v>
      </c>
      <c r="M466" t="str">
        <f t="shared" si="79"/>
        <v/>
      </c>
    </row>
    <row r="467" spans="1:13">
      <c r="A467" s="1">
        <v>34457</v>
      </c>
      <c r="B467">
        <v>1122.07</v>
      </c>
      <c r="C467">
        <v>7.94</v>
      </c>
      <c r="D467">
        <f t="shared" si="74"/>
        <v>9.5404965619471987E-4</v>
      </c>
      <c r="E467">
        <f t="shared" si="70"/>
        <v>1.1399743464727288E-2</v>
      </c>
      <c r="F467">
        <f t="shared" si="75"/>
        <v>9.5450490633353091E-4</v>
      </c>
      <c r="G467">
        <f t="shared" si="71"/>
        <v>1.1464968152866239E-2</v>
      </c>
      <c r="H467">
        <f t="shared" si="76"/>
        <v>9.5404965619471987E-4</v>
      </c>
      <c r="I467">
        <f t="shared" si="72"/>
        <v>1.1399743464727288E-2</v>
      </c>
      <c r="J467" t="str">
        <f t="shared" si="77"/>
        <v/>
      </c>
      <c r="K467" t="str">
        <f t="shared" si="73"/>
        <v/>
      </c>
      <c r="L467">
        <f t="shared" si="78"/>
        <v>1.1399743464727288E-2</v>
      </c>
      <c r="M467" t="str">
        <f t="shared" si="79"/>
        <v/>
      </c>
    </row>
    <row r="468" spans="1:13">
      <c r="A468" s="1">
        <v>34458</v>
      </c>
      <c r="B468">
        <v>1115.5</v>
      </c>
      <c r="C468">
        <v>7.91</v>
      </c>
      <c r="D468">
        <f t="shared" si="74"/>
        <v>-5.8724588557675008E-3</v>
      </c>
      <c r="E468">
        <f t="shared" si="70"/>
        <v>-3.7854934794818561E-3</v>
      </c>
      <c r="F468">
        <f t="shared" si="75"/>
        <v>-5.8552496724803005E-3</v>
      </c>
      <c r="G468">
        <f t="shared" si="71"/>
        <v>-3.7783375314861534E-3</v>
      </c>
      <c r="H468" t="str">
        <f t="shared" si="76"/>
        <v/>
      </c>
      <c r="I468" t="str">
        <f t="shared" si="72"/>
        <v/>
      </c>
      <c r="J468">
        <f t="shared" si="77"/>
        <v>-5.8724588557675008E-3</v>
      </c>
      <c r="K468">
        <f t="shared" si="73"/>
        <v>-3.7854934794818561E-3</v>
      </c>
      <c r="L468" t="str">
        <f t="shared" si="78"/>
        <v/>
      </c>
      <c r="M468">
        <f t="shared" si="79"/>
        <v>-3.7854934794818561E-3</v>
      </c>
    </row>
    <row r="469" spans="1:13">
      <c r="A469" s="1">
        <v>34459</v>
      </c>
      <c r="B469">
        <v>1104.92</v>
      </c>
      <c r="C469">
        <v>7.87</v>
      </c>
      <c r="D469">
        <f t="shared" si="74"/>
        <v>-9.5298007316546203E-3</v>
      </c>
      <c r="E469">
        <f t="shared" si="70"/>
        <v>-5.0697193502506222E-3</v>
      </c>
      <c r="F469">
        <f t="shared" si="75"/>
        <v>-9.4845360824741265E-3</v>
      </c>
      <c r="G469">
        <f t="shared" si="71"/>
        <v>-5.0568900126422012E-3</v>
      </c>
      <c r="H469" t="str">
        <f t="shared" si="76"/>
        <v/>
      </c>
      <c r="I469" t="str">
        <f t="shared" si="72"/>
        <v/>
      </c>
      <c r="J469">
        <f t="shared" si="77"/>
        <v>-9.5298007316546203E-3</v>
      </c>
      <c r="K469">
        <f t="shared" si="73"/>
        <v>-5.0697193502506222E-3</v>
      </c>
      <c r="L469" t="str">
        <f t="shared" si="78"/>
        <v/>
      </c>
      <c r="M469">
        <f t="shared" si="79"/>
        <v>-5.0697193502506222E-3</v>
      </c>
    </row>
    <row r="470" spans="1:13">
      <c r="A470" s="1">
        <v>34460</v>
      </c>
      <c r="B470">
        <v>1095.1400000000001</v>
      </c>
      <c r="C470">
        <v>7.77</v>
      </c>
      <c r="D470">
        <f t="shared" si="74"/>
        <v>-8.890725181663655E-3</v>
      </c>
      <c r="E470">
        <f t="shared" si="70"/>
        <v>-1.2787898049755841E-2</v>
      </c>
      <c r="F470">
        <f t="shared" si="75"/>
        <v>-8.8513195525468102E-3</v>
      </c>
      <c r="G470">
        <f t="shared" si="71"/>
        <v>-1.2706480304955581E-2</v>
      </c>
      <c r="H470" t="str">
        <f t="shared" si="76"/>
        <v/>
      </c>
      <c r="I470" t="str">
        <f t="shared" si="72"/>
        <v/>
      </c>
      <c r="J470">
        <f t="shared" si="77"/>
        <v>-8.890725181663655E-3</v>
      </c>
      <c r="K470">
        <f t="shared" si="73"/>
        <v>-1.2787898049755841E-2</v>
      </c>
      <c r="L470" t="str">
        <f t="shared" si="78"/>
        <v/>
      </c>
      <c r="M470">
        <f t="shared" si="79"/>
        <v>-1.2787898049755841E-2</v>
      </c>
    </row>
    <row r="471" spans="1:13">
      <c r="A471" s="1">
        <v>34461</v>
      </c>
      <c r="B471">
        <v>1108.1400000000001</v>
      </c>
      <c r="C471">
        <v>7.79</v>
      </c>
      <c r="D471">
        <f t="shared" si="74"/>
        <v>1.1800725156606098E-2</v>
      </c>
      <c r="E471">
        <f t="shared" si="70"/>
        <v>2.5706955031008917E-3</v>
      </c>
      <c r="F471">
        <f t="shared" si="75"/>
        <v>1.1870628412805617E-2</v>
      </c>
      <c r="G471">
        <f t="shared" si="71"/>
        <v>2.5740025740026429E-3</v>
      </c>
      <c r="H471">
        <f t="shared" si="76"/>
        <v>1.1800725156606098E-2</v>
      </c>
      <c r="I471">
        <f t="shared" si="72"/>
        <v>2.5706955031008917E-3</v>
      </c>
      <c r="J471" t="str">
        <f t="shared" si="77"/>
        <v/>
      </c>
      <c r="K471" t="str">
        <f t="shared" si="73"/>
        <v/>
      </c>
      <c r="L471">
        <f t="shared" si="78"/>
        <v>2.5706955031008917E-3</v>
      </c>
      <c r="M471" t="str">
        <f t="shared" si="79"/>
        <v/>
      </c>
    </row>
    <row r="472" spans="1:13">
      <c r="A472" s="1">
        <v>34464</v>
      </c>
      <c r="B472">
        <v>1106.6400000000001</v>
      </c>
      <c r="C472">
        <v>7.87</v>
      </c>
      <c r="D472">
        <f t="shared" si="74"/>
        <v>-1.3545365493151786E-3</v>
      </c>
      <c r="E472">
        <f t="shared" si="70"/>
        <v>1.0217202546654914E-2</v>
      </c>
      <c r="F472">
        <f t="shared" si="75"/>
        <v>-1.3536195787535732E-3</v>
      </c>
      <c r="G472">
        <f t="shared" si="71"/>
        <v>1.0269576379974277E-2</v>
      </c>
      <c r="H472" t="str">
        <f t="shared" si="76"/>
        <v/>
      </c>
      <c r="I472">
        <f t="shared" si="72"/>
        <v>1.0217202546654914E-2</v>
      </c>
      <c r="J472">
        <f t="shared" si="77"/>
        <v>-1.3545365493151786E-3</v>
      </c>
      <c r="K472" t="str">
        <f t="shared" si="73"/>
        <v/>
      </c>
      <c r="L472" t="str">
        <f t="shared" si="78"/>
        <v/>
      </c>
      <c r="M472">
        <f t="shared" si="79"/>
        <v>1.0217202546654914E-2</v>
      </c>
    </row>
    <row r="473" spans="1:13">
      <c r="A473" s="1">
        <v>34465</v>
      </c>
      <c r="B473">
        <v>1115.79</v>
      </c>
      <c r="C473">
        <v>7.79</v>
      </c>
      <c r="D473">
        <f t="shared" si="74"/>
        <v>8.234276625105421E-3</v>
      </c>
      <c r="E473">
        <f t="shared" si="70"/>
        <v>-1.021720254665494E-2</v>
      </c>
      <c r="F473">
        <f t="shared" si="75"/>
        <v>8.2682715246149563E-3</v>
      </c>
      <c r="G473">
        <f t="shared" si="71"/>
        <v>-1.0165184243964398E-2</v>
      </c>
      <c r="H473">
        <f t="shared" si="76"/>
        <v>8.234276625105421E-3</v>
      </c>
      <c r="I473" t="str">
        <f t="shared" si="72"/>
        <v/>
      </c>
      <c r="J473" t="str">
        <f t="shared" si="77"/>
        <v/>
      </c>
      <c r="K473">
        <f t="shared" si="73"/>
        <v>-1.021720254665494E-2</v>
      </c>
      <c r="L473">
        <f t="shared" si="78"/>
        <v>-1.021720254665494E-2</v>
      </c>
      <c r="M473" t="str">
        <f t="shared" si="79"/>
        <v/>
      </c>
    </row>
    <row r="474" spans="1:13">
      <c r="A474" s="1">
        <v>34466</v>
      </c>
      <c r="B474">
        <v>1118.8599999999999</v>
      </c>
      <c r="C474">
        <v>7.78</v>
      </c>
      <c r="D474">
        <f t="shared" si="74"/>
        <v>2.7476355862561834E-3</v>
      </c>
      <c r="E474">
        <f t="shared" si="70"/>
        <v>-1.2845216923566276E-3</v>
      </c>
      <c r="F474">
        <f t="shared" si="75"/>
        <v>2.7514137965027885E-3</v>
      </c>
      <c r="G474">
        <f t="shared" si="71"/>
        <v>-1.2836970474967568E-3</v>
      </c>
      <c r="H474">
        <f t="shared" si="76"/>
        <v>2.7476355862561834E-3</v>
      </c>
      <c r="I474" t="str">
        <f t="shared" si="72"/>
        <v/>
      </c>
      <c r="J474" t="str">
        <f t="shared" si="77"/>
        <v/>
      </c>
      <c r="K474">
        <f t="shared" si="73"/>
        <v>-1.2845216923566276E-3</v>
      </c>
      <c r="L474">
        <f t="shared" si="78"/>
        <v>-1.2845216923566276E-3</v>
      </c>
      <c r="M474" t="str">
        <f t="shared" si="79"/>
        <v/>
      </c>
    </row>
    <row r="475" spans="1:13">
      <c r="A475" s="1">
        <v>34467</v>
      </c>
      <c r="B475">
        <v>1117.3699999999999</v>
      </c>
      <c r="C475">
        <v>7.76</v>
      </c>
      <c r="D475">
        <f t="shared" si="74"/>
        <v>-1.3326001533813978E-3</v>
      </c>
      <c r="E475">
        <f t="shared" si="70"/>
        <v>-2.5740039951728773E-3</v>
      </c>
      <c r="F475">
        <f t="shared" si="75"/>
        <v>-1.3317126360760101E-3</v>
      </c>
      <c r="G475">
        <f t="shared" si="71"/>
        <v>-2.5706940874036244E-3</v>
      </c>
      <c r="H475" t="str">
        <f t="shared" si="76"/>
        <v/>
      </c>
      <c r="I475" t="str">
        <f t="shared" si="72"/>
        <v/>
      </c>
      <c r="J475">
        <f t="shared" si="77"/>
        <v>-1.3326001533813978E-3</v>
      </c>
      <c r="K475">
        <f t="shared" si="73"/>
        <v>-2.5740039951728773E-3</v>
      </c>
      <c r="L475" t="str">
        <f t="shared" si="78"/>
        <v/>
      </c>
      <c r="M475">
        <f t="shared" si="79"/>
        <v>-2.5740039951728773E-3</v>
      </c>
    </row>
    <row r="476" spans="1:13">
      <c r="A476" s="1">
        <v>34468</v>
      </c>
      <c r="B476">
        <v>1108.73</v>
      </c>
      <c r="C476">
        <v>7.76</v>
      </c>
      <c r="D476">
        <f t="shared" si="74"/>
        <v>-7.7624934948978342E-3</v>
      </c>
      <c r="E476">
        <f t="shared" si="70"/>
        <v>0</v>
      </c>
      <c r="F476">
        <f t="shared" si="75"/>
        <v>-7.7324431477485689E-3</v>
      </c>
      <c r="G476">
        <f t="shared" si="71"/>
        <v>0</v>
      </c>
      <c r="H476" t="str">
        <f t="shared" si="76"/>
        <v/>
      </c>
      <c r="I476" t="str">
        <f t="shared" si="72"/>
        <v/>
      </c>
      <c r="J476">
        <f t="shared" si="77"/>
        <v>-7.7624934948978342E-3</v>
      </c>
      <c r="K476" t="str">
        <f t="shared" si="73"/>
        <v/>
      </c>
      <c r="L476" t="str">
        <f t="shared" si="78"/>
        <v/>
      </c>
      <c r="M476">
        <f t="shared" si="79"/>
        <v>0</v>
      </c>
    </row>
    <row r="477" spans="1:13">
      <c r="A477" s="1">
        <v>34471</v>
      </c>
      <c r="B477">
        <v>1105.82</v>
      </c>
      <c r="C477">
        <v>7.62</v>
      </c>
      <c r="D477">
        <f t="shared" si="74"/>
        <v>-2.6280749361211075E-3</v>
      </c>
      <c r="E477">
        <f t="shared" si="70"/>
        <v>-1.820596449657241E-2</v>
      </c>
      <c r="F477">
        <f t="shared" si="75"/>
        <v>-2.6246245704545368E-3</v>
      </c>
      <c r="G477">
        <f t="shared" si="71"/>
        <v>-1.8041237113401998E-2</v>
      </c>
      <c r="H477" t="str">
        <f t="shared" si="76"/>
        <v/>
      </c>
      <c r="I477" t="str">
        <f t="shared" si="72"/>
        <v/>
      </c>
      <c r="J477">
        <f t="shared" si="77"/>
        <v>-2.6280749361211075E-3</v>
      </c>
      <c r="K477">
        <f t="shared" si="73"/>
        <v>-1.820596449657241E-2</v>
      </c>
      <c r="L477" t="str">
        <f t="shared" si="78"/>
        <v/>
      </c>
      <c r="M477">
        <f t="shared" si="79"/>
        <v>-1.820596449657241E-2</v>
      </c>
    </row>
    <row r="478" spans="1:13">
      <c r="A478" s="1">
        <v>34472</v>
      </c>
      <c r="B478">
        <v>1109.52</v>
      </c>
      <c r="C478">
        <v>7.7</v>
      </c>
      <c r="D478">
        <f t="shared" si="74"/>
        <v>3.340348154558566E-3</v>
      </c>
      <c r="E478">
        <f t="shared" si="70"/>
        <v>1.0443959161083314E-2</v>
      </c>
      <c r="F478">
        <f t="shared" si="75"/>
        <v>3.3459333345391418E-3</v>
      </c>
      <c r="G478">
        <f t="shared" si="71"/>
        <v>1.049868766404205E-2</v>
      </c>
      <c r="H478">
        <f t="shared" si="76"/>
        <v>3.340348154558566E-3</v>
      </c>
      <c r="I478">
        <f t="shared" si="72"/>
        <v>1.0443959161083314E-2</v>
      </c>
      <c r="J478" t="str">
        <f t="shared" si="77"/>
        <v/>
      </c>
      <c r="K478" t="str">
        <f t="shared" si="73"/>
        <v/>
      </c>
      <c r="L478">
        <f t="shared" si="78"/>
        <v>1.0443959161083314E-2</v>
      </c>
      <c r="M478" t="str">
        <f t="shared" si="79"/>
        <v/>
      </c>
    </row>
    <row r="479" spans="1:13">
      <c r="A479" s="1">
        <v>34473</v>
      </c>
      <c r="B479">
        <v>1119.06</v>
      </c>
      <c r="C479">
        <v>7.79</v>
      </c>
      <c r="D479">
        <f t="shared" si="74"/>
        <v>8.561557829331044E-3</v>
      </c>
      <c r="E479">
        <f t="shared" si="70"/>
        <v>1.162053102301879E-2</v>
      </c>
      <c r="F479">
        <f t="shared" si="75"/>
        <v>8.5983127839064366E-3</v>
      </c>
      <c r="G479">
        <f t="shared" si="71"/>
        <v>1.1688311688311748E-2</v>
      </c>
      <c r="H479">
        <f t="shared" si="76"/>
        <v>8.561557829331044E-3</v>
      </c>
      <c r="I479">
        <f t="shared" si="72"/>
        <v>1.162053102301879E-2</v>
      </c>
      <c r="J479" t="str">
        <f t="shared" si="77"/>
        <v/>
      </c>
      <c r="K479" t="str">
        <f t="shared" si="73"/>
        <v/>
      </c>
      <c r="L479">
        <f t="shared" si="78"/>
        <v>1.162053102301879E-2</v>
      </c>
      <c r="M479" t="str">
        <f t="shared" si="79"/>
        <v/>
      </c>
    </row>
    <row r="480" spans="1:13">
      <c r="A480" s="1">
        <v>34474</v>
      </c>
      <c r="B480">
        <v>1114.6400000000001</v>
      </c>
      <c r="C480">
        <v>7.87</v>
      </c>
      <c r="D480">
        <f t="shared" si="74"/>
        <v>-3.9575643720743637E-3</v>
      </c>
      <c r="E480">
        <f t="shared" si="70"/>
        <v>1.0217202546654914E-2</v>
      </c>
      <c r="F480">
        <f t="shared" si="75"/>
        <v>-3.9497435347521925E-3</v>
      </c>
      <c r="G480">
        <f t="shared" si="71"/>
        <v>1.0269576379974277E-2</v>
      </c>
      <c r="H480" t="str">
        <f t="shared" si="76"/>
        <v/>
      </c>
      <c r="I480">
        <f t="shared" si="72"/>
        <v>1.0217202546654914E-2</v>
      </c>
      <c r="J480">
        <f t="shared" si="77"/>
        <v>-3.9575643720743637E-3</v>
      </c>
      <c r="K480" t="str">
        <f t="shared" si="73"/>
        <v/>
      </c>
      <c r="L480" t="str">
        <f t="shared" si="78"/>
        <v/>
      </c>
      <c r="M480">
        <f t="shared" si="79"/>
        <v>1.0217202546654914E-2</v>
      </c>
    </row>
    <row r="481" spans="1:13">
      <c r="A481" s="1">
        <v>34475</v>
      </c>
      <c r="B481">
        <v>1110.47</v>
      </c>
      <c r="C481">
        <v>7.88</v>
      </c>
      <c r="D481">
        <f t="shared" si="74"/>
        <v>-3.7481336939340251E-3</v>
      </c>
      <c r="E481">
        <f t="shared" si="70"/>
        <v>1.269841440475937E-3</v>
      </c>
      <c r="F481">
        <f t="shared" si="75"/>
        <v>-3.7411182085695938E-3</v>
      </c>
      <c r="G481">
        <f t="shared" si="71"/>
        <v>1.2706480304955914E-3</v>
      </c>
      <c r="H481" t="str">
        <f t="shared" si="76"/>
        <v/>
      </c>
      <c r="I481">
        <f t="shared" si="72"/>
        <v>1.269841440475937E-3</v>
      </c>
      <c r="J481">
        <f t="shared" si="77"/>
        <v>-3.7481336939340251E-3</v>
      </c>
      <c r="K481" t="str">
        <f t="shared" si="73"/>
        <v/>
      </c>
      <c r="L481" t="str">
        <f t="shared" si="78"/>
        <v/>
      </c>
      <c r="M481">
        <f t="shared" si="79"/>
        <v>1.269841440475937E-3</v>
      </c>
    </row>
    <row r="482" spans="1:13">
      <c r="A482" s="1">
        <v>34479</v>
      </c>
      <c r="B482">
        <v>1094.02</v>
      </c>
      <c r="C482">
        <v>7.87</v>
      </c>
      <c r="D482">
        <f t="shared" si="74"/>
        <v>-1.492436376093207E-2</v>
      </c>
      <c r="E482">
        <f t="shared" si="70"/>
        <v>-1.2698414404758189E-3</v>
      </c>
      <c r="F482">
        <f t="shared" si="75"/>
        <v>-1.4813547416859585E-2</v>
      </c>
      <c r="G482">
        <f t="shared" si="71"/>
        <v>-1.2690355329948444E-3</v>
      </c>
      <c r="H482" t="str">
        <f t="shared" si="76"/>
        <v/>
      </c>
      <c r="I482" t="str">
        <f t="shared" si="72"/>
        <v/>
      </c>
      <c r="J482">
        <f t="shared" si="77"/>
        <v>-1.492436376093207E-2</v>
      </c>
      <c r="K482">
        <f t="shared" si="73"/>
        <v>-1.2698414404758189E-3</v>
      </c>
      <c r="L482" t="str">
        <f t="shared" si="78"/>
        <v/>
      </c>
      <c r="M482">
        <f t="shared" si="79"/>
        <v>-1.2698414404758189E-3</v>
      </c>
    </row>
    <row r="483" spans="1:13">
      <c r="A483" s="1">
        <v>34480</v>
      </c>
      <c r="B483">
        <v>1092.23</v>
      </c>
      <c r="C483">
        <v>7.7</v>
      </c>
      <c r="D483">
        <f t="shared" si="74"/>
        <v>-1.6375075128461955E-3</v>
      </c>
      <c r="E483">
        <f t="shared" si="70"/>
        <v>-2.1837733569673685E-2</v>
      </c>
      <c r="F483">
        <f t="shared" si="75"/>
        <v>-1.6361675289299216E-3</v>
      </c>
      <c r="G483">
        <f t="shared" si="71"/>
        <v>-2.1601016518424387E-2</v>
      </c>
      <c r="H483" t="str">
        <f t="shared" si="76"/>
        <v/>
      </c>
      <c r="I483" t="str">
        <f t="shared" si="72"/>
        <v/>
      </c>
      <c r="J483">
        <f t="shared" si="77"/>
        <v>-1.6375075128461955E-3</v>
      </c>
      <c r="K483">
        <f t="shared" si="73"/>
        <v>-2.1837733569673685E-2</v>
      </c>
      <c r="L483" t="str">
        <f t="shared" si="78"/>
        <v/>
      </c>
      <c r="M483">
        <f t="shared" si="79"/>
        <v>-2.1837733569673685E-2</v>
      </c>
    </row>
    <row r="484" spans="1:13">
      <c r="A484" s="1">
        <v>34481</v>
      </c>
      <c r="B484">
        <v>1097.5999999999999</v>
      </c>
      <c r="C484">
        <v>7.68</v>
      </c>
      <c r="D484">
        <f t="shared" si="74"/>
        <v>4.9045001339967703E-3</v>
      </c>
      <c r="E484">
        <f t="shared" si="70"/>
        <v>-2.6007817000574785E-3</v>
      </c>
      <c r="F484">
        <f t="shared" si="75"/>
        <v>4.9165468811513957E-3</v>
      </c>
      <c r="G484">
        <f t="shared" si="71"/>
        <v>-2.5974025974027093E-3</v>
      </c>
      <c r="H484">
        <f t="shared" si="76"/>
        <v>4.9045001339967703E-3</v>
      </c>
      <c r="I484" t="str">
        <f t="shared" si="72"/>
        <v/>
      </c>
      <c r="J484" t="str">
        <f t="shared" si="77"/>
        <v/>
      </c>
      <c r="K484">
        <f t="shared" si="73"/>
        <v>-2.6007817000574785E-3</v>
      </c>
      <c r="L484">
        <f t="shared" si="78"/>
        <v>-2.6007817000574785E-3</v>
      </c>
      <c r="M484" t="str">
        <f t="shared" si="79"/>
        <v/>
      </c>
    </row>
    <row r="485" spans="1:13">
      <c r="A485" s="1">
        <v>34482</v>
      </c>
      <c r="B485">
        <v>1090.82</v>
      </c>
      <c r="C485">
        <v>7.68</v>
      </c>
      <c r="D485">
        <f t="shared" si="74"/>
        <v>-6.1962710014243699E-3</v>
      </c>
      <c r="E485">
        <f t="shared" si="70"/>
        <v>0</v>
      </c>
      <c r="F485">
        <f t="shared" si="75"/>
        <v>-6.1771137026238598E-3</v>
      </c>
      <c r="G485">
        <f t="shared" si="71"/>
        <v>0</v>
      </c>
      <c r="H485" t="str">
        <f t="shared" si="76"/>
        <v/>
      </c>
      <c r="I485" t="str">
        <f t="shared" si="72"/>
        <v/>
      </c>
      <c r="J485">
        <f t="shared" si="77"/>
        <v>-6.1962710014243699E-3</v>
      </c>
      <c r="K485" t="str">
        <f t="shared" si="73"/>
        <v/>
      </c>
      <c r="L485" t="str">
        <f t="shared" si="78"/>
        <v/>
      </c>
      <c r="M485">
        <f t="shared" si="79"/>
        <v>0</v>
      </c>
    </row>
    <row r="486" spans="1:13">
      <c r="A486" s="1">
        <v>34485</v>
      </c>
      <c r="B486">
        <v>1090.98</v>
      </c>
      <c r="C486">
        <v>7.6</v>
      </c>
      <c r="D486">
        <f t="shared" si="74"/>
        <v>1.4666788916201126E-4</v>
      </c>
      <c r="E486">
        <f t="shared" si="70"/>
        <v>-1.0471299867295366E-2</v>
      </c>
      <c r="F486">
        <f t="shared" si="75"/>
        <v>1.4667864542272646E-4</v>
      </c>
      <c r="G486">
        <f t="shared" si="71"/>
        <v>-1.041666666666663E-2</v>
      </c>
      <c r="H486">
        <f t="shared" si="76"/>
        <v>1.4666788916201126E-4</v>
      </c>
      <c r="I486" t="str">
        <f t="shared" si="72"/>
        <v/>
      </c>
      <c r="J486" t="str">
        <f t="shared" si="77"/>
        <v/>
      </c>
      <c r="K486">
        <f t="shared" si="73"/>
        <v>-1.0471299867295366E-2</v>
      </c>
      <c r="L486">
        <f t="shared" si="78"/>
        <v>-1.0471299867295366E-2</v>
      </c>
      <c r="M486" t="str">
        <f t="shared" si="79"/>
        <v/>
      </c>
    </row>
    <row r="487" spans="1:13">
      <c r="A487" s="1">
        <v>34486</v>
      </c>
      <c r="B487">
        <v>1093.22</v>
      </c>
      <c r="C487">
        <v>7.65</v>
      </c>
      <c r="D487">
        <f t="shared" si="74"/>
        <v>2.0510949412186328E-3</v>
      </c>
      <c r="E487">
        <f t="shared" si="70"/>
        <v>6.5574005461592607E-3</v>
      </c>
      <c r="F487">
        <f t="shared" si="75"/>
        <v>2.0531998753414715E-3</v>
      </c>
      <c r="G487">
        <f t="shared" si="71"/>
        <v>6.5789473684212396E-3</v>
      </c>
      <c r="H487">
        <f t="shared" si="76"/>
        <v>2.0510949412186328E-3</v>
      </c>
      <c r="I487">
        <f t="shared" si="72"/>
        <v>6.5574005461592607E-3</v>
      </c>
      <c r="J487" t="str">
        <f t="shared" si="77"/>
        <v/>
      </c>
      <c r="K487" t="str">
        <f t="shared" si="73"/>
        <v/>
      </c>
      <c r="L487">
        <f t="shared" si="78"/>
        <v>6.5574005461592607E-3</v>
      </c>
      <c r="M487" t="str">
        <f t="shared" si="79"/>
        <v/>
      </c>
    </row>
    <row r="488" spans="1:13">
      <c r="A488" s="1">
        <v>34487</v>
      </c>
      <c r="B488">
        <v>1082.73</v>
      </c>
      <c r="C488">
        <v>7.71</v>
      </c>
      <c r="D488">
        <f t="shared" si="74"/>
        <v>-9.6418403610864338E-3</v>
      </c>
      <c r="E488">
        <f t="shared" si="70"/>
        <v>7.8125397367936247E-3</v>
      </c>
      <c r="F488">
        <f t="shared" si="75"/>
        <v>-9.5955068513199349E-3</v>
      </c>
      <c r="G488">
        <f t="shared" si="71"/>
        <v>7.8431372549019329E-3</v>
      </c>
      <c r="H488" t="str">
        <f t="shared" si="76"/>
        <v/>
      </c>
      <c r="I488">
        <f t="shared" si="72"/>
        <v>7.8125397367936247E-3</v>
      </c>
      <c r="J488">
        <f t="shared" si="77"/>
        <v>-9.6418403610864338E-3</v>
      </c>
      <c r="K488" t="str">
        <f t="shared" si="73"/>
        <v/>
      </c>
      <c r="L488" t="str">
        <f t="shared" si="78"/>
        <v/>
      </c>
      <c r="M488">
        <f t="shared" si="79"/>
        <v>7.8125397367936247E-3</v>
      </c>
    </row>
    <row r="489" spans="1:13">
      <c r="A489" s="1">
        <v>34488</v>
      </c>
      <c r="B489">
        <v>1094.83</v>
      </c>
      <c r="C489">
        <v>7.71</v>
      </c>
      <c r="D489">
        <f t="shared" si="74"/>
        <v>1.1113470616852108E-2</v>
      </c>
      <c r="E489">
        <f t="shared" si="70"/>
        <v>0</v>
      </c>
      <c r="F489">
        <f t="shared" si="75"/>
        <v>1.1175454637813553E-2</v>
      </c>
      <c r="G489">
        <f t="shared" si="71"/>
        <v>0</v>
      </c>
      <c r="H489">
        <f t="shared" si="76"/>
        <v>1.1113470616852108E-2</v>
      </c>
      <c r="I489" t="str">
        <f t="shared" si="72"/>
        <v/>
      </c>
      <c r="J489" t="str">
        <f t="shared" si="77"/>
        <v/>
      </c>
      <c r="K489" t="str">
        <f t="shared" si="73"/>
        <v/>
      </c>
      <c r="L489">
        <f t="shared" si="78"/>
        <v>0</v>
      </c>
      <c r="M489" t="str">
        <f t="shared" si="79"/>
        <v/>
      </c>
    </row>
    <row r="490" spans="1:13">
      <c r="A490" s="1">
        <v>34489</v>
      </c>
      <c r="B490">
        <v>1113.8599999999999</v>
      </c>
      <c r="C490">
        <v>7.74</v>
      </c>
      <c r="D490">
        <f t="shared" si="74"/>
        <v>1.7232360283790913E-2</v>
      </c>
      <c r="E490">
        <f t="shared" si="70"/>
        <v>3.8835000263976122E-3</v>
      </c>
      <c r="F490">
        <f t="shared" si="75"/>
        <v>1.7381693961619593E-2</v>
      </c>
      <c r="G490">
        <f t="shared" si="71"/>
        <v>3.8910505836575737E-3</v>
      </c>
      <c r="H490">
        <f t="shared" si="76"/>
        <v>1.7232360283790913E-2</v>
      </c>
      <c r="I490">
        <f t="shared" si="72"/>
        <v>3.8835000263976122E-3</v>
      </c>
      <c r="J490" t="str">
        <f t="shared" si="77"/>
        <v/>
      </c>
      <c r="K490" t="str">
        <f t="shared" si="73"/>
        <v/>
      </c>
      <c r="L490">
        <f t="shared" si="78"/>
        <v>3.8835000263976122E-3</v>
      </c>
      <c r="M490" t="str">
        <f t="shared" si="79"/>
        <v/>
      </c>
    </row>
    <row r="491" spans="1:13">
      <c r="A491" s="1">
        <v>34492</v>
      </c>
      <c r="B491">
        <v>1115.72</v>
      </c>
      <c r="C491">
        <v>7.76</v>
      </c>
      <c r="D491">
        <f t="shared" si="74"/>
        <v>1.6684760640936788E-3</v>
      </c>
      <c r="E491">
        <f t="shared" si="70"/>
        <v>2.5806465934914914E-3</v>
      </c>
      <c r="F491">
        <f t="shared" si="75"/>
        <v>1.6698687447256333E-3</v>
      </c>
      <c r="G491">
        <f t="shared" si="71"/>
        <v>2.5839793281652312E-3</v>
      </c>
      <c r="H491">
        <f t="shared" si="76"/>
        <v>1.6684760640936788E-3</v>
      </c>
      <c r="I491">
        <f t="shared" si="72"/>
        <v>2.5806465934914914E-3</v>
      </c>
      <c r="J491" t="str">
        <f t="shared" si="77"/>
        <v/>
      </c>
      <c r="K491" t="str">
        <f t="shared" si="73"/>
        <v/>
      </c>
      <c r="L491">
        <f t="shared" si="78"/>
        <v>2.5806465934914914E-3</v>
      </c>
      <c r="M491" t="str">
        <f t="shared" si="79"/>
        <v/>
      </c>
    </row>
    <row r="492" spans="1:13">
      <c r="A492" s="1">
        <v>34493</v>
      </c>
      <c r="B492">
        <v>1118.4100000000001</v>
      </c>
      <c r="C492">
        <v>7.74</v>
      </c>
      <c r="D492">
        <f t="shared" si="74"/>
        <v>2.4080973801232967E-3</v>
      </c>
      <c r="E492">
        <f t="shared" si="70"/>
        <v>-2.5806465934916254E-3</v>
      </c>
      <c r="F492">
        <f t="shared" si="75"/>
        <v>2.4109991754204252E-3</v>
      </c>
      <c r="G492">
        <f t="shared" si="71"/>
        <v>-2.5773195876288568E-3</v>
      </c>
      <c r="H492">
        <f t="shared" si="76"/>
        <v>2.4080973801232967E-3</v>
      </c>
      <c r="I492" t="str">
        <f t="shared" si="72"/>
        <v/>
      </c>
      <c r="J492" t="str">
        <f t="shared" si="77"/>
        <v/>
      </c>
      <c r="K492">
        <f t="shared" si="73"/>
        <v>-2.5806465934916254E-3</v>
      </c>
      <c r="L492">
        <f t="shared" si="78"/>
        <v>-2.5806465934916254E-3</v>
      </c>
      <c r="M492" t="str">
        <f t="shared" si="79"/>
        <v/>
      </c>
    </row>
    <row r="493" spans="1:13">
      <c r="A493" s="1">
        <v>34494</v>
      </c>
      <c r="B493">
        <v>1112.28</v>
      </c>
      <c r="C493">
        <v>7.62</v>
      </c>
      <c r="D493">
        <f t="shared" si="74"/>
        <v>-5.4960711086089117E-3</v>
      </c>
      <c r="E493">
        <f t="shared" si="70"/>
        <v>-1.562531790308087E-2</v>
      </c>
      <c r="F493">
        <f t="shared" si="75"/>
        <v>-5.4809953416010693E-3</v>
      </c>
      <c r="G493">
        <f t="shared" si="71"/>
        <v>-1.5503875968992276E-2</v>
      </c>
      <c r="H493" t="str">
        <f t="shared" si="76"/>
        <v/>
      </c>
      <c r="I493" t="str">
        <f t="shared" si="72"/>
        <v/>
      </c>
      <c r="J493">
        <f t="shared" si="77"/>
        <v>-5.4960711086089117E-3</v>
      </c>
      <c r="K493">
        <f t="shared" si="73"/>
        <v>-1.562531790308087E-2</v>
      </c>
      <c r="L493" t="str">
        <f t="shared" si="78"/>
        <v/>
      </c>
      <c r="M493">
        <f t="shared" si="79"/>
        <v>-1.562531790308087E-2</v>
      </c>
    </row>
    <row r="494" spans="1:13">
      <c r="A494" s="1">
        <v>34495</v>
      </c>
      <c r="B494">
        <v>1094.58</v>
      </c>
      <c r="C494">
        <v>7.47</v>
      </c>
      <c r="D494">
        <f t="shared" si="74"/>
        <v>-1.604123464755864E-2</v>
      </c>
      <c r="E494">
        <f t="shared" si="70"/>
        <v>-1.9881370553829044E-2</v>
      </c>
      <c r="F494">
        <f t="shared" si="75"/>
        <v>-1.5913259251267742E-2</v>
      </c>
      <c r="G494">
        <f t="shared" si="71"/>
        <v>-1.9685039370078816E-2</v>
      </c>
      <c r="H494" t="str">
        <f t="shared" si="76"/>
        <v/>
      </c>
      <c r="I494" t="str">
        <f t="shared" si="72"/>
        <v/>
      </c>
      <c r="J494">
        <f t="shared" si="77"/>
        <v>-1.604123464755864E-2</v>
      </c>
      <c r="K494">
        <f t="shared" si="73"/>
        <v>-1.9881370553829044E-2</v>
      </c>
      <c r="L494" t="str">
        <f t="shared" si="78"/>
        <v/>
      </c>
      <c r="M494">
        <f t="shared" si="79"/>
        <v>-1.9881370553829044E-2</v>
      </c>
    </row>
    <row r="495" spans="1:13">
      <c r="A495" s="1">
        <v>34496</v>
      </c>
      <c r="B495">
        <v>1098.8399999999999</v>
      </c>
      <c r="C495">
        <v>7.38</v>
      </c>
      <c r="D495">
        <f t="shared" si="74"/>
        <v>3.8843498794580646E-3</v>
      </c>
      <c r="E495">
        <f t="shared" si="70"/>
        <v>-1.2121360532344737E-2</v>
      </c>
      <c r="F495">
        <f t="shared" si="75"/>
        <v>3.8919037439018034E-3</v>
      </c>
      <c r="G495">
        <f t="shared" si="71"/>
        <v>-1.2048192771084265E-2</v>
      </c>
      <c r="H495">
        <f t="shared" si="76"/>
        <v>3.8843498794580646E-3</v>
      </c>
      <c r="I495" t="str">
        <f t="shared" si="72"/>
        <v/>
      </c>
      <c r="J495" t="str">
        <f t="shared" si="77"/>
        <v/>
      </c>
      <c r="K495">
        <f t="shared" si="73"/>
        <v>-1.2121360532344737E-2</v>
      </c>
      <c r="L495">
        <f t="shared" si="78"/>
        <v>-1.2121360532344737E-2</v>
      </c>
      <c r="M495" t="str">
        <f t="shared" si="79"/>
        <v/>
      </c>
    </row>
    <row r="496" spans="1:13">
      <c r="A496" s="1">
        <v>34499</v>
      </c>
      <c r="B496">
        <v>1077.01</v>
      </c>
      <c r="C496">
        <v>7.2</v>
      </c>
      <c r="D496">
        <f t="shared" si="74"/>
        <v>-2.0066394743290444E-2</v>
      </c>
      <c r="E496">
        <f t="shared" si="70"/>
        <v>-2.4692612590371411E-2</v>
      </c>
      <c r="F496">
        <f t="shared" si="75"/>
        <v>-1.9866404572094098E-2</v>
      </c>
      <c r="G496">
        <f t="shared" si="71"/>
        <v>-2.4390243902438935E-2</v>
      </c>
      <c r="H496" t="str">
        <f t="shared" si="76"/>
        <v/>
      </c>
      <c r="I496" t="str">
        <f t="shared" si="72"/>
        <v/>
      </c>
      <c r="J496">
        <f t="shared" si="77"/>
        <v>-2.0066394743290444E-2</v>
      </c>
      <c r="K496">
        <f t="shared" si="73"/>
        <v>-2.4692612590371411E-2</v>
      </c>
      <c r="L496" t="str">
        <f t="shared" si="78"/>
        <v/>
      </c>
      <c r="M496">
        <f t="shared" si="79"/>
        <v>-2.4692612590371411E-2</v>
      </c>
    </row>
    <row r="497" spans="1:13">
      <c r="A497" s="1">
        <v>34500</v>
      </c>
      <c r="B497">
        <v>1087.5899999999999</v>
      </c>
      <c r="C497">
        <v>7.28</v>
      </c>
      <c r="D497">
        <f t="shared" si="74"/>
        <v>9.7755559948724761E-3</v>
      </c>
      <c r="E497">
        <f t="shared" si="70"/>
        <v>1.1049836186584935E-2</v>
      </c>
      <c r="F497">
        <f t="shared" si="75"/>
        <v>9.8234928180795933E-3</v>
      </c>
      <c r="G497">
        <f t="shared" si="71"/>
        <v>1.1111111111111072E-2</v>
      </c>
      <c r="H497">
        <f t="shared" si="76"/>
        <v>9.7755559948724761E-3</v>
      </c>
      <c r="I497">
        <f t="shared" si="72"/>
        <v>1.1049836186584935E-2</v>
      </c>
      <c r="J497" t="str">
        <f t="shared" si="77"/>
        <v/>
      </c>
      <c r="K497" t="str">
        <f t="shared" si="73"/>
        <v/>
      </c>
      <c r="L497">
        <f t="shared" si="78"/>
        <v>1.1049836186584935E-2</v>
      </c>
      <c r="M497" t="str">
        <f t="shared" si="79"/>
        <v/>
      </c>
    </row>
    <row r="498" spans="1:13">
      <c r="A498" s="1">
        <v>34501</v>
      </c>
      <c r="B498">
        <v>1107.1099999999999</v>
      </c>
      <c r="C498">
        <v>7.52</v>
      </c>
      <c r="D498">
        <f t="shared" si="74"/>
        <v>1.7788777273118124E-2</v>
      </c>
      <c r="E498">
        <f t="shared" si="70"/>
        <v>3.243527575315374E-2</v>
      </c>
      <c r="F498">
        <f t="shared" si="75"/>
        <v>1.794793994060262E-2</v>
      </c>
      <c r="G498">
        <f t="shared" si="71"/>
        <v>3.296703296703285E-2</v>
      </c>
      <c r="H498">
        <f t="shared" si="76"/>
        <v>1.7788777273118124E-2</v>
      </c>
      <c r="I498">
        <f t="shared" si="72"/>
        <v>3.243527575315374E-2</v>
      </c>
      <c r="J498" t="str">
        <f t="shared" si="77"/>
        <v/>
      </c>
      <c r="K498" t="str">
        <f t="shared" si="73"/>
        <v/>
      </c>
      <c r="L498">
        <f t="shared" si="78"/>
        <v>3.243527575315374E-2</v>
      </c>
      <c r="M498" t="str">
        <f t="shared" si="79"/>
        <v/>
      </c>
    </row>
    <row r="499" spans="1:13">
      <c r="A499" s="1">
        <v>34502</v>
      </c>
      <c r="B499">
        <v>1106.3699999999999</v>
      </c>
      <c r="C499">
        <v>7.58</v>
      </c>
      <c r="D499">
        <f t="shared" si="74"/>
        <v>-6.6863041687223457E-4</v>
      </c>
      <c r="E499">
        <f t="shared" si="70"/>
        <v>7.9470616925319398E-3</v>
      </c>
      <c r="F499">
        <f t="shared" si="75"/>
        <v>-6.684069333671161E-4</v>
      </c>
      <c r="G499">
        <f t="shared" si="71"/>
        <v>7.9787234042554278E-3</v>
      </c>
      <c r="H499" t="str">
        <f t="shared" si="76"/>
        <v/>
      </c>
      <c r="I499">
        <f t="shared" si="72"/>
        <v>7.9470616925319398E-3</v>
      </c>
      <c r="J499">
        <f t="shared" si="77"/>
        <v>-6.6863041687223457E-4</v>
      </c>
      <c r="K499" t="str">
        <f t="shared" si="73"/>
        <v/>
      </c>
      <c r="L499" t="str">
        <f t="shared" si="78"/>
        <v/>
      </c>
      <c r="M499">
        <f t="shared" si="79"/>
        <v>7.9470616925319398E-3</v>
      </c>
    </row>
    <row r="500" spans="1:13">
      <c r="A500" s="1">
        <v>34503</v>
      </c>
      <c r="B500">
        <v>1100.6500000000001</v>
      </c>
      <c r="C500">
        <v>7.56</v>
      </c>
      <c r="D500">
        <f t="shared" si="74"/>
        <v>-5.1834716561285936E-3</v>
      </c>
      <c r="E500">
        <f t="shared" si="70"/>
        <v>-2.6420094628386965E-3</v>
      </c>
      <c r="F500">
        <f t="shared" si="75"/>
        <v>-5.1700606487882217E-3</v>
      </c>
      <c r="G500">
        <f t="shared" si="71"/>
        <v>-2.6385224274406704E-3</v>
      </c>
      <c r="H500" t="str">
        <f t="shared" si="76"/>
        <v/>
      </c>
      <c r="I500" t="str">
        <f t="shared" si="72"/>
        <v/>
      </c>
      <c r="J500">
        <f t="shared" si="77"/>
        <v>-5.1834716561285936E-3</v>
      </c>
      <c r="K500">
        <f t="shared" si="73"/>
        <v>-2.6420094628386965E-3</v>
      </c>
      <c r="L500" t="str">
        <f t="shared" si="78"/>
        <v/>
      </c>
      <c r="M500">
        <f t="shared" si="79"/>
        <v>-2.6420094628386965E-3</v>
      </c>
    </row>
    <row r="501" spans="1:13">
      <c r="A501" s="1">
        <v>34506</v>
      </c>
      <c r="B501">
        <v>1103.21</v>
      </c>
      <c r="C501">
        <v>7.47</v>
      </c>
      <c r="D501">
        <f t="shared" si="74"/>
        <v>2.3231976181905174E-3</v>
      </c>
      <c r="E501">
        <f t="shared" si="70"/>
        <v>-1.1976191046715649E-2</v>
      </c>
      <c r="F501">
        <f t="shared" si="75"/>
        <v>2.3258983328033889E-3</v>
      </c>
      <c r="G501">
        <f t="shared" si="71"/>
        <v>-1.1904761904761862E-2</v>
      </c>
      <c r="H501">
        <f t="shared" si="76"/>
        <v>2.3231976181905174E-3</v>
      </c>
      <c r="I501" t="str">
        <f t="shared" si="72"/>
        <v/>
      </c>
      <c r="J501" t="str">
        <f t="shared" si="77"/>
        <v/>
      </c>
      <c r="K501">
        <f t="shared" si="73"/>
        <v>-1.1976191046715649E-2</v>
      </c>
      <c r="L501">
        <f t="shared" si="78"/>
        <v>-1.1976191046715649E-2</v>
      </c>
      <c r="M501" t="str">
        <f t="shared" si="79"/>
        <v/>
      </c>
    </row>
    <row r="502" spans="1:13">
      <c r="A502" s="1">
        <v>34507</v>
      </c>
      <c r="B502">
        <v>1119.49</v>
      </c>
      <c r="C502">
        <v>7.49</v>
      </c>
      <c r="D502">
        <f t="shared" si="74"/>
        <v>1.4649112462204995E-2</v>
      </c>
      <c r="E502">
        <f t="shared" si="70"/>
        <v>2.6737983844022052E-3</v>
      </c>
      <c r="F502">
        <f t="shared" si="75"/>
        <v>1.4756936575991864E-2</v>
      </c>
      <c r="G502">
        <f t="shared" si="71"/>
        <v>2.6773761713521083E-3</v>
      </c>
      <c r="H502">
        <f t="shared" si="76"/>
        <v>1.4649112462204995E-2</v>
      </c>
      <c r="I502">
        <f t="shared" si="72"/>
        <v>2.6737983844022052E-3</v>
      </c>
      <c r="J502" t="str">
        <f t="shared" si="77"/>
        <v/>
      </c>
      <c r="K502" t="str">
        <f t="shared" si="73"/>
        <v/>
      </c>
      <c r="L502">
        <f t="shared" si="78"/>
        <v>2.6737983844022052E-3</v>
      </c>
      <c r="M502" t="str">
        <f t="shared" si="79"/>
        <v/>
      </c>
    </row>
    <row r="503" spans="1:13">
      <c r="A503" s="1">
        <v>34508</v>
      </c>
      <c r="B503">
        <v>1132.8800000000001</v>
      </c>
      <c r="C503">
        <v>7.5</v>
      </c>
      <c r="D503">
        <f t="shared" si="74"/>
        <v>1.1889838475067548E-2</v>
      </c>
      <c r="E503">
        <f t="shared" si="70"/>
        <v>1.3342230131366622E-3</v>
      </c>
      <c r="F503">
        <f t="shared" si="75"/>
        <v>1.1960803580201684E-2</v>
      </c>
      <c r="G503">
        <f t="shared" si="71"/>
        <v>1.3351134846462109E-3</v>
      </c>
      <c r="H503">
        <f t="shared" si="76"/>
        <v>1.1889838475067548E-2</v>
      </c>
      <c r="I503">
        <f t="shared" si="72"/>
        <v>1.3342230131366622E-3</v>
      </c>
      <c r="J503" t="str">
        <f t="shared" si="77"/>
        <v/>
      </c>
      <c r="K503" t="str">
        <f t="shared" si="73"/>
        <v/>
      </c>
      <c r="L503">
        <f t="shared" si="78"/>
        <v>1.3342230131366622E-3</v>
      </c>
      <c r="M503" t="str">
        <f t="shared" si="79"/>
        <v/>
      </c>
    </row>
    <row r="504" spans="1:13">
      <c r="A504" s="1">
        <v>34509</v>
      </c>
      <c r="B504">
        <v>1129.28</v>
      </c>
      <c r="C504">
        <v>7.58</v>
      </c>
      <c r="D504">
        <f t="shared" si="74"/>
        <v>-3.1828014278981903E-3</v>
      </c>
      <c r="E504">
        <f t="shared" si="70"/>
        <v>1.0610179112015469E-2</v>
      </c>
      <c r="F504">
        <f t="shared" si="75"/>
        <v>-3.1777416849093632E-3</v>
      </c>
      <c r="G504">
        <f t="shared" si="71"/>
        <v>1.0666666666666602E-2</v>
      </c>
      <c r="H504" t="str">
        <f t="shared" si="76"/>
        <v/>
      </c>
      <c r="I504">
        <f t="shared" si="72"/>
        <v>1.0610179112015469E-2</v>
      </c>
      <c r="J504">
        <f t="shared" si="77"/>
        <v>-3.1828014278981903E-3</v>
      </c>
      <c r="K504" t="str">
        <f t="shared" si="73"/>
        <v/>
      </c>
      <c r="L504" t="str">
        <f t="shared" si="78"/>
        <v/>
      </c>
      <c r="M504">
        <f t="shared" si="79"/>
        <v>1.0610179112015469E-2</v>
      </c>
    </row>
    <row r="505" spans="1:13">
      <c r="A505" s="1">
        <v>34510</v>
      </c>
      <c r="B505">
        <v>1133.2</v>
      </c>
      <c r="C505">
        <v>7.54</v>
      </c>
      <c r="D505">
        <f t="shared" si="74"/>
        <v>3.4652274694563228E-3</v>
      </c>
      <c r="E505">
        <f t="shared" si="70"/>
        <v>-5.2910176344155482E-3</v>
      </c>
      <c r="F505">
        <f t="shared" si="75"/>
        <v>3.471238311136382E-3</v>
      </c>
      <c r="G505">
        <f t="shared" si="71"/>
        <v>-5.2770448548812299E-3</v>
      </c>
      <c r="H505">
        <f t="shared" si="76"/>
        <v>3.4652274694563228E-3</v>
      </c>
      <c r="I505" t="str">
        <f t="shared" si="72"/>
        <v/>
      </c>
      <c r="J505" t="str">
        <f t="shared" si="77"/>
        <v/>
      </c>
      <c r="K505">
        <f t="shared" si="73"/>
        <v>-5.2910176344155482E-3</v>
      </c>
      <c r="L505">
        <f t="shared" si="78"/>
        <v>-5.2910176344155482E-3</v>
      </c>
      <c r="M505" t="str">
        <f t="shared" si="79"/>
        <v/>
      </c>
    </row>
    <row r="506" spans="1:13">
      <c r="A506" s="1">
        <v>34513</v>
      </c>
      <c r="B506">
        <v>1138.49</v>
      </c>
      <c r="C506">
        <v>7.58</v>
      </c>
      <c r="D506">
        <f t="shared" si="74"/>
        <v>4.657334021813295E-3</v>
      </c>
      <c r="E506">
        <f t="shared" si="70"/>
        <v>5.29101763441568E-3</v>
      </c>
      <c r="F506">
        <f t="shared" si="75"/>
        <v>4.6681962583832171E-3</v>
      </c>
      <c r="G506">
        <f t="shared" si="71"/>
        <v>5.3050397877985045E-3</v>
      </c>
      <c r="H506">
        <f t="shared" si="76"/>
        <v>4.657334021813295E-3</v>
      </c>
      <c r="I506">
        <f t="shared" si="72"/>
        <v>5.29101763441568E-3</v>
      </c>
      <c r="J506" t="str">
        <f t="shared" si="77"/>
        <v/>
      </c>
      <c r="K506" t="str">
        <f t="shared" si="73"/>
        <v/>
      </c>
      <c r="L506">
        <f t="shared" si="78"/>
        <v>5.29101763441568E-3</v>
      </c>
      <c r="M506" t="str">
        <f t="shared" si="79"/>
        <v/>
      </c>
    </row>
    <row r="507" spans="1:13">
      <c r="A507" s="1">
        <v>34514</v>
      </c>
      <c r="B507">
        <v>1133.8399999999999</v>
      </c>
      <c r="C507">
        <v>7.66</v>
      </c>
      <c r="D507">
        <f t="shared" si="74"/>
        <v>-4.092721119525077E-3</v>
      </c>
      <c r="E507">
        <f t="shared" si="70"/>
        <v>1.049878409821957E-2</v>
      </c>
      <c r="F507">
        <f t="shared" si="75"/>
        <v>-4.0843573505258135E-3</v>
      </c>
      <c r="G507">
        <f t="shared" si="71"/>
        <v>1.055408970976246E-2</v>
      </c>
      <c r="H507" t="str">
        <f t="shared" si="76"/>
        <v/>
      </c>
      <c r="I507">
        <f t="shared" si="72"/>
        <v>1.049878409821957E-2</v>
      </c>
      <c r="J507">
        <f t="shared" si="77"/>
        <v>-4.092721119525077E-3</v>
      </c>
      <c r="K507" t="str">
        <f t="shared" si="73"/>
        <v/>
      </c>
      <c r="L507" t="str">
        <f t="shared" si="78"/>
        <v/>
      </c>
      <c r="M507">
        <f t="shared" si="79"/>
        <v>1.049878409821957E-2</v>
      </c>
    </row>
    <row r="508" spans="1:13">
      <c r="A508" s="1">
        <v>34515</v>
      </c>
      <c r="B508">
        <v>1148.56</v>
      </c>
      <c r="C508">
        <v>7.77</v>
      </c>
      <c r="D508">
        <f t="shared" si="74"/>
        <v>1.2898881960788453E-2</v>
      </c>
      <c r="E508">
        <f t="shared" si="70"/>
        <v>1.4258180627056158E-2</v>
      </c>
      <c r="F508">
        <f t="shared" si="75"/>
        <v>1.2982431383616655E-2</v>
      </c>
      <c r="G508">
        <f t="shared" si="71"/>
        <v>1.4360313315926909E-2</v>
      </c>
      <c r="H508">
        <f t="shared" si="76"/>
        <v>1.2898881960788453E-2</v>
      </c>
      <c r="I508">
        <f t="shared" si="72"/>
        <v>1.4258180627056158E-2</v>
      </c>
      <c r="J508" t="str">
        <f t="shared" si="77"/>
        <v/>
      </c>
      <c r="K508" t="str">
        <f t="shared" si="73"/>
        <v/>
      </c>
      <c r="L508">
        <f t="shared" si="78"/>
        <v>1.4258180627056158E-2</v>
      </c>
      <c r="M508" t="str">
        <f t="shared" si="79"/>
        <v/>
      </c>
    </row>
    <row r="509" spans="1:13">
      <c r="A509" s="1">
        <v>34516</v>
      </c>
      <c r="B509">
        <v>1146.42</v>
      </c>
      <c r="C509">
        <v>7.77</v>
      </c>
      <c r="D509">
        <f t="shared" si="74"/>
        <v>-1.8649405399993029E-3</v>
      </c>
      <c r="E509">
        <f t="shared" si="70"/>
        <v>0</v>
      </c>
      <c r="F509">
        <f t="shared" si="75"/>
        <v>-1.8632026189314699E-3</v>
      </c>
      <c r="G509">
        <f t="shared" si="71"/>
        <v>0</v>
      </c>
      <c r="H509" t="str">
        <f t="shared" si="76"/>
        <v/>
      </c>
      <c r="I509" t="str">
        <f t="shared" si="72"/>
        <v/>
      </c>
      <c r="J509">
        <f t="shared" si="77"/>
        <v>-1.8649405399993029E-3</v>
      </c>
      <c r="K509" t="str">
        <f t="shared" si="73"/>
        <v/>
      </c>
      <c r="L509" t="str">
        <f t="shared" si="78"/>
        <v/>
      </c>
      <c r="M509">
        <f t="shared" si="79"/>
        <v>0</v>
      </c>
    </row>
    <row r="510" spans="1:13">
      <c r="A510" s="1">
        <v>34520</v>
      </c>
      <c r="B510">
        <v>1157.33</v>
      </c>
      <c r="C510">
        <v>7.82</v>
      </c>
      <c r="D510">
        <f t="shared" si="74"/>
        <v>9.4715846442122182E-3</v>
      </c>
      <c r="E510">
        <f t="shared" si="70"/>
        <v>6.4143901776637004E-3</v>
      </c>
      <c r="F510">
        <f t="shared" si="75"/>
        <v>9.5165820554419245E-3</v>
      </c>
      <c r="G510">
        <f t="shared" si="71"/>
        <v>6.4350064350064962E-3</v>
      </c>
      <c r="H510">
        <f t="shared" si="76"/>
        <v>9.4715846442122182E-3</v>
      </c>
      <c r="I510">
        <f t="shared" si="72"/>
        <v>6.4143901776637004E-3</v>
      </c>
      <c r="J510" t="str">
        <f t="shared" si="77"/>
        <v/>
      </c>
      <c r="K510" t="str">
        <f t="shared" si="73"/>
        <v/>
      </c>
      <c r="L510">
        <f t="shared" si="78"/>
        <v>6.4143901776637004E-3</v>
      </c>
      <c r="M510" t="str">
        <f t="shared" si="79"/>
        <v/>
      </c>
    </row>
    <row r="511" spans="1:13">
      <c r="A511" s="1">
        <v>34521</v>
      </c>
      <c r="B511">
        <v>1154.6600000000001</v>
      </c>
      <c r="C511">
        <v>7.86</v>
      </c>
      <c r="D511">
        <f t="shared" si="74"/>
        <v>-2.3096995981584474E-3</v>
      </c>
      <c r="E511">
        <f t="shared" si="70"/>
        <v>5.102051883895552E-3</v>
      </c>
      <c r="F511">
        <f t="shared" si="75"/>
        <v>-2.3070342944534472E-3</v>
      </c>
      <c r="G511">
        <f t="shared" si="71"/>
        <v>5.1150895140665842E-3</v>
      </c>
      <c r="H511" t="str">
        <f t="shared" si="76"/>
        <v/>
      </c>
      <c r="I511">
        <f t="shared" si="72"/>
        <v>5.102051883895552E-3</v>
      </c>
      <c r="J511">
        <f t="shared" si="77"/>
        <v>-2.3096995981584474E-3</v>
      </c>
      <c r="K511" t="str">
        <f t="shared" si="73"/>
        <v/>
      </c>
      <c r="L511" t="str">
        <f t="shared" si="78"/>
        <v/>
      </c>
      <c r="M511">
        <f t="shared" si="79"/>
        <v>5.102051883895552E-3</v>
      </c>
    </row>
    <row r="512" spans="1:13">
      <c r="A512" s="1">
        <v>34522</v>
      </c>
      <c r="B512">
        <v>1166.3800000000001</v>
      </c>
      <c r="C512">
        <v>7.87</v>
      </c>
      <c r="D512">
        <f t="shared" si="74"/>
        <v>1.0099007005487163E-2</v>
      </c>
      <c r="E512">
        <f t="shared" si="70"/>
        <v>1.2714559881966659E-3</v>
      </c>
      <c r="F512">
        <f t="shared" si="75"/>
        <v>1.0150174077217633E-2</v>
      </c>
      <c r="G512">
        <f t="shared" si="71"/>
        <v>1.2722646310432406E-3</v>
      </c>
      <c r="H512">
        <f t="shared" si="76"/>
        <v>1.0099007005487163E-2</v>
      </c>
      <c r="I512">
        <f t="shared" si="72"/>
        <v>1.2714559881966659E-3</v>
      </c>
      <c r="J512" t="str">
        <f t="shared" si="77"/>
        <v/>
      </c>
      <c r="K512" t="str">
        <f t="shared" si="73"/>
        <v/>
      </c>
      <c r="L512">
        <f t="shared" si="78"/>
        <v>1.2714559881966659E-3</v>
      </c>
      <c r="M512" t="str">
        <f t="shared" si="79"/>
        <v/>
      </c>
    </row>
    <row r="513" spans="1:13">
      <c r="A513" s="1">
        <v>34523</v>
      </c>
      <c r="B513">
        <v>1158.56</v>
      </c>
      <c r="C513">
        <v>7.79</v>
      </c>
      <c r="D513">
        <f t="shared" si="74"/>
        <v>-6.7270806904695417E-3</v>
      </c>
      <c r="E513">
        <f t="shared" si="70"/>
        <v>-1.021720254665494E-2</v>
      </c>
      <c r="F513">
        <f t="shared" si="75"/>
        <v>-6.7045045354002797E-3</v>
      </c>
      <c r="G513">
        <f t="shared" si="71"/>
        <v>-1.0165184243964398E-2</v>
      </c>
      <c r="H513" t="str">
        <f t="shared" si="76"/>
        <v/>
      </c>
      <c r="I513" t="str">
        <f t="shared" si="72"/>
        <v/>
      </c>
      <c r="J513">
        <f t="shared" si="77"/>
        <v>-6.7270806904695417E-3</v>
      </c>
      <c r="K513">
        <f t="shared" si="73"/>
        <v>-1.021720254665494E-2</v>
      </c>
      <c r="L513" t="str">
        <f t="shared" si="78"/>
        <v/>
      </c>
      <c r="M513">
        <f t="shared" si="79"/>
        <v>-1.021720254665494E-2</v>
      </c>
    </row>
    <row r="514" spans="1:13">
      <c r="A514" s="1">
        <v>34524</v>
      </c>
      <c r="B514">
        <v>1164.33</v>
      </c>
      <c r="C514">
        <v>7.74</v>
      </c>
      <c r="D514">
        <f t="shared" si="74"/>
        <v>4.9679596255191791E-3</v>
      </c>
      <c r="E514">
        <f t="shared" si="70"/>
        <v>-6.4391722810210892E-3</v>
      </c>
      <c r="F514">
        <f t="shared" si="75"/>
        <v>4.9803203977349941E-3</v>
      </c>
      <c r="G514">
        <f t="shared" si="71"/>
        <v>-6.4184852374838952E-3</v>
      </c>
      <c r="H514">
        <f t="shared" si="76"/>
        <v>4.9679596255191791E-3</v>
      </c>
      <c r="I514" t="str">
        <f t="shared" si="72"/>
        <v/>
      </c>
      <c r="J514" t="str">
        <f t="shared" si="77"/>
        <v/>
      </c>
      <c r="K514">
        <f t="shared" si="73"/>
        <v>-6.4391722810210892E-3</v>
      </c>
      <c r="L514">
        <f t="shared" si="78"/>
        <v>-6.4391722810210892E-3</v>
      </c>
      <c r="M514" t="str">
        <f t="shared" si="79"/>
        <v/>
      </c>
    </row>
    <row r="515" spans="1:13">
      <c r="A515" s="1">
        <v>34527</v>
      </c>
      <c r="B515">
        <v>1165.19</v>
      </c>
      <c r="C515">
        <v>7.82</v>
      </c>
      <c r="D515">
        <f t="shared" si="74"/>
        <v>7.3834956477715616E-4</v>
      </c>
      <c r="E515">
        <f t="shared" ref="E515:E578" si="80">LN(C515/C514)</f>
        <v>1.0282866955584056E-2</v>
      </c>
      <c r="F515">
        <f t="shared" si="75"/>
        <v>7.3862221191589583E-4</v>
      </c>
      <c r="G515">
        <f t="shared" ref="G515:G578" si="81">C515/C514-1</f>
        <v>1.0335917312661591E-2</v>
      </c>
      <c r="H515">
        <f t="shared" si="76"/>
        <v>7.3834956477715616E-4</v>
      </c>
      <c r="I515">
        <f t="shared" ref="I515:I578" si="82">IF(E515&gt;0,E515,"")</f>
        <v>1.0282866955584056E-2</v>
      </c>
      <c r="J515" t="str">
        <f t="shared" si="77"/>
        <v/>
      </c>
      <c r="K515" t="str">
        <f t="shared" ref="K515:K578" si="83">IF(E515&lt;0,E515,"")</f>
        <v/>
      </c>
      <c r="L515">
        <f t="shared" si="78"/>
        <v>1.0282866955584056E-2</v>
      </c>
      <c r="M515" t="str">
        <f t="shared" si="79"/>
        <v/>
      </c>
    </row>
    <row r="516" spans="1:13">
      <c r="A516" s="1">
        <v>34528</v>
      </c>
      <c r="B516">
        <v>1177.58</v>
      </c>
      <c r="C516">
        <v>7.94</v>
      </c>
      <c r="D516">
        <f t="shared" ref="D516:D579" si="84">LN(B516/B515)</f>
        <v>1.0577321303927816E-2</v>
      </c>
      <c r="E516">
        <f t="shared" si="80"/>
        <v>1.5228720701824683E-2</v>
      </c>
      <c r="F516">
        <f t="shared" ref="F516:F579" si="85">B516/B515-1</f>
        <v>1.0633458920862537E-2</v>
      </c>
      <c r="G516">
        <f t="shared" si="81"/>
        <v>1.5345268542199531E-2</v>
      </c>
      <c r="H516">
        <f t="shared" ref="H516:H579" si="86">IF(D516&gt;0,D516,"")</f>
        <v>1.0577321303927816E-2</v>
      </c>
      <c r="I516">
        <f t="shared" si="82"/>
        <v>1.5228720701824683E-2</v>
      </c>
      <c r="J516" t="str">
        <f t="shared" ref="J516:J579" si="87">IF(D516&lt;0,D516,"")</f>
        <v/>
      </c>
      <c r="K516" t="str">
        <f t="shared" si="83"/>
        <v/>
      </c>
      <c r="L516">
        <f t="shared" ref="L516:L579" si="88">IF(D516&gt;0,E516,"")</f>
        <v>1.5228720701824683E-2</v>
      </c>
      <c r="M516" t="str">
        <f t="shared" ref="M516:M579" si="89">IF(D516&lt;0,E516,"")</f>
        <v/>
      </c>
    </row>
    <row r="517" spans="1:13">
      <c r="A517" s="1">
        <v>34529</v>
      </c>
      <c r="B517">
        <v>1174.81</v>
      </c>
      <c r="C517">
        <v>7.98</v>
      </c>
      <c r="D517">
        <f t="shared" si="84"/>
        <v>-2.3550527593338044E-3</v>
      </c>
      <c r="E517">
        <f t="shared" si="80"/>
        <v>5.0251362026729795E-3</v>
      </c>
      <c r="F517">
        <f t="shared" si="85"/>
        <v>-2.3522817982641886E-3</v>
      </c>
      <c r="G517">
        <f t="shared" si="81"/>
        <v>5.0377833753147971E-3</v>
      </c>
      <c r="H517" t="str">
        <f t="shared" si="86"/>
        <v/>
      </c>
      <c r="I517">
        <f t="shared" si="82"/>
        <v>5.0251362026729795E-3</v>
      </c>
      <c r="J517">
        <f t="shared" si="87"/>
        <v>-2.3550527593338044E-3</v>
      </c>
      <c r="K517" t="str">
        <f t="shared" si="83"/>
        <v/>
      </c>
      <c r="L517" t="str">
        <f t="shared" si="88"/>
        <v/>
      </c>
      <c r="M517">
        <f t="shared" si="89"/>
        <v>5.0251362026729795E-3</v>
      </c>
    </row>
    <row r="518" spans="1:13">
      <c r="A518" s="1">
        <v>34530</v>
      </c>
      <c r="B518">
        <v>1183.99</v>
      </c>
      <c r="C518">
        <v>8.02</v>
      </c>
      <c r="D518">
        <f t="shared" si="84"/>
        <v>7.7836580869366729E-3</v>
      </c>
      <c r="E518">
        <f t="shared" si="80"/>
        <v>5.0000104167056188E-3</v>
      </c>
      <c r="F518">
        <f t="shared" si="85"/>
        <v>7.8140295026429829E-3</v>
      </c>
      <c r="G518">
        <f t="shared" si="81"/>
        <v>5.0125313283206907E-3</v>
      </c>
      <c r="H518">
        <f t="shared" si="86"/>
        <v>7.7836580869366729E-3</v>
      </c>
      <c r="I518">
        <f t="shared" si="82"/>
        <v>5.0000104167056188E-3</v>
      </c>
      <c r="J518" t="str">
        <f t="shared" si="87"/>
        <v/>
      </c>
      <c r="K518" t="str">
        <f t="shared" si="83"/>
        <v/>
      </c>
      <c r="L518">
        <f t="shared" si="88"/>
        <v>5.0000104167056188E-3</v>
      </c>
      <c r="M518" t="str">
        <f t="shared" si="89"/>
        <v/>
      </c>
    </row>
    <row r="519" spans="1:13">
      <c r="A519" s="1">
        <v>34531</v>
      </c>
      <c r="B519">
        <v>1186.75</v>
      </c>
      <c r="C519">
        <v>8.1</v>
      </c>
      <c r="D519">
        <f t="shared" si="84"/>
        <v>2.3283879690896162E-3</v>
      </c>
      <c r="E519">
        <f t="shared" si="80"/>
        <v>9.9256397999699982E-3</v>
      </c>
      <c r="F519">
        <f t="shared" si="85"/>
        <v>2.331100769432215E-3</v>
      </c>
      <c r="G519">
        <f t="shared" si="81"/>
        <v>9.9750623441396957E-3</v>
      </c>
      <c r="H519">
        <f t="shared" si="86"/>
        <v>2.3283879690896162E-3</v>
      </c>
      <c r="I519">
        <f t="shared" si="82"/>
        <v>9.9256397999699982E-3</v>
      </c>
      <c r="J519" t="str">
        <f t="shared" si="87"/>
        <v/>
      </c>
      <c r="K519" t="str">
        <f t="shared" si="83"/>
        <v/>
      </c>
      <c r="L519">
        <f t="shared" si="88"/>
        <v>9.9256397999699982E-3</v>
      </c>
      <c r="M519" t="str">
        <f t="shared" si="89"/>
        <v/>
      </c>
    </row>
    <row r="520" spans="1:13">
      <c r="A520" s="1">
        <v>34534</v>
      </c>
      <c r="B520">
        <v>1184.0999999999999</v>
      </c>
      <c r="C520">
        <v>8.15</v>
      </c>
      <c r="D520">
        <f t="shared" si="84"/>
        <v>-2.235486094516351E-3</v>
      </c>
      <c r="E520">
        <f t="shared" si="80"/>
        <v>6.1538655743782859E-3</v>
      </c>
      <c r="F520">
        <f t="shared" si="85"/>
        <v>-2.2329892563724973E-3</v>
      </c>
      <c r="G520">
        <f t="shared" si="81"/>
        <v>6.1728395061728669E-3</v>
      </c>
      <c r="H520" t="str">
        <f t="shared" si="86"/>
        <v/>
      </c>
      <c r="I520">
        <f t="shared" si="82"/>
        <v>6.1538655743782859E-3</v>
      </c>
      <c r="J520">
        <f t="shared" si="87"/>
        <v>-2.235486094516351E-3</v>
      </c>
      <c r="K520" t="str">
        <f t="shared" si="83"/>
        <v/>
      </c>
      <c r="L520" t="str">
        <f t="shared" si="88"/>
        <v/>
      </c>
      <c r="M520">
        <f t="shared" si="89"/>
        <v>6.1538655743782859E-3</v>
      </c>
    </row>
    <row r="521" spans="1:13">
      <c r="A521" s="1">
        <v>34535</v>
      </c>
      <c r="B521">
        <v>1165.07</v>
      </c>
      <c r="C521">
        <v>8.08</v>
      </c>
      <c r="D521">
        <f t="shared" si="84"/>
        <v>-1.6201821305281829E-2</v>
      </c>
      <c r="E521">
        <f t="shared" si="80"/>
        <v>-8.6260547197673908E-3</v>
      </c>
      <c r="F521">
        <f t="shared" si="85"/>
        <v>-1.6071277763702319E-2</v>
      </c>
      <c r="G521">
        <f t="shared" si="81"/>
        <v>-8.5889570552147854E-3</v>
      </c>
      <c r="H521" t="str">
        <f t="shared" si="86"/>
        <v/>
      </c>
      <c r="I521" t="str">
        <f t="shared" si="82"/>
        <v/>
      </c>
      <c r="J521">
        <f t="shared" si="87"/>
        <v>-1.6201821305281829E-2</v>
      </c>
      <c r="K521">
        <f t="shared" si="83"/>
        <v>-8.6260547197673908E-3</v>
      </c>
      <c r="L521" t="str">
        <f t="shared" si="88"/>
        <v/>
      </c>
      <c r="M521">
        <f t="shared" si="89"/>
        <v>-8.6260547197673908E-3</v>
      </c>
    </row>
    <row r="522" spans="1:13">
      <c r="A522" s="1">
        <v>34536</v>
      </c>
      <c r="B522">
        <v>1164.08</v>
      </c>
      <c r="C522">
        <v>7.92</v>
      </c>
      <c r="D522">
        <f t="shared" si="84"/>
        <v>-8.5009557960595203E-4</v>
      </c>
      <c r="E522">
        <f t="shared" si="80"/>
        <v>-2.0000666706669543E-2</v>
      </c>
      <c r="F522">
        <f t="shared" si="85"/>
        <v>-8.4973435072566161E-4</v>
      </c>
      <c r="G522">
        <f t="shared" si="81"/>
        <v>-1.980198019801982E-2</v>
      </c>
      <c r="H522" t="str">
        <f t="shared" si="86"/>
        <v/>
      </c>
      <c r="I522" t="str">
        <f t="shared" si="82"/>
        <v/>
      </c>
      <c r="J522">
        <f t="shared" si="87"/>
        <v>-8.5009557960595203E-4</v>
      </c>
      <c r="K522">
        <f t="shared" si="83"/>
        <v>-2.0000666706669543E-2</v>
      </c>
      <c r="L522" t="str">
        <f t="shared" si="88"/>
        <v/>
      </c>
      <c r="M522">
        <f t="shared" si="89"/>
        <v>-2.0000666706669543E-2</v>
      </c>
    </row>
    <row r="523" spans="1:13">
      <c r="A523" s="1">
        <v>34537</v>
      </c>
      <c r="B523">
        <v>1139.75</v>
      </c>
      <c r="C523">
        <v>7.87</v>
      </c>
      <c r="D523">
        <f t="shared" si="84"/>
        <v>-2.1122135358472398E-2</v>
      </c>
      <c r="E523">
        <f t="shared" si="80"/>
        <v>-6.3331433970225852E-3</v>
      </c>
      <c r="F523">
        <f t="shared" si="85"/>
        <v>-2.0900625386571337E-2</v>
      </c>
      <c r="G523">
        <f t="shared" si="81"/>
        <v>-6.3131313131312705E-3</v>
      </c>
      <c r="H523" t="str">
        <f t="shared" si="86"/>
        <v/>
      </c>
      <c r="I523" t="str">
        <f t="shared" si="82"/>
        <v/>
      </c>
      <c r="J523">
        <f t="shared" si="87"/>
        <v>-2.1122135358472398E-2</v>
      </c>
      <c r="K523">
        <f t="shared" si="83"/>
        <v>-6.3331433970225852E-3</v>
      </c>
      <c r="L523" t="str">
        <f t="shared" si="88"/>
        <v/>
      </c>
      <c r="M523">
        <f t="shared" si="89"/>
        <v>-6.3331433970225852E-3</v>
      </c>
    </row>
    <row r="524" spans="1:13">
      <c r="A524" s="1">
        <v>34538</v>
      </c>
      <c r="B524">
        <v>1140.8</v>
      </c>
      <c r="C524">
        <v>7.89</v>
      </c>
      <c r="D524">
        <f t="shared" si="84"/>
        <v>9.208305664807348E-4</v>
      </c>
      <c r="E524">
        <f t="shared" si="80"/>
        <v>2.5380724284708709E-3</v>
      </c>
      <c r="F524">
        <f t="shared" si="85"/>
        <v>9.2125466110992704E-4</v>
      </c>
      <c r="G524">
        <f t="shared" si="81"/>
        <v>2.5412960609909607E-3</v>
      </c>
      <c r="H524">
        <f t="shared" si="86"/>
        <v>9.208305664807348E-4</v>
      </c>
      <c r="I524">
        <f t="shared" si="82"/>
        <v>2.5380724284708709E-3</v>
      </c>
      <c r="J524" t="str">
        <f t="shared" si="87"/>
        <v/>
      </c>
      <c r="K524" t="str">
        <f t="shared" si="83"/>
        <v/>
      </c>
      <c r="L524">
        <f t="shared" si="88"/>
        <v>2.5380724284708709E-3</v>
      </c>
      <c r="M524" t="str">
        <f t="shared" si="89"/>
        <v/>
      </c>
    </row>
    <row r="525" spans="1:13">
      <c r="A525" s="1">
        <v>34541</v>
      </c>
      <c r="B525">
        <v>1147.27</v>
      </c>
      <c r="C525">
        <v>7.74</v>
      </c>
      <c r="D525">
        <f t="shared" si="84"/>
        <v>5.6554364548958335E-3</v>
      </c>
      <c r="E525">
        <f t="shared" si="80"/>
        <v>-1.9194447256147065E-2</v>
      </c>
      <c r="F525">
        <f t="shared" si="85"/>
        <v>5.6714586255259825E-3</v>
      </c>
      <c r="G525">
        <f t="shared" si="81"/>
        <v>-1.9011406844106404E-2</v>
      </c>
      <c r="H525">
        <f t="shared" si="86"/>
        <v>5.6554364548958335E-3</v>
      </c>
      <c r="I525" t="str">
        <f t="shared" si="82"/>
        <v/>
      </c>
      <c r="J525" t="str">
        <f t="shared" si="87"/>
        <v/>
      </c>
      <c r="K525">
        <f t="shared" si="83"/>
        <v>-1.9194447256147065E-2</v>
      </c>
      <c r="L525">
        <f t="shared" si="88"/>
        <v>-1.9194447256147065E-2</v>
      </c>
      <c r="M525" t="str">
        <f t="shared" si="89"/>
        <v/>
      </c>
    </row>
    <row r="526" spans="1:13">
      <c r="A526" s="1">
        <v>34542</v>
      </c>
      <c r="B526">
        <v>1130.24</v>
      </c>
      <c r="C526">
        <v>7.75</v>
      </c>
      <c r="D526">
        <f t="shared" si="84"/>
        <v>-1.4955207579441507E-2</v>
      </c>
      <c r="E526">
        <f t="shared" si="80"/>
        <v>1.2911557636198078E-3</v>
      </c>
      <c r="F526">
        <f t="shared" si="85"/>
        <v>-1.4843933860381631E-2</v>
      </c>
      <c r="G526">
        <f t="shared" si="81"/>
        <v>1.2919896640826156E-3</v>
      </c>
      <c r="H526" t="str">
        <f t="shared" si="86"/>
        <v/>
      </c>
      <c r="I526">
        <f t="shared" si="82"/>
        <v>1.2911557636198078E-3</v>
      </c>
      <c r="J526">
        <f t="shared" si="87"/>
        <v>-1.4955207579441507E-2</v>
      </c>
      <c r="K526" t="str">
        <f t="shared" si="83"/>
        <v/>
      </c>
      <c r="L526" t="str">
        <f t="shared" si="88"/>
        <v/>
      </c>
      <c r="M526">
        <f t="shared" si="89"/>
        <v>1.2911557636198078E-3</v>
      </c>
    </row>
    <row r="527" spans="1:13">
      <c r="A527" s="1">
        <v>34543</v>
      </c>
      <c r="B527">
        <v>1125.21</v>
      </c>
      <c r="C527">
        <v>7.72</v>
      </c>
      <c r="D527">
        <f t="shared" si="84"/>
        <v>-4.4603146503530222E-3</v>
      </c>
      <c r="E527">
        <f t="shared" si="80"/>
        <v>-3.8784793285708565E-3</v>
      </c>
      <c r="F527">
        <f t="shared" si="85"/>
        <v>-4.4503822197055065E-3</v>
      </c>
      <c r="G527">
        <f t="shared" si="81"/>
        <v>-3.870967741935516E-3</v>
      </c>
      <c r="H527" t="str">
        <f t="shared" si="86"/>
        <v/>
      </c>
      <c r="I527" t="str">
        <f t="shared" si="82"/>
        <v/>
      </c>
      <c r="J527">
        <f t="shared" si="87"/>
        <v>-4.4603146503530222E-3</v>
      </c>
      <c r="K527">
        <f t="shared" si="83"/>
        <v>-3.8784793285708565E-3</v>
      </c>
      <c r="L527" t="str">
        <f t="shared" si="88"/>
        <v/>
      </c>
      <c r="M527">
        <f t="shared" si="89"/>
        <v>-3.8784793285708565E-3</v>
      </c>
    </row>
    <row r="528" spans="1:13">
      <c r="A528" s="1">
        <v>34544</v>
      </c>
      <c r="B528">
        <v>1142.95</v>
      </c>
      <c r="C528">
        <v>7.79</v>
      </c>
      <c r="D528">
        <f t="shared" si="84"/>
        <v>1.5642954420924376E-2</v>
      </c>
      <c r="E528">
        <f t="shared" si="80"/>
        <v>9.0264958459721246E-3</v>
      </c>
      <c r="F528">
        <f t="shared" si="85"/>
        <v>1.5765945912318502E-2</v>
      </c>
      <c r="G528">
        <f t="shared" si="81"/>
        <v>9.0673575129534001E-3</v>
      </c>
      <c r="H528">
        <f t="shared" si="86"/>
        <v>1.5642954420924376E-2</v>
      </c>
      <c r="I528">
        <f t="shared" si="82"/>
        <v>9.0264958459721246E-3</v>
      </c>
      <c r="J528" t="str">
        <f t="shared" si="87"/>
        <v/>
      </c>
      <c r="K528" t="str">
        <f t="shared" si="83"/>
        <v/>
      </c>
      <c r="L528">
        <f t="shared" si="88"/>
        <v>9.0264958459721246E-3</v>
      </c>
      <c r="M528" t="str">
        <f t="shared" si="89"/>
        <v/>
      </c>
    </row>
    <row r="529" spans="1:13">
      <c r="A529" s="1">
        <v>34545</v>
      </c>
      <c r="B529">
        <v>1120.67</v>
      </c>
      <c r="C529">
        <v>7.74</v>
      </c>
      <c r="D529">
        <f t="shared" si="84"/>
        <v>-1.9685918590041387E-2</v>
      </c>
      <c r="E529">
        <f t="shared" si="80"/>
        <v>-6.4391722810210892E-3</v>
      </c>
      <c r="F529">
        <f t="shared" si="85"/>
        <v>-1.9493416159936938E-2</v>
      </c>
      <c r="G529">
        <f t="shared" si="81"/>
        <v>-6.4184852374838952E-3</v>
      </c>
      <c r="H529" t="str">
        <f t="shared" si="86"/>
        <v/>
      </c>
      <c r="I529" t="str">
        <f t="shared" si="82"/>
        <v/>
      </c>
      <c r="J529">
        <f t="shared" si="87"/>
        <v>-1.9685918590041387E-2</v>
      </c>
      <c r="K529">
        <f t="shared" si="83"/>
        <v>-6.4391722810210892E-3</v>
      </c>
      <c r="L529" t="str">
        <f t="shared" si="88"/>
        <v/>
      </c>
      <c r="M529">
        <f t="shared" si="89"/>
        <v>-6.4391722810210892E-3</v>
      </c>
    </row>
    <row r="530" spans="1:13">
      <c r="A530" s="1">
        <v>34548</v>
      </c>
      <c r="B530">
        <v>1112.44</v>
      </c>
      <c r="C530">
        <v>7.6</v>
      </c>
      <c r="D530">
        <f t="shared" si="84"/>
        <v>-7.3709197143042816E-3</v>
      </c>
      <c r="E530">
        <f t="shared" si="80"/>
        <v>-1.8253440309350461E-2</v>
      </c>
      <c r="F530">
        <f t="shared" si="85"/>
        <v>-7.3438211070163684E-3</v>
      </c>
      <c r="G530">
        <f t="shared" si="81"/>
        <v>-1.8087855297157729E-2</v>
      </c>
      <c r="H530" t="str">
        <f t="shared" si="86"/>
        <v/>
      </c>
      <c r="I530" t="str">
        <f t="shared" si="82"/>
        <v/>
      </c>
      <c r="J530">
        <f t="shared" si="87"/>
        <v>-7.3709197143042816E-3</v>
      </c>
      <c r="K530">
        <f t="shared" si="83"/>
        <v>-1.8253440309350461E-2</v>
      </c>
      <c r="L530" t="str">
        <f t="shared" si="88"/>
        <v/>
      </c>
      <c r="M530">
        <f t="shared" si="89"/>
        <v>-1.8253440309350461E-2</v>
      </c>
    </row>
    <row r="531" spans="1:13">
      <c r="A531" s="1">
        <v>34549</v>
      </c>
      <c r="B531">
        <v>1072.1199999999999</v>
      </c>
      <c r="C531">
        <v>7.56</v>
      </c>
      <c r="D531">
        <f t="shared" si="84"/>
        <v>-3.6917804337304613E-2</v>
      </c>
      <c r="E531">
        <f t="shared" si="80"/>
        <v>-5.2770571008437812E-3</v>
      </c>
      <c r="F531">
        <f t="shared" si="85"/>
        <v>-3.624465139692945E-2</v>
      </c>
      <c r="G531">
        <f t="shared" si="81"/>
        <v>-5.2631578947368585E-3</v>
      </c>
      <c r="H531" t="str">
        <f t="shared" si="86"/>
        <v/>
      </c>
      <c r="I531" t="str">
        <f t="shared" si="82"/>
        <v/>
      </c>
      <c r="J531">
        <f t="shared" si="87"/>
        <v>-3.6917804337304613E-2</v>
      </c>
      <c r="K531">
        <f t="shared" si="83"/>
        <v>-5.2770571008437812E-3</v>
      </c>
      <c r="L531" t="str">
        <f t="shared" si="88"/>
        <v/>
      </c>
      <c r="M531">
        <f t="shared" si="89"/>
        <v>-5.2770571008437812E-3</v>
      </c>
    </row>
    <row r="532" spans="1:13">
      <c r="A532" s="1">
        <v>34550</v>
      </c>
      <c r="B532">
        <v>1081.43</v>
      </c>
      <c r="C532">
        <v>7.48</v>
      </c>
      <c r="D532">
        <f t="shared" si="84"/>
        <v>8.6462427148646277E-3</v>
      </c>
      <c r="E532">
        <f t="shared" si="80"/>
        <v>-1.0638398205055643E-2</v>
      </c>
      <c r="F532">
        <f t="shared" si="85"/>
        <v>8.6837294332724468E-3</v>
      </c>
      <c r="G532">
        <f t="shared" si="81"/>
        <v>-1.058201058201047E-2</v>
      </c>
      <c r="H532">
        <f t="shared" si="86"/>
        <v>8.6462427148646277E-3</v>
      </c>
      <c r="I532" t="str">
        <f t="shared" si="82"/>
        <v/>
      </c>
      <c r="J532" t="str">
        <f t="shared" si="87"/>
        <v/>
      </c>
      <c r="K532">
        <f t="shared" si="83"/>
        <v>-1.0638398205055643E-2</v>
      </c>
      <c r="L532">
        <f t="shared" si="88"/>
        <v>-1.0638398205055643E-2</v>
      </c>
      <c r="M532" t="str">
        <f t="shared" si="89"/>
        <v/>
      </c>
    </row>
    <row r="533" spans="1:13">
      <c r="A533" s="1">
        <v>34551</v>
      </c>
      <c r="B533">
        <v>1089.6300000000001</v>
      </c>
      <c r="C533">
        <v>7.39</v>
      </c>
      <c r="D533">
        <f t="shared" si="84"/>
        <v>7.5539496765966146E-3</v>
      </c>
      <c r="E533">
        <f t="shared" si="80"/>
        <v>-1.2105057026275517E-2</v>
      </c>
      <c r="F533">
        <f t="shared" si="85"/>
        <v>7.5825527311059737E-3</v>
      </c>
      <c r="G533">
        <f t="shared" si="81"/>
        <v>-1.2032085561497374E-2</v>
      </c>
      <c r="H533">
        <f t="shared" si="86"/>
        <v>7.5539496765966146E-3</v>
      </c>
      <c r="I533" t="str">
        <f t="shared" si="82"/>
        <v/>
      </c>
      <c r="J533" t="str">
        <f t="shared" si="87"/>
        <v/>
      </c>
      <c r="K533">
        <f t="shared" si="83"/>
        <v>-1.2105057026275517E-2</v>
      </c>
      <c r="L533">
        <f t="shared" si="88"/>
        <v>-1.2105057026275517E-2</v>
      </c>
      <c r="M533" t="str">
        <f t="shared" si="89"/>
        <v/>
      </c>
    </row>
    <row r="534" spans="1:13">
      <c r="A534" s="1">
        <v>34552</v>
      </c>
      <c r="B534">
        <v>1089.45</v>
      </c>
      <c r="C534">
        <v>7.42</v>
      </c>
      <c r="D534">
        <f t="shared" si="84"/>
        <v>-1.6520733558148895E-4</v>
      </c>
      <c r="E534">
        <f t="shared" si="80"/>
        <v>4.0513222191787242E-3</v>
      </c>
      <c r="F534">
        <f t="shared" si="85"/>
        <v>-1.6519368960110636E-4</v>
      </c>
      <c r="G534">
        <f t="shared" si="81"/>
        <v>4.0595399188092518E-3</v>
      </c>
      <c r="H534" t="str">
        <f t="shared" si="86"/>
        <v/>
      </c>
      <c r="I534">
        <f t="shared" si="82"/>
        <v>4.0513222191787242E-3</v>
      </c>
      <c r="J534">
        <f t="shared" si="87"/>
        <v>-1.6520733558148895E-4</v>
      </c>
      <c r="K534" t="str">
        <f t="shared" si="83"/>
        <v/>
      </c>
      <c r="L534" t="str">
        <f t="shared" si="88"/>
        <v/>
      </c>
      <c r="M534">
        <f t="shared" si="89"/>
        <v>4.0513222191787242E-3</v>
      </c>
    </row>
    <row r="535" spans="1:13">
      <c r="A535" s="1">
        <v>34555</v>
      </c>
      <c r="B535">
        <v>1083.1400000000001</v>
      </c>
      <c r="C535">
        <v>7.28</v>
      </c>
      <c r="D535">
        <f t="shared" si="84"/>
        <v>-5.8087515292300253E-3</v>
      </c>
      <c r="E535">
        <f t="shared" si="80"/>
        <v>-1.9048194970694474E-2</v>
      </c>
      <c r="F535">
        <f t="shared" si="85"/>
        <v>-5.7919133507732257E-3</v>
      </c>
      <c r="G535">
        <f t="shared" si="81"/>
        <v>-1.8867924528301883E-2</v>
      </c>
      <c r="H535" t="str">
        <f t="shared" si="86"/>
        <v/>
      </c>
      <c r="I535" t="str">
        <f t="shared" si="82"/>
        <v/>
      </c>
      <c r="J535">
        <f t="shared" si="87"/>
        <v>-5.8087515292300253E-3</v>
      </c>
      <c r="K535">
        <f t="shared" si="83"/>
        <v>-1.9048194970694474E-2</v>
      </c>
      <c r="L535" t="str">
        <f t="shared" si="88"/>
        <v/>
      </c>
      <c r="M535">
        <f t="shared" si="89"/>
        <v>-1.9048194970694474E-2</v>
      </c>
    </row>
    <row r="536" spans="1:13">
      <c r="A536" s="1">
        <v>34556</v>
      </c>
      <c r="B536">
        <v>1068.98</v>
      </c>
      <c r="C536">
        <v>7.07</v>
      </c>
      <c r="D536">
        <f t="shared" si="84"/>
        <v>-1.3159307414929378E-2</v>
      </c>
      <c r="E536">
        <f t="shared" si="80"/>
        <v>-2.9270382300113224E-2</v>
      </c>
      <c r="F536">
        <f t="shared" si="85"/>
        <v>-1.3073102276714099E-2</v>
      </c>
      <c r="G536">
        <f t="shared" si="81"/>
        <v>-2.8846153846153855E-2</v>
      </c>
      <c r="H536" t="str">
        <f t="shared" si="86"/>
        <v/>
      </c>
      <c r="I536" t="str">
        <f t="shared" si="82"/>
        <v/>
      </c>
      <c r="J536">
        <f t="shared" si="87"/>
        <v>-1.3159307414929378E-2</v>
      </c>
      <c r="K536">
        <f t="shared" si="83"/>
        <v>-2.9270382300113224E-2</v>
      </c>
      <c r="L536" t="str">
        <f t="shared" si="88"/>
        <v/>
      </c>
      <c r="M536">
        <f t="shared" si="89"/>
        <v>-2.9270382300113224E-2</v>
      </c>
    </row>
    <row r="537" spans="1:13">
      <c r="A537" s="1">
        <v>34557</v>
      </c>
      <c r="B537">
        <v>1084.22</v>
      </c>
      <c r="C537">
        <v>7.14</v>
      </c>
      <c r="D537">
        <f t="shared" si="84"/>
        <v>1.4155911661007306E-2</v>
      </c>
      <c r="E537">
        <f t="shared" si="80"/>
        <v>9.8522964430116395E-3</v>
      </c>
      <c r="F537">
        <f t="shared" si="85"/>
        <v>1.425658103986982E-2</v>
      </c>
      <c r="G537">
        <f t="shared" si="81"/>
        <v>9.9009900990099098E-3</v>
      </c>
      <c r="H537">
        <f t="shared" si="86"/>
        <v>1.4155911661007306E-2</v>
      </c>
      <c r="I537">
        <f t="shared" si="82"/>
        <v>9.8522964430116395E-3</v>
      </c>
      <c r="J537" t="str">
        <f t="shared" si="87"/>
        <v/>
      </c>
      <c r="K537" t="str">
        <f t="shared" si="83"/>
        <v/>
      </c>
      <c r="L537">
        <f t="shared" si="88"/>
        <v>9.8522964430116395E-3</v>
      </c>
      <c r="M537" t="str">
        <f t="shared" si="89"/>
        <v/>
      </c>
    </row>
    <row r="538" spans="1:13">
      <c r="A538" s="1">
        <v>34558</v>
      </c>
      <c r="B538">
        <v>1074.9100000000001</v>
      </c>
      <c r="C538">
        <v>7.08</v>
      </c>
      <c r="D538">
        <f t="shared" si="84"/>
        <v>-8.623897310396823E-3</v>
      </c>
      <c r="E538">
        <f t="shared" si="80"/>
        <v>-8.4388686458645949E-3</v>
      </c>
      <c r="F538">
        <f t="shared" si="85"/>
        <v>-8.5868181734334303E-3</v>
      </c>
      <c r="G538">
        <f t="shared" si="81"/>
        <v>-8.4033613445377853E-3</v>
      </c>
      <c r="H538" t="str">
        <f t="shared" si="86"/>
        <v/>
      </c>
      <c r="I538" t="str">
        <f t="shared" si="82"/>
        <v/>
      </c>
      <c r="J538">
        <f t="shared" si="87"/>
        <v>-8.623897310396823E-3</v>
      </c>
      <c r="K538">
        <f t="shared" si="83"/>
        <v>-8.4388686458645949E-3</v>
      </c>
      <c r="L538" t="str">
        <f t="shared" si="88"/>
        <v/>
      </c>
      <c r="M538">
        <f t="shared" si="89"/>
        <v>-8.4388686458645949E-3</v>
      </c>
    </row>
    <row r="539" spans="1:13">
      <c r="A539" s="1">
        <v>34559</v>
      </c>
      <c r="B539">
        <v>1062.75</v>
      </c>
      <c r="C539">
        <v>7.11</v>
      </c>
      <c r="D539">
        <f t="shared" si="84"/>
        <v>-1.1377048887838505E-2</v>
      </c>
      <c r="E539">
        <f t="shared" si="80"/>
        <v>4.2283361095211049E-3</v>
      </c>
      <c r="F539">
        <f t="shared" si="85"/>
        <v>-1.131257500627969E-2</v>
      </c>
      <c r="G539">
        <f t="shared" si="81"/>
        <v>4.237288135593209E-3</v>
      </c>
      <c r="H539" t="str">
        <f t="shared" si="86"/>
        <v/>
      </c>
      <c r="I539">
        <f t="shared" si="82"/>
        <v>4.2283361095211049E-3</v>
      </c>
      <c r="J539">
        <f t="shared" si="87"/>
        <v>-1.1377048887838505E-2</v>
      </c>
      <c r="K539" t="str">
        <f t="shared" si="83"/>
        <v/>
      </c>
      <c r="L539" t="str">
        <f t="shared" si="88"/>
        <v/>
      </c>
      <c r="M539">
        <f t="shared" si="89"/>
        <v>4.2283361095211049E-3</v>
      </c>
    </row>
    <row r="540" spans="1:13">
      <c r="A540" s="1">
        <v>34562</v>
      </c>
      <c r="B540">
        <v>1083.67</v>
      </c>
      <c r="C540">
        <v>7.08</v>
      </c>
      <c r="D540">
        <f t="shared" si="84"/>
        <v>1.9493540368787941E-2</v>
      </c>
      <c r="E540">
        <f t="shared" si="80"/>
        <v>-4.2283361095211761E-3</v>
      </c>
      <c r="F540">
        <f t="shared" si="85"/>
        <v>1.968478005175256E-2</v>
      </c>
      <c r="G540">
        <f t="shared" si="81"/>
        <v>-4.2194092827004814E-3</v>
      </c>
      <c r="H540">
        <f t="shared" si="86"/>
        <v>1.9493540368787941E-2</v>
      </c>
      <c r="I540" t="str">
        <f t="shared" si="82"/>
        <v/>
      </c>
      <c r="J540" t="str">
        <f t="shared" si="87"/>
        <v/>
      </c>
      <c r="K540">
        <f t="shared" si="83"/>
        <v>-4.2283361095211761E-3</v>
      </c>
      <c r="L540">
        <f t="shared" si="88"/>
        <v>-4.2283361095211761E-3</v>
      </c>
      <c r="M540" t="str">
        <f t="shared" si="89"/>
        <v/>
      </c>
    </row>
    <row r="541" spans="1:13">
      <c r="A541" s="1">
        <v>34563</v>
      </c>
      <c r="B541">
        <v>1101.2</v>
      </c>
      <c r="C541">
        <v>7.25</v>
      </c>
      <c r="D541">
        <f t="shared" si="84"/>
        <v>1.6047065660764786E-2</v>
      </c>
      <c r="E541">
        <f t="shared" si="80"/>
        <v>2.3727561160955098E-2</v>
      </c>
      <c r="F541">
        <f t="shared" si="85"/>
        <v>1.6176511299565322E-2</v>
      </c>
      <c r="G541">
        <f t="shared" si="81"/>
        <v>2.4011299435028333E-2</v>
      </c>
      <c r="H541">
        <f t="shared" si="86"/>
        <v>1.6047065660764786E-2</v>
      </c>
      <c r="I541">
        <f t="shared" si="82"/>
        <v>2.3727561160955098E-2</v>
      </c>
      <c r="J541" t="str">
        <f t="shared" si="87"/>
        <v/>
      </c>
      <c r="K541" t="str">
        <f t="shared" si="83"/>
        <v/>
      </c>
      <c r="L541">
        <f t="shared" si="88"/>
        <v>2.3727561160955098E-2</v>
      </c>
      <c r="M541" t="str">
        <f t="shared" si="89"/>
        <v/>
      </c>
    </row>
    <row r="542" spans="1:13">
      <c r="A542" s="1">
        <v>34564</v>
      </c>
      <c r="B542">
        <v>1098.06</v>
      </c>
      <c r="C542">
        <v>7.32</v>
      </c>
      <c r="D542">
        <f t="shared" si="84"/>
        <v>-2.8555078832064543E-3</v>
      </c>
      <c r="E542">
        <f t="shared" si="80"/>
        <v>9.6088591066368894E-3</v>
      </c>
      <c r="F542">
        <f t="shared" si="85"/>
        <v>-2.8514347984018862E-3</v>
      </c>
      <c r="G542">
        <f t="shared" si="81"/>
        <v>9.6551724137932116E-3</v>
      </c>
      <c r="H542" t="str">
        <f t="shared" si="86"/>
        <v/>
      </c>
      <c r="I542">
        <f t="shared" si="82"/>
        <v>9.6088591066368894E-3</v>
      </c>
      <c r="J542">
        <f t="shared" si="87"/>
        <v>-2.8555078832064543E-3</v>
      </c>
      <c r="K542" t="str">
        <f t="shared" si="83"/>
        <v/>
      </c>
      <c r="L542" t="str">
        <f t="shared" si="88"/>
        <v/>
      </c>
      <c r="M542">
        <f t="shared" si="89"/>
        <v>9.6088591066368894E-3</v>
      </c>
    </row>
    <row r="543" spans="1:13">
      <c r="A543" s="1">
        <v>34565</v>
      </c>
      <c r="B543">
        <v>1091.5999999999999</v>
      </c>
      <c r="C543">
        <v>7.28</v>
      </c>
      <c r="D543">
        <f t="shared" si="84"/>
        <v>-5.9004765510625758E-3</v>
      </c>
      <c r="E543">
        <f t="shared" si="80"/>
        <v>-5.4794657646255957E-3</v>
      </c>
      <c r="F543">
        <f t="shared" si="85"/>
        <v>-5.8831029269803548E-3</v>
      </c>
      <c r="G543">
        <f t="shared" si="81"/>
        <v>-5.464480874316946E-3</v>
      </c>
      <c r="H543" t="str">
        <f t="shared" si="86"/>
        <v/>
      </c>
      <c r="I543" t="str">
        <f t="shared" si="82"/>
        <v/>
      </c>
      <c r="J543">
        <f t="shared" si="87"/>
        <v>-5.9004765510625758E-3</v>
      </c>
      <c r="K543">
        <f t="shared" si="83"/>
        <v>-5.4794657646255957E-3</v>
      </c>
      <c r="L543" t="str">
        <f t="shared" si="88"/>
        <v/>
      </c>
      <c r="M543">
        <f t="shared" si="89"/>
        <v>-5.4794657646255957E-3</v>
      </c>
    </row>
    <row r="544" spans="1:13">
      <c r="A544" s="1">
        <v>34566</v>
      </c>
      <c r="B544">
        <v>1081.24</v>
      </c>
      <c r="C544">
        <v>7.02</v>
      </c>
      <c r="D544">
        <f t="shared" si="84"/>
        <v>-9.5359791857756518E-3</v>
      </c>
      <c r="E544">
        <f t="shared" si="80"/>
        <v>-3.6367644170874951E-2</v>
      </c>
      <c r="F544">
        <f t="shared" si="85"/>
        <v>-9.4906559179185335E-3</v>
      </c>
      <c r="G544">
        <f t="shared" si="81"/>
        <v>-3.5714285714285809E-2</v>
      </c>
      <c r="H544" t="str">
        <f t="shared" si="86"/>
        <v/>
      </c>
      <c r="I544" t="str">
        <f t="shared" si="82"/>
        <v/>
      </c>
      <c r="J544">
        <f t="shared" si="87"/>
        <v>-9.5359791857756518E-3</v>
      </c>
      <c r="K544">
        <f t="shared" si="83"/>
        <v>-3.6367644170874951E-2</v>
      </c>
      <c r="L544" t="str">
        <f t="shared" si="88"/>
        <v/>
      </c>
      <c r="M544">
        <f t="shared" si="89"/>
        <v>-3.6367644170874951E-2</v>
      </c>
    </row>
    <row r="545" spans="1:13">
      <c r="A545" s="1">
        <v>34569</v>
      </c>
      <c r="B545">
        <v>1088.1400000000001</v>
      </c>
      <c r="C545">
        <v>7.04</v>
      </c>
      <c r="D545">
        <f t="shared" si="84"/>
        <v>6.3612859599617389E-3</v>
      </c>
      <c r="E545">
        <f t="shared" si="80"/>
        <v>2.8449521322313448E-3</v>
      </c>
      <c r="F545">
        <f t="shared" si="85"/>
        <v>6.3815619103992915E-3</v>
      </c>
      <c r="G545">
        <f t="shared" si="81"/>
        <v>2.8490028490029129E-3</v>
      </c>
      <c r="H545">
        <f t="shared" si="86"/>
        <v>6.3612859599617389E-3</v>
      </c>
      <c r="I545">
        <f t="shared" si="82"/>
        <v>2.8449521322313448E-3</v>
      </c>
      <c r="J545" t="str">
        <f t="shared" si="87"/>
        <v/>
      </c>
      <c r="K545" t="str">
        <f t="shared" si="83"/>
        <v/>
      </c>
      <c r="L545">
        <f t="shared" si="88"/>
        <v>2.8449521322313448E-3</v>
      </c>
      <c r="M545" t="str">
        <f t="shared" si="89"/>
        <v/>
      </c>
    </row>
    <row r="546" spans="1:13">
      <c r="A546" s="1">
        <v>34570</v>
      </c>
      <c r="B546">
        <v>1092.8499999999999</v>
      </c>
      <c r="C546">
        <v>7.12</v>
      </c>
      <c r="D546">
        <f t="shared" si="84"/>
        <v>4.3191461878269938E-3</v>
      </c>
      <c r="E546">
        <f t="shared" si="80"/>
        <v>1.1299555253933466E-2</v>
      </c>
      <c r="F546">
        <f t="shared" si="85"/>
        <v>4.3284871431983341E-3</v>
      </c>
      <c r="G546">
        <f t="shared" si="81"/>
        <v>1.1363636363636465E-2</v>
      </c>
      <c r="H546">
        <f t="shared" si="86"/>
        <v>4.3191461878269938E-3</v>
      </c>
      <c r="I546">
        <f t="shared" si="82"/>
        <v>1.1299555253933466E-2</v>
      </c>
      <c r="J546" t="str">
        <f t="shared" si="87"/>
        <v/>
      </c>
      <c r="K546" t="str">
        <f t="shared" si="83"/>
        <v/>
      </c>
      <c r="L546">
        <f t="shared" si="88"/>
        <v>1.1299555253933466E-2</v>
      </c>
      <c r="M546" t="str">
        <f t="shared" si="89"/>
        <v/>
      </c>
    </row>
    <row r="547" spans="1:13">
      <c r="A547" s="1">
        <v>34571</v>
      </c>
      <c r="B547">
        <v>1084.19</v>
      </c>
      <c r="C547">
        <v>6.96</v>
      </c>
      <c r="D547">
        <f t="shared" si="84"/>
        <v>-7.9557984030125418E-3</v>
      </c>
      <c r="E547">
        <f t="shared" si="80"/>
        <v>-2.2728251077556175E-2</v>
      </c>
      <c r="F547">
        <f t="shared" si="85"/>
        <v>-7.9242347989201267E-3</v>
      </c>
      <c r="G547">
        <f t="shared" si="81"/>
        <v>-2.2471910112359605E-2</v>
      </c>
      <c r="H547" t="str">
        <f t="shared" si="86"/>
        <v/>
      </c>
      <c r="I547" t="str">
        <f t="shared" si="82"/>
        <v/>
      </c>
      <c r="J547">
        <f t="shared" si="87"/>
        <v>-7.9557984030125418E-3</v>
      </c>
      <c r="K547">
        <f t="shared" si="83"/>
        <v>-2.2728251077556175E-2</v>
      </c>
      <c r="L547" t="str">
        <f t="shared" si="88"/>
        <v/>
      </c>
      <c r="M547">
        <f t="shared" si="89"/>
        <v>-2.2728251077556175E-2</v>
      </c>
    </row>
    <row r="548" spans="1:13">
      <c r="A548" s="1">
        <v>34572</v>
      </c>
      <c r="B548">
        <v>1042.5899999999999</v>
      </c>
      <c r="C548">
        <v>6.73</v>
      </c>
      <c r="D548">
        <f t="shared" si="84"/>
        <v>-3.9125162511276221E-2</v>
      </c>
      <c r="E548">
        <f t="shared" si="80"/>
        <v>-3.3604330689691729E-2</v>
      </c>
      <c r="F548">
        <f t="shared" si="85"/>
        <v>-3.8369658454698974E-2</v>
      </c>
      <c r="G548">
        <f t="shared" si="81"/>
        <v>-3.3045977011494143E-2</v>
      </c>
      <c r="H548" t="str">
        <f t="shared" si="86"/>
        <v/>
      </c>
      <c r="I548" t="str">
        <f t="shared" si="82"/>
        <v/>
      </c>
      <c r="J548">
        <f t="shared" si="87"/>
        <v>-3.9125162511276221E-2</v>
      </c>
      <c r="K548">
        <f t="shared" si="83"/>
        <v>-3.3604330689691729E-2</v>
      </c>
      <c r="L548" t="str">
        <f t="shared" si="88"/>
        <v/>
      </c>
      <c r="M548">
        <f t="shared" si="89"/>
        <v>-3.3604330689691729E-2</v>
      </c>
    </row>
    <row r="549" spans="1:13">
      <c r="A549" s="1">
        <v>34573</v>
      </c>
      <c r="B549">
        <v>1027.1400000000001</v>
      </c>
      <c r="C549">
        <v>6.69</v>
      </c>
      <c r="D549">
        <f t="shared" si="84"/>
        <v>-1.4929760867165345E-2</v>
      </c>
      <c r="E549">
        <f t="shared" si="80"/>
        <v>-5.9612695164993337E-3</v>
      </c>
      <c r="F549">
        <f t="shared" si="85"/>
        <v>-1.4818864558455158E-2</v>
      </c>
      <c r="G549">
        <f t="shared" si="81"/>
        <v>-5.9435364041604544E-3</v>
      </c>
      <c r="H549" t="str">
        <f t="shared" si="86"/>
        <v/>
      </c>
      <c r="I549" t="str">
        <f t="shared" si="82"/>
        <v/>
      </c>
      <c r="J549">
        <f t="shared" si="87"/>
        <v>-1.4929760867165345E-2</v>
      </c>
      <c r="K549">
        <f t="shared" si="83"/>
        <v>-5.9612695164993337E-3</v>
      </c>
      <c r="L549" t="str">
        <f t="shared" si="88"/>
        <v/>
      </c>
      <c r="M549">
        <f t="shared" si="89"/>
        <v>-5.9612695164993337E-3</v>
      </c>
    </row>
    <row r="550" spans="1:13">
      <c r="A550" s="1">
        <v>34576</v>
      </c>
      <c r="B550">
        <v>957.28</v>
      </c>
      <c r="C550">
        <v>6.69</v>
      </c>
      <c r="D550">
        <f t="shared" si="84"/>
        <v>-7.0437590373020428E-2</v>
      </c>
      <c r="E550">
        <f t="shared" si="80"/>
        <v>0</v>
      </c>
      <c r="F550">
        <f t="shared" si="85"/>
        <v>-6.8014097396654871E-2</v>
      </c>
      <c r="G550">
        <f t="shared" si="81"/>
        <v>0</v>
      </c>
      <c r="H550" t="str">
        <f t="shared" si="86"/>
        <v/>
      </c>
      <c r="I550" t="str">
        <f t="shared" si="82"/>
        <v/>
      </c>
      <c r="J550">
        <f t="shared" si="87"/>
        <v>-7.0437590373020428E-2</v>
      </c>
      <c r="K550" t="str">
        <f t="shared" si="83"/>
        <v/>
      </c>
      <c r="L550" t="str">
        <f t="shared" si="88"/>
        <v/>
      </c>
      <c r="M550">
        <f t="shared" si="89"/>
        <v>0</v>
      </c>
    </row>
    <row r="551" spans="1:13">
      <c r="A551" s="1">
        <v>34577</v>
      </c>
      <c r="B551">
        <v>994.26</v>
      </c>
      <c r="C551">
        <v>6.71</v>
      </c>
      <c r="D551">
        <f t="shared" si="84"/>
        <v>3.7902812228035793E-2</v>
      </c>
      <c r="E551">
        <f t="shared" si="80"/>
        <v>2.9850768434532774E-3</v>
      </c>
      <c r="F551">
        <f t="shared" si="85"/>
        <v>3.863028580979444E-2</v>
      </c>
      <c r="G551">
        <f t="shared" si="81"/>
        <v>2.989536621823552E-3</v>
      </c>
      <c r="H551">
        <f t="shared" si="86"/>
        <v>3.7902812228035793E-2</v>
      </c>
      <c r="I551">
        <f t="shared" si="82"/>
        <v>2.9850768434532774E-3</v>
      </c>
      <c r="J551" t="str">
        <f t="shared" si="87"/>
        <v/>
      </c>
      <c r="K551" t="str">
        <f t="shared" si="83"/>
        <v/>
      </c>
      <c r="L551">
        <f t="shared" si="88"/>
        <v>2.9850768434532774E-3</v>
      </c>
      <c r="M551" t="str">
        <f t="shared" si="89"/>
        <v/>
      </c>
    </row>
    <row r="552" spans="1:13">
      <c r="A552" s="1">
        <v>34578</v>
      </c>
      <c r="B552">
        <v>990.48</v>
      </c>
      <c r="C552">
        <v>6.83</v>
      </c>
      <c r="D552">
        <f t="shared" si="84"/>
        <v>-3.8090677573212957E-3</v>
      </c>
      <c r="E552">
        <f t="shared" si="80"/>
        <v>1.772572259910837E-2</v>
      </c>
      <c r="F552">
        <f t="shared" si="85"/>
        <v>-3.8018224609256412E-3</v>
      </c>
      <c r="G552">
        <f t="shared" si="81"/>
        <v>1.7883755588673722E-2</v>
      </c>
      <c r="H552" t="str">
        <f t="shared" si="86"/>
        <v/>
      </c>
      <c r="I552">
        <f t="shared" si="82"/>
        <v>1.772572259910837E-2</v>
      </c>
      <c r="J552">
        <f t="shared" si="87"/>
        <v>-3.8090677573212957E-3</v>
      </c>
      <c r="K552" t="str">
        <f t="shared" si="83"/>
        <v/>
      </c>
      <c r="L552" t="str">
        <f t="shared" si="88"/>
        <v/>
      </c>
      <c r="M552">
        <f t="shared" si="89"/>
        <v>1.772572259910837E-2</v>
      </c>
    </row>
    <row r="553" spans="1:13">
      <c r="A553" s="1">
        <v>34579</v>
      </c>
      <c r="B553">
        <v>982.26</v>
      </c>
      <c r="C553">
        <v>6.79</v>
      </c>
      <c r="D553">
        <f t="shared" si="84"/>
        <v>-8.3336350181308187E-3</v>
      </c>
      <c r="E553">
        <f t="shared" si="80"/>
        <v>-5.8737320120939365E-3</v>
      </c>
      <c r="F553">
        <f t="shared" si="85"/>
        <v>-8.2990065422825499E-3</v>
      </c>
      <c r="G553">
        <f t="shared" si="81"/>
        <v>-5.8565153733528552E-3</v>
      </c>
      <c r="H553" t="str">
        <f t="shared" si="86"/>
        <v/>
      </c>
      <c r="I553" t="str">
        <f t="shared" si="82"/>
        <v/>
      </c>
      <c r="J553">
        <f t="shared" si="87"/>
        <v>-8.3336350181308187E-3</v>
      </c>
      <c r="K553">
        <f t="shared" si="83"/>
        <v>-5.8737320120939365E-3</v>
      </c>
      <c r="L553" t="str">
        <f t="shared" si="88"/>
        <v/>
      </c>
      <c r="M553">
        <f t="shared" si="89"/>
        <v>-5.8737320120939365E-3</v>
      </c>
    </row>
    <row r="554" spans="1:13">
      <c r="A554" s="1">
        <v>34580</v>
      </c>
      <c r="B554">
        <v>973.89</v>
      </c>
      <c r="C554">
        <v>6.78</v>
      </c>
      <c r="D554">
        <f t="shared" si="84"/>
        <v>-8.5576781745286129E-3</v>
      </c>
      <c r="E554">
        <f t="shared" si="80"/>
        <v>-1.4738396183005527E-3</v>
      </c>
      <c r="F554">
        <f t="shared" si="85"/>
        <v>-8.5211654755360522E-3</v>
      </c>
      <c r="G554">
        <f t="shared" si="81"/>
        <v>-1.4727540500736325E-3</v>
      </c>
      <c r="H554" t="str">
        <f t="shared" si="86"/>
        <v/>
      </c>
      <c r="I554" t="str">
        <f t="shared" si="82"/>
        <v/>
      </c>
      <c r="J554">
        <f t="shared" si="87"/>
        <v>-8.5576781745286129E-3</v>
      </c>
      <c r="K554">
        <f t="shared" si="83"/>
        <v>-1.4738396183005527E-3</v>
      </c>
      <c r="L554" t="str">
        <f t="shared" si="88"/>
        <v/>
      </c>
      <c r="M554">
        <f t="shared" si="89"/>
        <v>-1.4738396183005527E-3</v>
      </c>
    </row>
    <row r="555" spans="1:13">
      <c r="A555" s="1">
        <v>34584</v>
      </c>
      <c r="B555">
        <v>1023.46</v>
      </c>
      <c r="C555">
        <v>7.07</v>
      </c>
      <c r="D555">
        <f t="shared" si="84"/>
        <v>4.9645961835058545E-2</v>
      </c>
      <c r="E555">
        <f t="shared" si="80"/>
        <v>4.1883377956177283E-2</v>
      </c>
      <c r="F555">
        <f t="shared" si="85"/>
        <v>5.0898972163180733E-2</v>
      </c>
      <c r="G555">
        <f t="shared" si="81"/>
        <v>4.2772861356932257E-2</v>
      </c>
      <c r="H555">
        <f t="shared" si="86"/>
        <v>4.9645961835058545E-2</v>
      </c>
      <c r="I555">
        <f t="shared" si="82"/>
        <v>4.1883377956177283E-2</v>
      </c>
      <c r="J555" t="str">
        <f t="shared" si="87"/>
        <v/>
      </c>
      <c r="K555" t="str">
        <f t="shared" si="83"/>
        <v/>
      </c>
      <c r="L555">
        <f t="shared" si="88"/>
        <v>4.1883377956177283E-2</v>
      </c>
      <c r="M555" t="str">
        <f t="shared" si="89"/>
        <v/>
      </c>
    </row>
    <row r="556" spans="1:13">
      <c r="A556" s="1">
        <v>34585</v>
      </c>
      <c r="B556">
        <v>1006.2</v>
      </c>
      <c r="C556">
        <v>6.93</v>
      </c>
      <c r="D556">
        <f t="shared" si="84"/>
        <v>-1.7008184697617012E-2</v>
      </c>
      <c r="E556">
        <f t="shared" si="80"/>
        <v>-2.0000666706669654E-2</v>
      </c>
      <c r="F556">
        <f t="shared" si="85"/>
        <v>-1.6864362065933225E-2</v>
      </c>
      <c r="G556">
        <f t="shared" si="81"/>
        <v>-1.9801980198019931E-2</v>
      </c>
      <c r="H556" t="str">
        <f t="shared" si="86"/>
        <v/>
      </c>
      <c r="I556" t="str">
        <f t="shared" si="82"/>
        <v/>
      </c>
      <c r="J556">
        <f t="shared" si="87"/>
        <v>-1.7008184697617012E-2</v>
      </c>
      <c r="K556">
        <f t="shared" si="83"/>
        <v>-2.0000666706669654E-2</v>
      </c>
      <c r="L556" t="str">
        <f t="shared" si="88"/>
        <v/>
      </c>
      <c r="M556">
        <f t="shared" si="89"/>
        <v>-2.0000666706669654E-2</v>
      </c>
    </row>
    <row r="557" spans="1:13">
      <c r="A557" s="1">
        <v>34586</v>
      </c>
      <c r="B557">
        <v>980.19</v>
      </c>
      <c r="C557">
        <v>6.8</v>
      </c>
      <c r="D557">
        <f t="shared" si="84"/>
        <v>-2.6189707633403655E-2</v>
      </c>
      <c r="E557">
        <f t="shared" si="80"/>
        <v>-1.8937201019750844E-2</v>
      </c>
      <c r="F557">
        <f t="shared" si="85"/>
        <v>-2.5849731663685094E-2</v>
      </c>
      <c r="G557">
        <f t="shared" si="81"/>
        <v>-1.8759018759018753E-2</v>
      </c>
      <c r="H557" t="str">
        <f t="shared" si="86"/>
        <v/>
      </c>
      <c r="I557" t="str">
        <f t="shared" si="82"/>
        <v/>
      </c>
      <c r="J557">
        <f t="shared" si="87"/>
        <v>-2.6189707633403655E-2</v>
      </c>
      <c r="K557">
        <f t="shared" si="83"/>
        <v>-1.8937201019750844E-2</v>
      </c>
      <c r="L557" t="str">
        <f t="shared" si="88"/>
        <v/>
      </c>
      <c r="M557">
        <f t="shared" si="89"/>
        <v>-1.8937201019750844E-2</v>
      </c>
    </row>
    <row r="558" spans="1:13">
      <c r="A558" s="1">
        <v>34587</v>
      </c>
      <c r="B558">
        <v>1009.06</v>
      </c>
      <c r="C558">
        <v>6.76</v>
      </c>
      <c r="D558">
        <f t="shared" si="84"/>
        <v>2.9028052978482318E-2</v>
      </c>
      <c r="E558">
        <f t="shared" si="80"/>
        <v>-5.8997221271882708E-3</v>
      </c>
      <c r="F558">
        <f t="shared" si="85"/>
        <v>2.9453473306195521E-2</v>
      </c>
      <c r="G558">
        <f t="shared" si="81"/>
        <v>-5.8823529411764497E-3</v>
      </c>
      <c r="H558">
        <f t="shared" si="86"/>
        <v>2.9028052978482318E-2</v>
      </c>
      <c r="I558" t="str">
        <f t="shared" si="82"/>
        <v/>
      </c>
      <c r="J558" t="str">
        <f t="shared" si="87"/>
        <v/>
      </c>
      <c r="K558">
        <f t="shared" si="83"/>
        <v>-5.8997221271882708E-3</v>
      </c>
      <c r="L558">
        <f t="shared" si="88"/>
        <v>-5.8997221271882708E-3</v>
      </c>
      <c r="M558" t="str">
        <f t="shared" si="89"/>
        <v/>
      </c>
    </row>
    <row r="559" spans="1:13">
      <c r="A559" s="1">
        <v>34590</v>
      </c>
      <c r="B559">
        <v>1029.72</v>
      </c>
      <c r="C559">
        <v>6.88</v>
      </c>
      <c r="D559">
        <f t="shared" si="84"/>
        <v>2.026771620473301E-2</v>
      </c>
      <c r="E559">
        <f t="shared" si="80"/>
        <v>1.759576189037966E-2</v>
      </c>
      <c r="F559">
        <f t="shared" si="85"/>
        <v>2.0474501020752101E-2</v>
      </c>
      <c r="G559">
        <f t="shared" si="81"/>
        <v>1.7751479289940919E-2</v>
      </c>
      <c r="H559">
        <f t="shared" si="86"/>
        <v>2.026771620473301E-2</v>
      </c>
      <c r="I559">
        <f t="shared" si="82"/>
        <v>1.759576189037966E-2</v>
      </c>
      <c r="J559" t="str">
        <f t="shared" si="87"/>
        <v/>
      </c>
      <c r="K559" t="str">
        <f t="shared" si="83"/>
        <v/>
      </c>
      <c r="L559">
        <f t="shared" si="88"/>
        <v>1.759576189037966E-2</v>
      </c>
      <c r="M559" t="str">
        <f t="shared" si="89"/>
        <v/>
      </c>
    </row>
    <row r="560" spans="1:13">
      <c r="A560" s="1">
        <v>34591</v>
      </c>
      <c r="B560">
        <v>1037.68</v>
      </c>
      <c r="C560">
        <v>6.91</v>
      </c>
      <c r="D560">
        <f t="shared" si="84"/>
        <v>7.7005314253878387E-3</v>
      </c>
      <c r="E560">
        <f t="shared" si="80"/>
        <v>4.3509858343263536E-3</v>
      </c>
      <c r="F560">
        <f t="shared" si="85"/>
        <v>7.7302567688304347E-3</v>
      </c>
      <c r="G560">
        <f t="shared" si="81"/>
        <v>4.3604651162791885E-3</v>
      </c>
      <c r="H560">
        <f t="shared" si="86"/>
        <v>7.7005314253878387E-3</v>
      </c>
      <c r="I560">
        <f t="shared" si="82"/>
        <v>4.3509858343263536E-3</v>
      </c>
      <c r="J560" t="str">
        <f t="shared" si="87"/>
        <v/>
      </c>
      <c r="K560" t="str">
        <f t="shared" si="83"/>
        <v/>
      </c>
      <c r="L560">
        <f t="shared" si="88"/>
        <v>4.3509858343263536E-3</v>
      </c>
      <c r="M560" t="str">
        <f t="shared" si="89"/>
        <v/>
      </c>
    </row>
    <row r="561" spans="1:13">
      <c r="A561" s="1">
        <v>34592</v>
      </c>
      <c r="B561">
        <v>1045.48</v>
      </c>
      <c r="C561">
        <v>6.93</v>
      </c>
      <c r="D561">
        <f t="shared" si="84"/>
        <v>7.4886580502367258E-3</v>
      </c>
      <c r="E561">
        <f t="shared" si="80"/>
        <v>2.8901754222332024E-3</v>
      </c>
      <c r="F561">
        <f t="shared" si="85"/>
        <v>7.5167681751600046E-3</v>
      </c>
      <c r="G561">
        <f t="shared" si="81"/>
        <v>2.8943560057885787E-3</v>
      </c>
      <c r="H561">
        <f t="shared" si="86"/>
        <v>7.4886580502367258E-3</v>
      </c>
      <c r="I561">
        <f t="shared" si="82"/>
        <v>2.8901754222332024E-3</v>
      </c>
      <c r="J561" t="str">
        <f t="shared" si="87"/>
        <v/>
      </c>
      <c r="K561" t="str">
        <f t="shared" si="83"/>
        <v/>
      </c>
      <c r="L561">
        <f t="shared" si="88"/>
        <v>2.8901754222332024E-3</v>
      </c>
      <c r="M561" t="str">
        <f t="shared" si="89"/>
        <v/>
      </c>
    </row>
    <row r="562" spans="1:13">
      <c r="A562" s="1">
        <v>34593</v>
      </c>
      <c r="B562">
        <v>1018.87</v>
      </c>
      <c r="C562">
        <v>6.76</v>
      </c>
      <c r="D562">
        <f t="shared" si="84"/>
        <v>-2.5781940053402421E-2</v>
      </c>
      <c r="E562">
        <f t="shared" si="80"/>
        <v>-2.4836923146939124E-2</v>
      </c>
      <c r="F562">
        <f t="shared" si="85"/>
        <v>-2.5452423767073462E-2</v>
      </c>
      <c r="G562">
        <f t="shared" si="81"/>
        <v>-2.4531024531024515E-2</v>
      </c>
      <c r="H562" t="str">
        <f t="shared" si="86"/>
        <v/>
      </c>
      <c r="I562" t="str">
        <f t="shared" si="82"/>
        <v/>
      </c>
      <c r="J562">
        <f t="shared" si="87"/>
        <v>-2.5781940053402421E-2</v>
      </c>
      <c r="K562">
        <f t="shared" si="83"/>
        <v>-2.4836923146939124E-2</v>
      </c>
      <c r="L562" t="str">
        <f t="shared" si="88"/>
        <v/>
      </c>
      <c r="M562">
        <f t="shared" si="89"/>
        <v>-2.4836923146939124E-2</v>
      </c>
    </row>
    <row r="563" spans="1:13">
      <c r="A563" s="1">
        <v>34594</v>
      </c>
      <c r="B563">
        <v>1020.09</v>
      </c>
      <c r="C563">
        <v>6.67</v>
      </c>
      <c r="D563">
        <f t="shared" si="84"/>
        <v>1.1966886506780685E-3</v>
      </c>
      <c r="E563">
        <f t="shared" si="80"/>
        <v>-1.3403030127340386E-2</v>
      </c>
      <c r="F563">
        <f t="shared" si="85"/>
        <v>1.1974049682492716E-3</v>
      </c>
      <c r="G563">
        <f t="shared" si="81"/>
        <v>-1.3313609467455634E-2</v>
      </c>
      <c r="H563">
        <f t="shared" si="86"/>
        <v>1.1966886506780685E-3</v>
      </c>
      <c r="I563" t="str">
        <f t="shared" si="82"/>
        <v/>
      </c>
      <c r="J563" t="str">
        <f t="shared" si="87"/>
        <v/>
      </c>
      <c r="K563">
        <f t="shared" si="83"/>
        <v>-1.3403030127340386E-2</v>
      </c>
      <c r="L563">
        <f t="shared" si="88"/>
        <v>-1.3403030127340386E-2</v>
      </c>
      <c r="M563" t="str">
        <f t="shared" si="89"/>
        <v/>
      </c>
    </row>
    <row r="564" spans="1:13">
      <c r="A564" s="1">
        <v>34597</v>
      </c>
      <c r="B564">
        <v>1023.89</v>
      </c>
      <c r="C564">
        <v>6.47</v>
      </c>
      <c r="D564">
        <f t="shared" si="84"/>
        <v>3.7182402743803507E-3</v>
      </c>
      <c r="E564">
        <f t="shared" si="80"/>
        <v>-3.044375141472316E-2</v>
      </c>
      <c r="F564">
        <f t="shared" si="85"/>
        <v>3.7251615053572884E-3</v>
      </c>
      <c r="G564">
        <f t="shared" si="81"/>
        <v>-2.9985007496251881E-2</v>
      </c>
      <c r="H564">
        <f t="shared" si="86"/>
        <v>3.7182402743803507E-3</v>
      </c>
      <c r="I564" t="str">
        <f t="shared" si="82"/>
        <v/>
      </c>
      <c r="J564" t="str">
        <f t="shared" si="87"/>
        <v/>
      </c>
      <c r="K564">
        <f t="shared" si="83"/>
        <v>-3.044375141472316E-2</v>
      </c>
      <c r="L564">
        <f t="shared" si="88"/>
        <v>-3.044375141472316E-2</v>
      </c>
      <c r="M564" t="str">
        <f t="shared" si="89"/>
        <v/>
      </c>
    </row>
    <row r="565" spans="1:13">
      <c r="A565" s="1">
        <v>34598</v>
      </c>
      <c r="B565">
        <v>1029.6300000000001</v>
      </c>
      <c r="C565">
        <v>6.58</v>
      </c>
      <c r="D565">
        <f t="shared" si="84"/>
        <v>5.5904154322548201E-3</v>
      </c>
      <c r="E565">
        <f t="shared" si="80"/>
        <v>1.6858636824416611E-2</v>
      </c>
      <c r="F565">
        <f t="shared" si="85"/>
        <v>5.606070964654597E-3</v>
      </c>
      <c r="G565">
        <f t="shared" si="81"/>
        <v>1.7001545595054068E-2</v>
      </c>
      <c r="H565">
        <f t="shared" si="86"/>
        <v>5.5904154322548201E-3</v>
      </c>
      <c r="I565">
        <f t="shared" si="82"/>
        <v>1.6858636824416611E-2</v>
      </c>
      <c r="J565" t="str">
        <f t="shared" si="87"/>
        <v/>
      </c>
      <c r="K565" t="str">
        <f t="shared" si="83"/>
        <v/>
      </c>
      <c r="L565">
        <f t="shared" si="88"/>
        <v>1.6858636824416611E-2</v>
      </c>
      <c r="M565" t="str">
        <f t="shared" si="89"/>
        <v/>
      </c>
    </row>
    <row r="566" spans="1:13">
      <c r="A566" s="1">
        <v>34599</v>
      </c>
      <c r="B566">
        <v>1066.0899999999999</v>
      </c>
      <c r="C566">
        <v>6.69</v>
      </c>
      <c r="D566">
        <f t="shared" si="84"/>
        <v>3.4798235542756045E-2</v>
      </c>
      <c r="E566">
        <f t="shared" si="80"/>
        <v>1.6579128802911264E-2</v>
      </c>
      <c r="F566">
        <f t="shared" si="85"/>
        <v>3.5410778629216155E-2</v>
      </c>
      <c r="G566">
        <f t="shared" si="81"/>
        <v>1.6717325227963542E-2</v>
      </c>
      <c r="H566">
        <f t="shared" si="86"/>
        <v>3.4798235542756045E-2</v>
      </c>
      <c r="I566">
        <f t="shared" si="82"/>
        <v>1.6579128802911264E-2</v>
      </c>
      <c r="J566" t="str">
        <f t="shared" si="87"/>
        <v/>
      </c>
      <c r="K566" t="str">
        <f t="shared" si="83"/>
        <v/>
      </c>
      <c r="L566">
        <f t="shared" si="88"/>
        <v>1.6579128802911264E-2</v>
      </c>
      <c r="M566" t="str">
        <f t="shared" si="89"/>
        <v/>
      </c>
    </row>
    <row r="567" spans="1:13">
      <c r="A567" s="1">
        <v>34600</v>
      </c>
      <c r="B567">
        <v>1042.72</v>
      </c>
      <c r="C567">
        <v>6.73</v>
      </c>
      <c r="D567">
        <f t="shared" si="84"/>
        <v>-2.2165066345250794E-2</v>
      </c>
      <c r="E567">
        <f t="shared" si="80"/>
        <v>5.9612695164994456E-3</v>
      </c>
      <c r="F567">
        <f t="shared" si="85"/>
        <v>-2.192122616289427E-2</v>
      </c>
      <c r="G567">
        <f t="shared" si="81"/>
        <v>5.979073243647326E-3</v>
      </c>
      <c r="H567" t="str">
        <f t="shared" si="86"/>
        <v/>
      </c>
      <c r="I567">
        <f t="shared" si="82"/>
        <v>5.9612695164994456E-3</v>
      </c>
      <c r="J567">
        <f t="shared" si="87"/>
        <v>-2.2165066345250794E-2</v>
      </c>
      <c r="K567" t="str">
        <f t="shared" si="83"/>
        <v/>
      </c>
      <c r="L567" t="str">
        <f t="shared" si="88"/>
        <v/>
      </c>
      <c r="M567">
        <f t="shared" si="89"/>
        <v>5.9612695164994456E-3</v>
      </c>
    </row>
    <row r="568" spans="1:13">
      <c r="A568" s="1">
        <v>34601</v>
      </c>
      <c r="B568">
        <v>1044.75</v>
      </c>
      <c r="C568">
        <v>6.64</v>
      </c>
      <c r="D568">
        <f t="shared" si="84"/>
        <v>1.9449387439545878E-3</v>
      </c>
      <c r="E568">
        <f t="shared" si="80"/>
        <v>-1.3463180168294018E-2</v>
      </c>
      <c r="F568">
        <f t="shared" si="85"/>
        <v>1.9468313641246571E-3</v>
      </c>
      <c r="G568">
        <f t="shared" si="81"/>
        <v>-1.3372956909361133E-2</v>
      </c>
      <c r="H568">
        <f t="shared" si="86"/>
        <v>1.9449387439545878E-3</v>
      </c>
      <c r="I568" t="str">
        <f t="shared" si="82"/>
        <v/>
      </c>
      <c r="J568" t="str">
        <f t="shared" si="87"/>
        <v/>
      </c>
      <c r="K568">
        <f t="shared" si="83"/>
        <v>-1.3463180168294018E-2</v>
      </c>
      <c r="L568">
        <f t="shared" si="88"/>
        <v>-1.3463180168294018E-2</v>
      </c>
      <c r="M568" t="str">
        <f t="shared" si="89"/>
        <v/>
      </c>
    </row>
    <row r="569" spans="1:13">
      <c r="A569" s="1">
        <v>34604</v>
      </c>
      <c r="B569">
        <v>1048.69</v>
      </c>
      <c r="C569">
        <v>6.71</v>
      </c>
      <c r="D569">
        <f t="shared" si="84"/>
        <v>3.7641438513464748E-3</v>
      </c>
      <c r="E569">
        <f t="shared" si="80"/>
        <v>1.0486987495248071E-2</v>
      </c>
      <c r="F569">
        <f t="shared" si="85"/>
        <v>3.7712371380713705E-3</v>
      </c>
      <c r="G569">
        <f t="shared" si="81"/>
        <v>1.0542168674698926E-2</v>
      </c>
      <c r="H569">
        <f t="shared" si="86"/>
        <v>3.7641438513464748E-3</v>
      </c>
      <c r="I569">
        <f t="shared" si="82"/>
        <v>1.0486987495248071E-2</v>
      </c>
      <c r="J569" t="str">
        <f t="shared" si="87"/>
        <v/>
      </c>
      <c r="K569" t="str">
        <f t="shared" si="83"/>
        <v/>
      </c>
      <c r="L569">
        <f t="shared" si="88"/>
        <v>1.0486987495248071E-2</v>
      </c>
      <c r="M569" t="str">
        <f t="shared" si="89"/>
        <v/>
      </c>
    </row>
    <row r="570" spans="1:13">
      <c r="A570" s="1">
        <v>34605</v>
      </c>
      <c r="B570">
        <v>1049.02</v>
      </c>
      <c r="C570">
        <v>6.71</v>
      </c>
      <c r="D570">
        <f t="shared" si="84"/>
        <v>3.1462881210682017E-4</v>
      </c>
      <c r="E570">
        <f t="shared" si="80"/>
        <v>0</v>
      </c>
      <c r="F570">
        <f t="shared" si="85"/>
        <v>3.1467831294285098E-4</v>
      </c>
      <c r="G570">
        <f t="shared" si="81"/>
        <v>0</v>
      </c>
      <c r="H570">
        <f t="shared" si="86"/>
        <v>3.1462881210682017E-4</v>
      </c>
      <c r="I570" t="str">
        <f t="shared" si="82"/>
        <v/>
      </c>
      <c r="J570" t="str">
        <f t="shared" si="87"/>
        <v/>
      </c>
      <c r="K570" t="str">
        <f t="shared" si="83"/>
        <v/>
      </c>
      <c r="L570">
        <f t="shared" si="88"/>
        <v>0</v>
      </c>
      <c r="M570" t="str">
        <f t="shared" si="89"/>
        <v/>
      </c>
    </row>
    <row r="571" spans="1:13">
      <c r="A571" s="1">
        <v>34606</v>
      </c>
      <c r="B571">
        <v>1017.01</v>
      </c>
      <c r="C571">
        <v>6.55</v>
      </c>
      <c r="D571">
        <f t="shared" si="84"/>
        <v>-3.098944514956882E-2</v>
      </c>
      <c r="E571">
        <f t="shared" si="80"/>
        <v>-2.4133901336429859E-2</v>
      </c>
      <c r="F571">
        <f t="shared" si="85"/>
        <v>-3.0514194200301215E-2</v>
      </c>
      <c r="G571">
        <f t="shared" si="81"/>
        <v>-2.3845007451564815E-2</v>
      </c>
      <c r="H571" t="str">
        <f t="shared" si="86"/>
        <v/>
      </c>
      <c r="I571" t="str">
        <f t="shared" si="82"/>
        <v/>
      </c>
      <c r="J571">
        <f t="shared" si="87"/>
        <v>-3.098944514956882E-2</v>
      </c>
      <c r="K571">
        <f t="shared" si="83"/>
        <v>-2.4133901336429859E-2</v>
      </c>
      <c r="L571" t="str">
        <f t="shared" si="88"/>
        <v/>
      </c>
      <c r="M571">
        <f t="shared" si="89"/>
        <v>-2.4133901336429859E-2</v>
      </c>
    </row>
    <row r="572" spans="1:13">
      <c r="A572" s="1">
        <v>34607</v>
      </c>
      <c r="B572">
        <v>986.39</v>
      </c>
      <c r="C572">
        <v>6.35</v>
      </c>
      <c r="D572">
        <f t="shared" si="84"/>
        <v>-3.0570414918264587E-2</v>
      </c>
      <c r="E572">
        <f t="shared" si="80"/>
        <v>-3.1010236742560322E-2</v>
      </c>
      <c r="F572">
        <f t="shared" si="85"/>
        <v>-3.0107865212731455E-2</v>
      </c>
      <c r="G572">
        <f t="shared" si="81"/>
        <v>-3.0534351145038219E-2</v>
      </c>
      <c r="H572" t="str">
        <f t="shared" si="86"/>
        <v/>
      </c>
      <c r="I572" t="str">
        <f t="shared" si="82"/>
        <v/>
      </c>
      <c r="J572">
        <f t="shared" si="87"/>
        <v>-3.0570414918264587E-2</v>
      </c>
      <c r="K572">
        <f t="shared" si="83"/>
        <v>-3.1010236742560322E-2</v>
      </c>
      <c r="L572" t="str">
        <f t="shared" si="88"/>
        <v/>
      </c>
      <c r="M572">
        <f t="shared" si="89"/>
        <v>-3.1010236742560322E-2</v>
      </c>
    </row>
    <row r="573" spans="1:13">
      <c r="A573" s="1">
        <v>34608</v>
      </c>
      <c r="B573">
        <v>1002.6</v>
      </c>
      <c r="C573">
        <v>6.26</v>
      </c>
      <c r="D573">
        <f t="shared" si="84"/>
        <v>1.630009090575861E-2</v>
      </c>
      <c r="E573">
        <f t="shared" si="80"/>
        <v>-1.4274627792593052E-2</v>
      </c>
      <c r="F573">
        <f t="shared" si="85"/>
        <v>1.643366214174935E-2</v>
      </c>
      <c r="G573">
        <f t="shared" si="81"/>
        <v>-1.4173228346456623E-2</v>
      </c>
      <c r="H573">
        <f t="shared" si="86"/>
        <v>1.630009090575861E-2</v>
      </c>
      <c r="I573" t="str">
        <f t="shared" si="82"/>
        <v/>
      </c>
      <c r="J573" t="str">
        <f t="shared" si="87"/>
        <v/>
      </c>
      <c r="K573">
        <f t="shared" si="83"/>
        <v>-1.4274627792593052E-2</v>
      </c>
      <c r="L573">
        <f t="shared" si="88"/>
        <v>-1.4274627792593052E-2</v>
      </c>
      <c r="M573" t="str">
        <f t="shared" si="89"/>
        <v/>
      </c>
    </row>
    <row r="574" spans="1:13">
      <c r="A574" s="1">
        <v>34611</v>
      </c>
      <c r="B574">
        <v>988.56</v>
      </c>
      <c r="C574">
        <v>6.14</v>
      </c>
      <c r="D574">
        <f t="shared" si="84"/>
        <v>-1.4102566033468072E-2</v>
      </c>
      <c r="E574">
        <f t="shared" si="80"/>
        <v>-1.935544295295609E-2</v>
      </c>
      <c r="F574">
        <f t="shared" si="85"/>
        <v>-1.4003590664272925E-2</v>
      </c>
      <c r="G574">
        <f t="shared" si="81"/>
        <v>-1.9169329073482455E-2</v>
      </c>
      <c r="H574" t="str">
        <f t="shared" si="86"/>
        <v/>
      </c>
      <c r="I574" t="str">
        <f t="shared" si="82"/>
        <v/>
      </c>
      <c r="J574">
        <f t="shared" si="87"/>
        <v>-1.4102566033468072E-2</v>
      </c>
      <c r="K574">
        <f t="shared" si="83"/>
        <v>-1.935544295295609E-2</v>
      </c>
      <c r="L574" t="str">
        <f t="shared" si="88"/>
        <v/>
      </c>
      <c r="M574">
        <f t="shared" si="89"/>
        <v>-1.935544295295609E-2</v>
      </c>
    </row>
    <row r="575" spans="1:13">
      <c r="A575" s="1">
        <v>34612</v>
      </c>
      <c r="B575">
        <v>984.59</v>
      </c>
      <c r="C575">
        <v>6.34</v>
      </c>
      <c r="D575">
        <f t="shared" si="84"/>
        <v>-4.0240279321052492E-3</v>
      </c>
      <c r="E575">
        <f t="shared" si="80"/>
        <v>3.2054026290083477E-2</v>
      </c>
      <c r="F575">
        <f t="shared" si="85"/>
        <v>-4.0159423808366901E-3</v>
      </c>
      <c r="G575">
        <f t="shared" si="81"/>
        <v>3.2573289902280145E-2</v>
      </c>
      <c r="H575" t="str">
        <f t="shared" si="86"/>
        <v/>
      </c>
      <c r="I575">
        <f t="shared" si="82"/>
        <v>3.2054026290083477E-2</v>
      </c>
      <c r="J575">
        <f t="shared" si="87"/>
        <v>-4.0240279321052492E-3</v>
      </c>
      <c r="K575" t="str">
        <f t="shared" si="83"/>
        <v/>
      </c>
      <c r="L575" t="str">
        <f t="shared" si="88"/>
        <v/>
      </c>
      <c r="M575">
        <f t="shared" si="89"/>
        <v>3.2054026290083477E-2</v>
      </c>
    </row>
    <row r="576" spans="1:13">
      <c r="A576" s="1">
        <v>34613</v>
      </c>
      <c r="B576">
        <v>970.68</v>
      </c>
      <c r="C576">
        <v>6.57</v>
      </c>
      <c r="D576">
        <f t="shared" si="84"/>
        <v>-1.4228454045968175E-2</v>
      </c>
      <c r="E576">
        <f t="shared" si="80"/>
        <v>3.5635064047384583E-2</v>
      </c>
      <c r="F576">
        <f t="shared" si="85"/>
        <v>-1.4127707979971427E-2</v>
      </c>
      <c r="G576">
        <f t="shared" si="81"/>
        <v>3.6277602523659302E-2</v>
      </c>
      <c r="H576" t="str">
        <f t="shared" si="86"/>
        <v/>
      </c>
      <c r="I576">
        <f t="shared" si="82"/>
        <v>3.5635064047384583E-2</v>
      </c>
      <c r="J576">
        <f t="shared" si="87"/>
        <v>-1.4228454045968175E-2</v>
      </c>
      <c r="K576" t="str">
        <f t="shared" si="83"/>
        <v/>
      </c>
      <c r="L576" t="str">
        <f t="shared" si="88"/>
        <v/>
      </c>
      <c r="M576">
        <f t="shared" si="89"/>
        <v>3.5635064047384583E-2</v>
      </c>
    </row>
    <row r="577" spans="1:13">
      <c r="A577" s="1">
        <v>34614</v>
      </c>
      <c r="B577">
        <v>959.44</v>
      </c>
      <c r="C577">
        <v>6.36</v>
      </c>
      <c r="D577">
        <f t="shared" si="84"/>
        <v>-1.1647075894395781E-2</v>
      </c>
      <c r="E577">
        <f t="shared" si="80"/>
        <v>-3.2485455144488307E-2</v>
      </c>
      <c r="F577">
        <f t="shared" si="85"/>
        <v>-1.1579511270449427E-2</v>
      </c>
      <c r="G577">
        <f t="shared" si="81"/>
        <v>-3.1963470319634646E-2</v>
      </c>
      <c r="H577" t="str">
        <f t="shared" si="86"/>
        <v/>
      </c>
      <c r="I577" t="str">
        <f t="shared" si="82"/>
        <v/>
      </c>
      <c r="J577">
        <f t="shared" si="87"/>
        <v>-1.1647075894395781E-2</v>
      </c>
      <c r="K577">
        <f t="shared" si="83"/>
        <v>-3.2485455144488307E-2</v>
      </c>
      <c r="L577" t="str">
        <f t="shared" si="88"/>
        <v/>
      </c>
      <c r="M577">
        <f t="shared" si="89"/>
        <v>-3.2485455144488307E-2</v>
      </c>
    </row>
    <row r="578" spans="1:13">
      <c r="A578" s="1">
        <v>34615</v>
      </c>
      <c r="B578">
        <v>984.39</v>
      </c>
      <c r="C578">
        <v>6.46</v>
      </c>
      <c r="D578">
        <f t="shared" si="84"/>
        <v>2.5672379069671687E-2</v>
      </c>
      <c r="E578">
        <f t="shared" si="80"/>
        <v>1.5600940442479592E-2</v>
      </c>
      <c r="F578">
        <f t="shared" si="85"/>
        <v>2.6004752772450512E-2</v>
      </c>
      <c r="G578">
        <f t="shared" si="81"/>
        <v>1.5723270440251458E-2</v>
      </c>
      <c r="H578">
        <f t="shared" si="86"/>
        <v>2.5672379069671687E-2</v>
      </c>
      <c r="I578">
        <f t="shared" si="82"/>
        <v>1.5600940442479592E-2</v>
      </c>
      <c r="J578" t="str">
        <f t="shared" si="87"/>
        <v/>
      </c>
      <c r="K578" t="str">
        <f t="shared" si="83"/>
        <v/>
      </c>
      <c r="L578">
        <f t="shared" si="88"/>
        <v>1.5600940442479592E-2</v>
      </c>
      <c r="M578" t="str">
        <f t="shared" si="89"/>
        <v/>
      </c>
    </row>
    <row r="579" spans="1:13">
      <c r="A579" s="1">
        <v>34618</v>
      </c>
      <c r="B579">
        <v>997.71</v>
      </c>
      <c r="C579">
        <v>6.72</v>
      </c>
      <c r="D579">
        <f t="shared" si="84"/>
        <v>1.3440492929115607E-2</v>
      </c>
      <c r="E579">
        <f t="shared" ref="E579:E642" si="90">LN(C579/C578)</f>
        <v>3.9458836740547711E-2</v>
      </c>
      <c r="F579">
        <f t="shared" si="85"/>
        <v>1.3531222381373276E-2</v>
      </c>
      <c r="G579">
        <f t="shared" ref="G579:G642" si="91">C579/C578-1</f>
        <v>4.0247678018575872E-2</v>
      </c>
      <c r="H579">
        <f t="shared" si="86"/>
        <v>1.3440492929115607E-2</v>
      </c>
      <c r="I579">
        <f t="shared" ref="I579:I642" si="92">IF(E579&gt;0,E579,"")</f>
        <v>3.9458836740547711E-2</v>
      </c>
      <c r="J579" t="str">
        <f t="shared" si="87"/>
        <v/>
      </c>
      <c r="K579" t="str">
        <f t="shared" ref="K579:K642" si="93">IF(E579&lt;0,E579,"")</f>
        <v/>
      </c>
      <c r="L579">
        <f t="shared" si="88"/>
        <v>3.9458836740547711E-2</v>
      </c>
      <c r="M579" t="str">
        <f t="shared" si="89"/>
        <v/>
      </c>
    </row>
    <row r="580" spans="1:13">
      <c r="A580" s="1">
        <v>34619</v>
      </c>
      <c r="B580">
        <v>994.8</v>
      </c>
      <c r="C580">
        <v>6.73</v>
      </c>
      <c r="D580">
        <f t="shared" ref="D580:D643" si="94">LN(B580/B579)</f>
        <v>-2.9209409930034142E-3</v>
      </c>
      <c r="E580">
        <f t="shared" si="90"/>
        <v>1.4869891215783665E-3</v>
      </c>
      <c r="F580">
        <f t="shared" ref="F580:F643" si="95">B580/B579-1</f>
        <v>-2.91667919535743E-3</v>
      </c>
      <c r="G580">
        <f t="shared" si="91"/>
        <v>1.4880952380953438E-3</v>
      </c>
      <c r="H580" t="str">
        <f t="shared" ref="H580:H643" si="96">IF(D580&gt;0,D580,"")</f>
        <v/>
      </c>
      <c r="I580">
        <f t="shared" si="92"/>
        <v>1.4869891215783665E-3</v>
      </c>
      <c r="J580">
        <f t="shared" ref="J580:J643" si="97">IF(D580&lt;0,D580,"")</f>
        <v>-2.9209409930034142E-3</v>
      </c>
      <c r="K580" t="str">
        <f t="shared" si="93"/>
        <v/>
      </c>
      <c r="L580" t="str">
        <f t="shared" ref="L580:L643" si="98">IF(D580&gt;0,E580,"")</f>
        <v/>
      </c>
      <c r="M580">
        <f t="shared" ref="M580:M643" si="99">IF(D580&lt;0,E580,"")</f>
        <v>1.4869891215783665E-3</v>
      </c>
    </row>
    <row r="581" spans="1:13">
      <c r="A581" s="1">
        <v>34620</v>
      </c>
      <c r="B581">
        <v>1005.53</v>
      </c>
      <c r="C581">
        <v>6.78</v>
      </c>
      <c r="D581">
        <f t="shared" si="94"/>
        <v>1.0728332740911417E-2</v>
      </c>
      <c r="E581">
        <f t="shared" si="90"/>
        <v>7.4019582956677387E-3</v>
      </c>
      <c r="F581">
        <f t="shared" si="95"/>
        <v>1.0786087655810128E-2</v>
      </c>
      <c r="G581">
        <f t="shared" si="91"/>
        <v>7.429420505200568E-3</v>
      </c>
      <c r="H581">
        <f t="shared" si="96"/>
        <v>1.0728332740911417E-2</v>
      </c>
      <c r="I581">
        <f t="shared" si="92"/>
        <v>7.4019582956677387E-3</v>
      </c>
      <c r="J581" t="str">
        <f t="shared" si="97"/>
        <v/>
      </c>
      <c r="K581" t="str">
        <f t="shared" si="93"/>
        <v/>
      </c>
      <c r="L581">
        <f t="shared" si="98"/>
        <v>7.4019582956677387E-3</v>
      </c>
      <c r="M581" t="str">
        <f t="shared" si="99"/>
        <v/>
      </c>
    </row>
    <row r="582" spans="1:13">
      <c r="A582" s="1">
        <v>34621</v>
      </c>
      <c r="B582">
        <v>1047.49</v>
      </c>
      <c r="C582">
        <v>6.87</v>
      </c>
      <c r="D582">
        <f t="shared" si="94"/>
        <v>4.0882060541183686E-2</v>
      </c>
      <c r="E582">
        <f t="shared" si="90"/>
        <v>1.3187004281953681E-2</v>
      </c>
      <c r="F582">
        <f t="shared" si="95"/>
        <v>4.172923731763345E-2</v>
      </c>
      <c r="G582">
        <f t="shared" si="91"/>
        <v>1.327433628318575E-2</v>
      </c>
      <c r="H582">
        <f t="shared" si="96"/>
        <v>4.0882060541183686E-2</v>
      </c>
      <c r="I582">
        <f t="shared" si="92"/>
        <v>1.3187004281953681E-2</v>
      </c>
      <c r="J582" t="str">
        <f t="shared" si="97"/>
        <v/>
      </c>
      <c r="K582" t="str">
        <f t="shared" si="93"/>
        <v/>
      </c>
      <c r="L582">
        <f t="shared" si="98"/>
        <v>1.3187004281953681E-2</v>
      </c>
      <c r="M582" t="str">
        <f t="shared" si="99"/>
        <v/>
      </c>
    </row>
    <row r="583" spans="1:13">
      <c r="A583" s="1">
        <v>34622</v>
      </c>
      <c r="B583">
        <v>1056.42</v>
      </c>
      <c r="C583">
        <v>7.06</v>
      </c>
      <c r="D583">
        <f t="shared" si="94"/>
        <v>8.4890072550630712E-3</v>
      </c>
      <c r="E583">
        <f t="shared" si="90"/>
        <v>2.7280945270892618E-2</v>
      </c>
      <c r="F583">
        <f t="shared" si="95"/>
        <v>8.5251410514659565E-3</v>
      </c>
      <c r="G583">
        <f t="shared" si="91"/>
        <v>2.7656477438136706E-2</v>
      </c>
      <c r="H583">
        <f t="shared" si="96"/>
        <v>8.4890072550630712E-3</v>
      </c>
      <c r="I583">
        <f t="shared" si="92"/>
        <v>2.7280945270892618E-2</v>
      </c>
      <c r="J583" t="str">
        <f t="shared" si="97"/>
        <v/>
      </c>
      <c r="K583" t="str">
        <f t="shared" si="93"/>
        <v/>
      </c>
      <c r="L583">
        <f t="shared" si="98"/>
        <v>2.7280945270892618E-2</v>
      </c>
      <c r="M583" t="str">
        <f t="shared" si="99"/>
        <v/>
      </c>
    </row>
    <row r="584" spans="1:13">
      <c r="A584" s="1">
        <v>34625</v>
      </c>
      <c r="B584">
        <v>1062.3900000000001</v>
      </c>
      <c r="C584">
        <v>7.06</v>
      </c>
      <c r="D584">
        <f t="shared" si="94"/>
        <v>5.6352535608599503E-3</v>
      </c>
      <c r="E584">
        <f t="shared" si="90"/>
        <v>0</v>
      </c>
      <c r="F584">
        <f t="shared" si="95"/>
        <v>5.6511614698699919E-3</v>
      </c>
      <c r="G584">
        <f t="shared" si="91"/>
        <v>0</v>
      </c>
      <c r="H584">
        <f t="shared" si="96"/>
        <v>5.6352535608599503E-3</v>
      </c>
      <c r="I584" t="str">
        <f t="shared" si="92"/>
        <v/>
      </c>
      <c r="J584" t="str">
        <f t="shared" si="97"/>
        <v/>
      </c>
      <c r="K584" t="str">
        <f t="shared" si="93"/>
        <v/>
      </c>
      <c r="L584">
        <f t="shared" si="98"/>
        <v>0</v>
      </c>
      <c r="M584" t="str">
        <f t="shared" si="99"/>
        <v/>
      </c>
    </row>
    <row r="585" spans="1:13">
      <c r="A585" s="1">
        <v>34626</v>
      </c>
      <c r="B585">
        <v>1063.93</v>
      </c>
      <c r="C585">
        <v>7.19</v>
      </c>
      <c r="D585">
        <f t="shared" si="94"/>
        <v>1.4485122364153084E-3</v>
      </c>
      <c r="E585">
        <f t="shared" si="90"/>
        <v>1.8246120227804766E-2</v>
      </c>
      <c r="F585">
        <f t="shared" si="95"/>
        <v>1.4495618369900765E-3</v>
      </c>
      <c r="G585">
        <f t="shared" si="91"/>
        <v>1.8413597733711207E-2</v>
      </c>
      <c r="H585">
        <f t="shared" si="96"/>
        <v>1.4485122364153084E-3</v>
      </c>
      <c r="I585">
        <f t="shared" si="92"/>
        <v>1.8246120227804766E-2</v>
      </c>
      <c r="J585" t="str">
        <f t="shared" si="97"/>
        <v/>
      </c>
      <c r="K585" t="str">
        <f t="shared" si="93"/>
        <v/>
      </c>
      <c r="L585">
        <f t="shared" si="98"/>
        <v>1.8246120227804766E-2</v>
      </c>
      <c r="M585" t="str">
        <f t="shared" si="99"/>
        <v/>
      </c>
    </row>
    <row r="586" spans="1:13">
      <c r="A586" s="1">
        <v>34627</v>
      </c>
      <c r="B586">
        <v>1069.92</v>
      </c>
      <c r="C586">
        <v>7.15</v>
      </c>
      <c r="D586">
        <f t="shared" si="94"/>
        <v>5.6142800419852427E-3</v>
      </c>
      <c r="E586">
        <f t="shared" si="90"/>
        <v>-5.5788150270389978E-3</v>
      </c>
      <c r="F586">
        <f t="shared" si="95"/>
        <v>5.6300696474391732E-3</v>
      </c>
      <c r="G586">
        <f t="shared" si="91"/>
        <v>-5.5632823365785455E-3</v>
      </c>
      <c r="H586">
        <f t="shared" si="96"/>
        <v>5.6142800419852427E-3</v>
      </c>
      <c r="I586" t="str">
        <f t="shared" si="92"/>
        <v/>
      </c>
      <c r="J586" t="str">
        <f t="shared" si="97"/>
        <v/>
      </c>
      <c r="K586">
        <f t="shared" si="93"/>
        <v>-5.5788150270389978E-3</v>
      </c>
      <c r="L586">
        <f t="shared" si="98"/>
        <v>-5.5788150270389978E-3</v>
      </c>
      <c r="M586" t="str">
        <f t="shared" si="99"/>
        <v/>
      </c>
    </row>
    <row r="587" spans="1:13">
      <c r="A587" s="1">
        <v>34628</v>
      </c>
      <c r="B587">
        <v>1078.48</v>
      </c>
      <c r="C587">
        <v>7.15</v>
      </c>
      <c r="D587">
        <f t="shared" si="94"/>
        <v>7.9687630771401018E-3</v>
      </c>
      <c r="E587">
        <f t="shared" si="90"/>
        <v>0</v>
      </c>
      <c r="F587">
        <f t="shared" si="95"/>
        <v>8.0005981755644218E-3</v>
      </c>
      <c r="G587">
        <f t="shared" si="91"/>
        <v>0</v>
      </c>
      <c r="H587">
        <f t="shared" si="96"/>
        <v>7.9687630771401018E-3</v>
      </c>
      <c r="I587" t="str">
        <f t="shared" si="92"/>
        <v/>
      </c>
      <c r="J587" t="str">
        <f t="shared" si="97"/>
        <v/>
      </c>
      <c r="K587" t="str">
        <f t="shared" si="93"/>
        <v/>
      </c>
      <c r="L587">
        <f t="shared" si="98"/>
        <v>0</v>
      </c>
      <c r="M587" t="str">
        <f t="shared" si="99"/>
        <v/>
      </c>
    </row>
    <row r="588" spans="1:13">
      <c r="A588" s="1">
        <v>34629</v>
      </c>
      <c r="B588">
        <v>1070.67</v>
      </c>
      <c r="C588">
        <v>7.14</v>
      </c>
      <c r="D588">
        <f t="shared" si="94"/>
        <v>-7.2680216640812808E-3</v>
      </c>
      <c r="E588">
        <f t="shared" si="90"/>
        <v>-1.3995803544233545E-3</v>
      </c>
      <c r="F588">
        <f t="shared" si="95"/>
        <v>-7.2416734663600657E-3</v>
      </c>
      <c r="G588">
        <f t="shared" si="91"/>
        <v>-1.3986013986014845E-3</v>
      </c>
      <c r="H588" t="str">
        <f t="shared" si="96"/>
        <v/>
      </c>
      <c r="I588" t="str">
        <f t="shared" si="92"/>
        <v/>
      </c>
      <c r="J588">
        <f t="shared" si="97"/>
        <v>-7.2680216640812808E-3</v>
      </c>
      <c r="K588">
        <f t="shared" si="93"/>
        <v>-1.3995803544233545E-3</v>
      </c>
      <c r="L588" t="str">
        <f t="shared" si="98"/>
        <v/>
      </c>
      <c r="M588">
        <f t="shared" si="99"/>
        <v>-1.3995803544233545E-3</v>
      </c>
    </row>
    <row r="589" spans="1:13">
      <c r="A589" s="1">
        <v>34632</v>
      </c>
      <c r="B589">
        <v>1072.32</v>
      </c>
      <c r="C589">
        <v>7.1</v>
      </c>
      <c r="D589">
        <f t="shared" si="94"/>
        <v>1.5399048302180871E-3</v>
      </c>
      <c r="E589">
        <f t="shared" si="90"/>
        <v>-5.6179923042232608E-3</v>
      </c>
      <c r="F589">
        <f t="shared" si="95"/>
        <v>1.5410910924933408E-3</v>
      </c>
      <c r="G589">
        <f t="shared" si="91"/>
        <v>-5.6022408963585235E-3</v>
      </c>
      <c r="H589">
        <f t="shared" si="96"/>
        <v>1.5399048302180871E-3</v>
      </c>
      <c r="I589" t="str">
        <f t="shared" si="92"/>
        <v/>
      </c>
      <c r="J589" t="str">
        <f t="shared" si="97"/>
        <v/>
      </c>
      <c r="K589">
        <f t="shared" si="93"/>
        <v>-5.6179923042232608E-3</v>
      </c>
      <c r="L589">
        <f t="shared" si="98"/>
        <v>-5.6179923042232608E-3</v>
      </c>
      <c r="M589" t="str">
        <f t="shared" si="99"/>
        <v/>
      </c>
    </row>
    <row r="590" spans="1:13">
      <c r="A590" s="1">
        <v>34633</v>
      </c>
      <c r="B590">
        <v>1065.3399999999999</v>
      </c>
      <c r="C590">
        <v>7.18</v>
      </c>
      <c r="D590">
        <f t="shared" si="94"/>
        <v>-6.5305285281922519E-3</v>
      </c>
      <c r="E590">
        <f t="shared" si="90"/>
        <v>1.1204599012863062E-2</v>
      </c>
      <c r="F590">
        <f t="shared" si="95"/>
        <v>-6.50925096985977E-3</v>
      </c>
      <c r="G590">
        <f t="shared" si="91"/>
        <v>1.1267605633802802E-2</v>
      </c>
      <c r="H590" t="str">
        <f t="shared" si="96"/>
        <v/>
      </c>
      <c r="I590">
        <f t="shared" si="92"/>
        <v>1.1204599012863062E-2</v>
      </c>
      <c r="J590">
        <f t="shared" si="97"/>
        <v>-6.5305285281922519E-3</v>
      </c>
      <c r="K590" t="str">
        <f t="shared" si="93"/>
        <v/>
      </c>
      <c r="L590" t="str">
        <f t="shared" si="98"/>
        <v/>
      </c>
      <c r="M590">
        <f t="shared" si="99"/>
        <v>1.1204599012863062E-2</v>
      </c>
    </row>
    <row r="591" spans="1:13">
      <c r="A591" s="1">
        <v>34634</v>
      </c>
      <c r="B591">
        <v>1068.0899999999999</v>
      </c>
      <c r="C591">
        <v>7.09</v>
      </c>
      <c r="D591">
        <f t="shared" si="94"/>
        <v>2.5780096118196648E-3</v>
      </c>
      <c r="E591">
        <f t="shared" si="90"/>
        <v>-1.2614042516096716E-2</v>
      </c>
      <c r="F591">
        <f t="shared" si="95"/>
        <v>2.5813355360730927E-3</v>
      </c>
      <c r="G591">
        <f t="shared" si="91"/>
        <v>-1.2534818941504211E-2</v>
      </c>
      <c r="H591">
        <f t="shared" si="96"/>
        <v>2.5780096118196648E-3</v>
      </c>
      <c r="I591" t="str">
        <f t="shared" si="92"/>
        <v/>
      </c>
      <c r="J591" t="str">
        <f t="shared" si="97"/>
        <v/>
      </c>
      <c r="K591">
        <f t="shared" si="93"/>
        <v>-1.2614042516096716E-2</v>
      </c>
      <c r="L591">
        <f t="shared" si="98"/>
        <v>-1.2614042516096716E-2</v>
      </c>
      <c r="M591" t="str">
        <f t="shared" si="99"/>
        <v/>
      </c>
    </row>
    <row r="592" spans="1:13">
      <c r="A592" s="1">
        <v>34635</v>
      </c>
      <c r="B592">
        <v>1085.93</v>
      </c>
      <c r="C592">
        <v>7.16</v>
      </c>
      <c r="D592">
        <f t="shared" si="94"/>
        <v>1.6564756061968819E-2</v>
      </c>
      <c r="E592">
        <f t="shared" si="90"/>
        <v>9.8246404285181003E-3</v>
      </c>
      <c r="F592">
        <f t="shared" si="95"/>
        <v>1.6702712318250379E-2</v>
      </c>
      <c r="G592">
        <f t="shared" si="91"/>
        <v>9.873060648801113E-3</v>
      </c>
      <c r="H592">
        <f t="shared" si="96"/>
        <v>1.6564756061968819E-2</v>
      </c>
      <c r="I592">
        <f t="shared" si="92"/>
        <v>9.8246404285181003E-3</v>
      </c>
      <c r="J592" t="str">
        <f t="shared" si="97"/>
        <v/>
      </c>
      <c r="K592" t="str">
        <f t="shared" si="93"/>
        <v/>
      </c>
      <c r="L592">
        <f t="shared" si="98"/>
        <v>9.8246404285181003E-3</v>
      </c>
      <c r="M592" t="str">
        <f t="shared" si="99"/>
        <v/>
      </c>
    </row>
    <row r="593" spans="1:13">
      <c r="A593" s="1">
        <v>34636</v>
      </c>
      <c r="B593">
        <v>1098.67</v>
      </c>
      <c r="C593">
        <v>7.25</v>
      </c>
      <c r="D593">
        <f t="shared" si="94"/>
        <v>1.1663594642690903E-2</v>
      </c>
      <c r="E593">
        <f t="shared" si="90"/>
        <v>1.2491487894029053E-2</v>
      </c>
      <c r="F593">
        <f t="shared" si="95"/>
        <v>1.1731879587081995E-2</v>
      </c>
      <c r="G593">
        <f t="shared" si="91"/>
        <v>1.2569832402234526E-2</v>
      </c>
      <c r="H593">
        <f t="shared" si="96"/>
        <v>1.1663594642690903E-2</v>
      </c>
      <c r="I593">
        <f t="shared" si="92"/>
        <v>1.2491487894029053E-2</v>
      </c>
      <c r="J593" t="str">
        <f t="shared" si="97"/>
        <v/>
      </c>
      <c r="K593" t="str">
        <f t="shared" si="93"/>
        <v/>
      </c>
      <c r="L593">
        <f t="shared" si="98"/>
        <v>1.2491487894029053E-2</v>
      </c>
      <c r="M593" t="str">
        <f t="shared" si="99"/>
        <v/>
      </c>
    </row>
    <row r="594" spans="1:13">
      <c r="A594" s="1">
        <v>34639</v>
      </c>
      <c r="B594">
        <v>1111.5999999999999</v>
      </c>
      <c r="C594">
        <v>7.45</v>
      </c>
      <c r="D594">
        <f t="shared" si="94"/>
        <v>1.1700061531115918E-2</v>
      </c>
      <c r="E594">
        <f t="shared" si="90"/>
        <v>2.7212563524884794E-2</v>
      </c>
      <c r="F594">
        <f t="shared" si="95"/>
        <v>1.1768774973376805E-2</v>
      </c>
      <c r="G594">
        <f t="shared" si="91"/>
        <v>2.7586206896551779E-2</v>
      </c>
      <c r="H594">
        <f t="shared" si="96"/>
        <v>1.1700061531115918E-2</v>
      </c>
      <c r="I594">
        <f t="shared" si="92"/>
        <v>2.7212563524884794E-2</v>
      </c>
      <c r="J594" t="str">
        <f t="shared" si="97"/>
        <v/>
      </c>
      <c r="K594" t="str">
        <f t="shared" si="93"/>
        <v/>
      </c>
      <c r="L594">
        <f t="shared" si="98"/>
        <v>2.7212563524884794E-2</v>
      </c>
      <c r="M594" t="str">
        <f t="shared" si="99"/>
        <v/>
      </c>
    </row>
    <row r="595" spans="1:13">
      <c r="A595" s="1">
        <v>34640</v>
      </c>
      <c r="B595">
        <v>1110.8399999999999</v>
      </c>
      <c r="C595">
        <v>7.41</v>
      </c>
      <c r="D595">
        <f t="shared" si="94"/>
        <v>-6.8393300122839256E-4</v>
      </c>
      <c r="E595">
        <f t="shared" si="90"/>
        <v>-5.3835930834726427E-3</v>
      </c>
      <c r="F595">
        <f t="shared" si="95"/>
        <v>-6.8369917236410505E-4</v>
      </c>
      <c r="G595">
        <f t="shared" si="91"/>
        <v>-5.3691275167785379E-3</v>
      </c>
      <c r="H595" t="str">
        <f t="shared" si="96"/>
        <v/>
      </c>
      <c r="I595" t="str">
        <f t="shared" si="92"/>
        <v/>
      </c>
      <c r="J595">
        <f t="shared" si="97"/>
        <v>-6.8393300122839256E-4</v>
      </c>
      <c r="K595">
        <f t="shared" si="93"/>
        <v>-5.3835930834726427E-3</v>
      </c>
      <c r="L595" t="str">
        <f t="shared" si="98"/>
        <v/>
      </c>
      <c r="M595">
        <f t="shared" si="99"/>
        <v>-5.3835930834726427E-3</v>
      </c>
    </row>
    <row r="596" spans="1:13">
      <c r="A596" s="1">
        <v>34641</v>
      </c>
      <c r="B596">
        <v>1118.67</v>
      </c>
      <c r="C596">
        <v>7.56</v>
      </c>
      <c r="D596">
        <f t="shared" si="94"/>
        <v>7.0239937852107411E-3</v>
      </c>
      <c r="E596">
        <f t="shared" si="90"/>
        <v>2.0040750883445972E-2</v>
      </c>
      <c r="F596">
        <f t="shared" si="95"/>
        <v>7.0487198876527657E-3</v>
      </c>
      <c r="G596">
        <f t="shared" si="91"/>
        <v>2.0242914979756943E-2</v>
      </c>
      <c r="H596">
        <f t="shared" si="96"/>
        <v>7.0239937852107411E-3</v>
      </c>
      <c r="I596">
        <f t="shared" si="92"/>
        <v>2.0040750883445972E-2</v>
      </c>
      <c r="J596" t="str">
        <f t="shared" si="97"/>
        <v/>
      </c>
      <c r="K596" t="str">
        <f t="shared" si="93"/>
        <v/>
      </c>
      <c r="L596">
        <f t="shared" si="98"/>
        <v>2.0040750883445972E-2</v>
      </c>
      <c r="M596" t="str">
        <f t="shared" si="99"/>
        <v/>
      </c>
    </row>
    <row r="597" spans="1:13">
      <c r="A597" s="1">
        <v>34642</v>
      </c>
      <c r="B597">
        <v>1133.8499999999999</v>
      </c>
      <c r="C597">
        <v>7.49</v>
      </c>
      <c r="D597">
        <f t="shared" si="94"/>
        <v>1.3478441753964411E-2</v>
      </c>
      <c r="E597">
        <f t="shared" si="90"/>
        <v>-9.3023926623134485E-3</v>
      </c>
      <c r="F597">
        <f t="shared" si="95"/>
        <v>1.3569685430019351E-2</v>
      </c>
      <c r="G597">
        <f t="shared" si="91"/>
        <v>-9.2592592592591894E-3</v>
      </c>
      <c r="H597">
        <f t="shared" si="96"/>
        <v>1.3478441753964411E-2</v>
      </c>
      <c r="I597" t="str">
        <f t="shared" si="92"/>
        <v/>
      </c>
      <c r="J597" t="str">
        <f t="shared" si="97"/>
        <v/>
      </c>
      <c r="K597">
        <f t="shared" si="93"/>
        <v>-9.3023926623134485E-3</v>
      </c>
      <c r="L597">
        <f t="shared" si="98"/>
        <v>-9.3023926623134485E-3</v>
      </c>
      <c r="M597" t="str">
        <f t="shared" si="99"/>
        <v/>
      </c>
    </row>
    <row r="598" spans="1:13">
      <c r="A598" s="1">
        <v>34643</v>
      </c>
      <c r="B598">
        <v>1141.01</v>
      </c>
      <c r="C598">
        <v>7.46</v>
      </c>
      <c r="D598">
        <f t="shared" si="94"/>
        <v>6.2949136592676857E-3</v>
      </c>
      <c r="E598">
        <f t="shared" si="90"/>
        <v>-4.0133833134586763E-3</v>
      </c>
      <c r="F598">
        <f t="shared" si="95"/>
        <v>6.3147682674076222E-3</v>
      </c>
      <c r="G598">
        <f t="shared" si="91"/>
        <v>-4.0053404539386328E-3</v>
      </c>
      <c r="H598">
        <f t="shared" si="96"/>
        <v>6.2949136592676857E-3</v>
      </c>
      <c r="I598" t="str">
        <f t="shared" si="92"/>
        <v/>
      </c>
      <c r="J598" t="str">
        <f t="shared" si="97"/>
        <v/>
      </c>
      <c r="K598">
        <f t="shared" si="93"/>
        <v>-4.0133833134586763E-3</v>
      </c>
      <c r="L598">
        <f t="shared" si="98"/>
        <v>-4.0133833134586763E-3</v>
      </c>
      <c r="M598" t="str">
        <f t="shared" si="99"/>
        <v/>
      </c>
    </row>
    <row r="599" spans="1:13">
      <c r="A599" s="1">
        <v>34646</v>
      </c>
      <c r="B599">
        <v>1130.2</v>
      </c>
      <c r="C599">
        <v>7.3</v>
      </c>
      <c r="D599">
        <f t="shared" si="94"/>
        <v>-9.519226869819937E-3</v>
      </c>
      <c r="E599">
        <f t="shared" si="90"/>
        <v>-2.1681066061324052E-2</v>
      </c>
      <c r="F599">
        <f t="shared" si="95"/>
        <v>-9.4740624534402906E-3</v>
      </c>
      <c r="G599">
        <f t="shared" si="91"/>
        <v>-2.1447721179624679E-2</v>
      </c>
      <c r="H599" t="str">
        <f t="shared" si="96"/>
        <v/>
      </c>
      <c r="I599" t="str">
        <f t="shared" si="92"/>
        <v/>
      </c>
      <c r="J599">
        <f t="shared" si="97"/>
        <v>-9.519226869819937E-3</v>
      </c>
      <c r="K599">
        <f t="shared" si="93"/>
        <v>-2.1681066061324052E-2</v>
      </c>
      <c r="L599" t="str">
        <f t="shared" si="98"/>
        <v/>
      </c>
      <c r="M599">
        <f t="shared" si="99"/>
        <v>-2.1681066061324052E-2</v>
      </c>
    </row>
    <row r="600" spans="1:13">
      <c r="A600" s="1">
        <v>34647</v>
      </c>
      <c r="B600">
        <v>1128.26</v>
      </c>
      <c r="C600">
        <v>7.23</v>
      </c>
      <c r="D600">
        <f t="shared" si="94"/>
        <v>-1.7179852440644709E-3</v>
      </c>
      <c r="E600">
        <f t="shared" si="90"/>
        <v>-9.6353119836720298E-3</v>
      </c>
      <c r="F600">
        <f t="shared" si="95"/>
        <v>-1.7165103521501468E-3</v>
      </c>
      <c r="G600">
        <f t="shared" si="91"/>
        <v>-9.5890410958903161E-3</v>
      </c>
      <c r="H600" t="str">
        <f t="shared" si="96"/>
        <v/>
      </c>
      <c r="I600" t="str">
        <f t="shared" si="92"/>
        <v/>
      </c>
      <c r="J600">
        <f t="shared" si="97"/>
        <v>-1.7179852440644709E-3</v>
      </c>
      <c r="K600">
        <f t="shared" si="93"/>
        <v>-9.6353119836720298E-3</v>
      </c>
      <c r="L600" t="str">
        <f t="shared" si="98"/>
        <v/>
      </c>
      <c r="M600">
        <f t="shared" si="99"/>
        <v>-9.6353119836720298E-3</v>
      </c>
    </row>
    <row r="601" spans="1:13">
      <c r="A601" s="1">
        <v>34648</v>
      </c>
      <c r="B601">
        <v>1120.97</v>
      </c>
      <c r="C601">
        <v>7.33</v>
      </c>
      <c r="D601">
        <f t="shared" si="94"/>
        <v>-6.4822410574262466E-3</v>
      </c>
      <c r="E601">
        <f t="shared" si="90"/>
        <v>1.3736479727886757E-2</v>
      </c>
      <c r="F601">
        <f t="shared" si="95"/>
        <v>-6.4612766560898649E-3</v>
      </c>
      <c r="G601">
        <f t="shared" si="91"/>
        <v>1.3831258644536604E-2</v>
      </c>
      <c r="H601" t="str">
        <f t="shared" si="96"/>
        <v/>
      </c>
      <c r="I601">
        <f t="shared" si="92"/>
        <v>1.3736479727886757E-2</v>
      </c>
      <c r="J601">
        <f t="shared" si="97"/>
        <v>-6.4822410574262466E-3</v>
      </c>
      <c r="K601" t="str">
        <f t="shared" si="93"/>
        <v/>
      </c>
      <c r="L601" t="str">
        <f t="shared" si="98"/>
        <v/>
      </c>
      <c r="M601">
        <f t="shared" si="99"/>
        <v>1.3736479727886757E-2</v>
      </c>
    </row>
    <row r="602" spans="1:13">
      <c r="A602" s="1">
        <v>34649</v>
      </c>
      <c r="B602">
        <v>1117.69</v>
      </c>
      <c r="C602">
        <v>7.2</v>
      </c>
      <c r="D602">
        <f t="shared" si="94"/>
        <v>-2.9303264873289897E-3</v>
      </c>
      <c r="E602">
        <f t="shared" si="90"/>
        <v>-1.789448987655053E-2</v>
      </c>
      <c r="F602">
        <f t="shared" si="95"/>
        <v>-2.9260372712918148E-3</v>
      </c>
      <c r="G602">
        <f t="shared" si="91"/>
        <v>-1.7735334242837686E-2</v>
      </c>
      <c r="H602" t="str">
        <f t="shared" si="96"/>
        <v/>
      </c>
      <c r="I602" t="str">
        <f t="shared" si="92"/>
        <v/>
      </c>
      <c r="J602">
        <f t="shared" si="97"/>
        <v>-2.9303264873289897E-3</v>
      </c>
      <c r="K602">
        <f t="shared" si="93"/>
        <v>-1.789448987655053E-2</v>
      </c>
      <c r="L602" t="str">
        <f t="shared" si="98"/>
        <v/>
      </c>
      <c r="M602">
        <f t="shared" si="99"/>
        <v>-1.789448987655053E-2</v>
      </c>
    </row>
    <row r="603" spans="1:13">
      <c r="A603" s="1">
        <v>34650</v>
      </c>
      <c r="B603">
        <v>1125.72</v>
      </c>
      <c r="C603">
        <v>7.26</v>
      </c>
      <c r="D603">
        <f t="shared" si="94"/>
        <v>7.1587755189366116E-3</v>
      </c>
      <c r="E603">
        <f t="shared" si="90"/>
        <v>8.2988028146950641E-3</v>
      </c>
      <c r="F603">
        <f t="shared" si="95"/>
        <v>7.1844608075584127E-3</v>
      </c>
      <c r="G603">
        <f t="shared" si="91"/>
        <v>8.3333333333333037E-3</v>
      </c>
      <c r="H603">
        <f t="shared" si="96"/>
        <v>7.1587755189366116E-3</v>
      </c>
      <c r="I603">
        <f t="shared" si="92"/>
        <v>8.2988028146950641E-3</v>
      </c>
      <c r="J603" t="str">
        <f t="shared" si="97"/>
        <v/>
      </c>
      <c r="K603" t="str">
        <f t="shared" si="93"/>
        <v/>
      </c>
      <c r="L603">
        <f t="shared" si="98"/>
        <v>8.2988028146950641E-3</v>
      </c>
      <c r="M603" t="str">
        <f t="shared" si="99"/>
        <v/>
      </c>
    </row>
    <row r="604" spans="1:13">
      <c r="A604" s="1">
        <v>34653</v>
      </c>
      <c r="B604">
        <v>1135.8699999999999</v>
      </c>
      <c r="C604">
        <v>7.45</v>
      </c>
      <c r="D604">
        <f t="shared" si="94"/>
        <v>8.9760461871488464E-3</v>
      </c>
      <c r="E604">
        <f t="shared" si="90"/>
        <v>2.5834203554763523E-2</v>
      </c>
      <c r="F604">
        <f t="shared" si="95"/>
        <v>9.016451693138583E-3</v>
      </c>
      <c r="G604">
        <f t="shared" si="91"/>
        <v>2.6170798898071723E-2</v>
      </c>
      <c r="H604">
        <f t="shared" si="96"/>
        <v>8.9760461871488464E-3</v>
      </c>
      <c r="I604">
        <f t="shared" si="92"/>
        <v>2.5834203554763523E-2</v>
      </c>
      <c r="J604" t="str">
        <f t="shared" si="97"/>
        <v/>
      </c>
      <c r="K604" t="str">
        <f t="shared" si="93"/>
        <v/>
      </c>
      <c r="L604">
        <f t="shared" si="98"/>
        <v>2.5834203554763523E-2</v>
      </c>
      <c r="M604" t="str">
        <f t="shared" si="99"/>
        <v/>
      </c>
    </row>
    <row r="605" spans="1:13">
      <c r="A605" s="1">
        <v>34654</v>
      </c>
      <c r="B605">
        <v>1139.32</v>
      </c>
      <c r="C605">
        <v>7.41</v>
      </c>
      <c r="D605">
        <f t="shared" si="94"/>
        <v>3.0327160757938313E-3</v>
      </c>
      <c r="E605">
        <f t="shared" si="90"/>
        <v>-5.3835930834726427E-3</v>
      </c>
      <c r="F605">
        <f t="shared" si="95"/>
        <v>3.0373194115524971E-3</v>
      </c>
      <c r="G605">
        <f t="shared" si="91"/>
        <v>-5.3691275167785379E-3</v>
      </c>
      <c r="H605">
        <f t="shared" si="96"/>
        <v>3.0327160757938313E-3</v>
      </c>
      <c r="I605" t="str">
        <f t="shared" si="92"/>
        <v/>
      </c>
      <c r="J605" t="str">
        <f t="shared" si="97"/>
        <v/>
      </c>
      <c r="K605">
        <f t="shared" si="93"/>
        <v>-5.3835930834726427E-3</v>
      </c>
      <c r="L605">
        <f t="shared" si="98"/>
        <v>-5.3835930834726427E-3</v>
      </c>
      <c r="M605" t="str">
        <f t="shared" si="99"/>
        <v/>
      </c>
    </row>
    <row r="606" spans="1:13">
      <c r="A606" s="1">
        <v>34655</v>
      </c>
      <c r="B606">
        <v>1144.48</v>
      </c>
      <c r="C606">
        <v>7.43</v>
      </c>
      <c r="D606">
        <f t="shared" si="94"/>
        <v>4.518792171271299E-3</v>
      </c>
      <c r="E606">
        <f t="shared" si="90"/>
        <v>2.6954194216723027E-3</v>
      </c>
      <c r="F606">
        <f t="shared" si="95"/>
        <v>4.529017308570138E-3</v>
      </c>
      <c r="G606">
        <f t="shared" si="91"/>
        <v>2.6990553306343035E-3</v>
      </c>
      <c r="H606">
        <f t="shared" si="96"/>
        <v>4.518792171271299E-3</v>
      </c>
      <c r="I606">
        <f t="shared" si="92"/>
        <v>2.6954194216723027E-3</v>
      </c>
      <c r="J606" t="str">
        <f t="shared" si="97"/>
        <v/>
      </c>
      <c r="K606" t="str">
        <f t="shared" si="93"/>
        <v/>
      </c>
      <c r="L606">
        <f t="shared" si="98"/>
        <v>2.6954194216723027E-3</v>
      </c>
      <c r="M606" t="str">
        <f t="shared" si="99"/>
        <v/>
      </c>
    </row>
    <row r="607" spans="1:13">
      <c r="A607" s="1">
        <v>34656</v>
      </c>
      <c r="B607">
        <v>1152.6099999999999</v>
      </c>
      <c r="C607">
        <v>7.53</v>
      </c>
      <c r="D607">
        <f t="shared" si="94"/>
        <v>7.0785506416418719E-3</v>
      </c>
      <c r="E607">
        <f t="shared" si="90"/>
        <v>1.3369183082134417E-2</v>
      </c>
      <c r="F607">
        <f t="shared" si="95"/>
        <v>7.1036627988254608E-3</v>
      </c>
      <c r="G607">
        <f t="shared" si="91"/>
        <v>1.3458950201884257E-2</v>
      </c>
      <c r="H607">
        <f t="shared" si="96"/>
        <v>7.0785506416418719E-3</v>
      </c>
      <c r="I607">
        <f t="shared" si="92"/>
        <v>1.3369183082134417E-2</v>
      </c>
      <c r="J607" t="str">
        <f t="shared" si="97"/>
        <v/>
      </c>
      <c r="K607" t="str">
        <f t="shared" si="93"/>
        <v/>
      </c>
      <c r="L607">
        <f t="shared" si="98"/>
        <v>1.3369183082134417E-2</v>
      </c>
      <c r="M607" t="str">
        <f t="shared" si="99"/>
        <v/>
      </c>
    </row>
    <row r="608" spans="1:13">
      <c r="A608" s="1">
        <v>34657</v>
      </c>
      <c r="B608">
        <v>1163.55</v>
      </c>
      <c r="C608">
        <v>7.63</v>
      </c>
      <c r="D608">
        <f t="shared" si="94"/>
        <v>9.4467406032745019E-3</v>
      </c>
      <c r="E608">
        <f t="shared" si="90"/>
        <v>1.3192803484563417E-2</v>
      </c>
      <c r="F608">
        <f t="shared" si="95"/>
        <v>9.491501895697585E-3</v>
      </c>
      <c r="G608">
        <f t="shared" si="91"/>
        <v>1.3280212483399723E-2</v>
      </c>
      <c r="H608">
        <f t="shared" si="96"/>
        <v>9.4467406032745019E-3</v>
      </c>
      <c r="I608">
        <f t="shared" si="92"/>
        <v>1.3192803484563417E-2</v>
      </c>
      <c r="J608" t="str">
        <f t="shared" si="97"/>
        <v/>
      </c>
      <c r="K608" t="str">
        <f t="shared" si="93"/>
        <v/>
      </c>
      <c r="L608">
        <f t="shared" si="98"/>
        <v>1.3192803484563417E-2</v>
      </c>
      <c r="M608" t="str">
        <f t="shared" si="99"/>
        <v/>
      </c>
    </row>
    <row r="609" spans="1:13">
      <c r="A609" s="1">
        <v>34660</v>
      </c>
      <c r="B609">
        <v>1188.21</v>
      </c>
      <c r="C609">
        <v>7.7</v>
      </c>
      <c r="D609">
        <f t="shared" si="94"/>
        <v>2.0972296372802894E-2</v>
      </c>
      <c r="E609">
        <f t="shared" si="90"/>
        <v>9.1324835632724723E-3</v>
      </c>
      <c r="F609">
        <f t="shared" si="95"/>
        <v>2.119376047441035E-2</v>
      </c>
      <c r="G609">
        <f t="shared" si="91"/>
        <v>9.1743119266054496E-3</v>
      </c>
      <c r="H609">
        <f t="shared" si="96"/>
        <v>2.0972296372802894E-2</v>
      </c>
      <c r="I609">
        <f t="shared" si="92"/>
        <v>9.1324835632724723E-3</v>
      </c>
      <c r="J609" t="str">
        <f t="shared" si="97"/>
        <v/>
      </c>
      <c r="K609" t="str">
        <f t="shared" si="93"/>
        <v/>
      </c>
      <c r="L609">
        <f t="shared" si="98"/>
        <v>9.1324835632724723E-3</v>
      </c>
      <c r="M609" t="str">
        <f t="shared" si="99"/>
        <v/>
      </c>
    </row>
    <row r="610" spans="1:13">
      <c r="A610" s="1">
        <v>34661</v>
      </c>
      <c r="B610">
        <v>1182.99</v>
      </c>
      <c r="C610">
        <v>7.72</v>
      </c>
      <c r="D610">
        <f t="shared" si="94"/>
        <v>-4.4028411205099659E-3</v>
      </c>
      <c r="E610">
        <f t="shared" si="90"/>
        <v>2.5940351770465278E-3</v>
      </c>
      <c r="F610">
        <f t="shared" si="95"/>
        <v>-4.3931628247532162E-3</v>
      </c>
      <c r="G610">
        <f t="shared" si="91"/>
        <v>2.5974025974024872E-3</v>
      </c>
      <c r="H610" t="str">
        <f t="shared" si="96"/>
        <v/>
      </c>
      <c r="I610">
        <f t="shared" si="92"/>
        <v>2.5940351770465278E-3</v>
      </c>
      <c r="J610">
        <f t="shared" si="97"/>
        <v>-4.4028411205099659E-3</v>
      </c>
      <c r="K610" t="str">
        <f t="shared" si="93"/>
        <v/>
      </c>
      <c r="L610" t="str">
        <f t="shared" si="98"/>
        <v/>
      </c>
      <c r="M610">
        <f t="shared" si="99"/>
        <v>2.5940351770465278E-3</v>
      </c>
    </row>
    <row r="611" spans="1:13">
      <c r="A611" s="1">
        <v>34662</v>
      </c>
      <c r="B611">
        <v>1186.8699999999999</v>
      </c>
      <c r="C611">
        <v>7.67</v>
      </c>
      <c r="D611">
        <f t="shared" si="94"/>
        <v>3.2744579568442268E-3</v>
      </c>
      <c r="E611">
        <f t="shared" si="90"/>
        <v>-6.4977486575200074E-3</v>
      </c>
      <c r="F611">
        <f t="shared" si="95"/>
        <v>3.2798248505903072E-3</v>
      </c>
      <c r="G611">
        <f t="shared" si="91"/>
        <v>-6.4766839378238572E-3</v>
      </c>
      <c r="H611">
        <f t="shared" si="96"/>
        <v>3.2744579568442268E-3</v>
      </c>
      <c r="I611" t="str">
        <f t="shared" si="92"/>
        <v/>
      </c>
      <c r="J611" t="str">
        <f t="shared" si="97"/>
        <v/>
      </c>
      <c r="K611">
        <f t="shared" si="93"/>
        <v>-6.4977486575200074E-3</v>
      </c>
      <c r="L611">
        <f t="shared" si="98"/>
        <v>-6.4977486575200074E-3</v>
      </c>
      <c r="M611" t="str">
        <f t="shared" si="99"/>
        <v/>
      </c>
    </row>
    <row r="612" spans="1:13">
      <c r="A612" s="1">
        <v>34664</v>
      </c>
      <c r="B612">
        <v>1192.33</v>
      </c>
      <c r="C612">
        <v>7.76</v>
      </c>
      <c r="D612">
        <f t="shared" si="94"/>
        <v>4.5897861340694016E-3</v>
      </c>
      <c r="E612">
        <f t="shared" si="90"/>
        <v>1.1665718815962635E-2</v>
      </c>
      <c r="F612">
        <f t="shared" si="95"/>
        <v>4.6003353357992882E-3</v>
      </c>
      <c r="G612">
        <f t="shared" si="91"/>
        <v>1.1734028683181297E-2</v>
      </c>
      <c r="H612">
        <f t="shared" si="96"/>
        <v>4.5897861340694016E-3</v>
      </c>
      <c r="I612">
        <f t="shared" si="92"/>
        <v>1.1665718815962635E-2</v>
      </c>
      <c r="J612" t="str">
        <f t="shared" si="97"/>
        <v/>
      </c>
      <c r="K612" t="str">
        <f t="shared" si="93"/>
        <v/>
      </c>
      <c r="L612">
        <f t="shared" si="98"/>
        <v>1.1665718815962635E-2</v>
      </c>
      <c r="M612" t="str">
        <f t="shared" si="99"/>
        <v/>
      </c>
    </row>
    <row r="613" spans="1:13">
      <c r="A613" s="1">
        <v>34667</v>
      </c>
      <c r="B613">
        <v>1163.6300000000001</v>
      </c>
      <c r="C613">
        <v>7.64</v>
      </c>
      <c r="D613">
        <f t="shared" si="94"/>
        <v>-2.436494660381228E-2</v>
      </c>
      <c r="E613">
        <f t="shared" si="90"/>
        <v>-1.5584731016698316E-2</v>
      </c>
      <c r="F613">
        <f t="shared" si="95"/>
        <v>-2.4070517390319623E-2</v>
      </c>
      <c r="G613">
        <f t="shared" si="91"/>
        <v>-1.5463917525773252E-2</v>
      </c>
      <c r="H613" t="str">
        <f t="shared" si="96"/>
        <v/>
      </c>
      <c r="I613" t="str">
        <f t="shared" si="92"/>
        <v/>
      </c>
      <c r="J613">
        <f t="shared" si="97"/>
        <v>-2.436494660381228E-2</v>
      </c>
      <c r="K613">
        <f t="shared" si="93"/>
        <v>-1.5584731016698316E-2</v>
      </c>
      <c r="L613" t="str">
        <f t="shared" si="98"/>
        <v/>
      </c>
      <c r="M613">
        <f t="shared" si="99"/>
        <v>-1.5584731016698316E-2</v>
      </c>
    </row>
    <row r="614" spans="1:13">
      <c r="A614" s="1">
        <v>34668</v>
      </c>
      <c r="B614">
        <v>1175.28</v>
      </c>
      <c r="C614">
        <v>7.48</v>
      </c>
      <c r="D614">
        <f t="shared" si="94"/>
        <v>9.9619877177872778E-3</v>
      </c>
      <c r="E614">
        <f t="shared" si="90"/>
        <v>-2.1164811192043158E-2</v>
      </c>
      <c r="F614">
        <f t="shared" si="95"/>
        <v>1.0011773501886312E-2</v>
      </c>
      <c r="G614">
        <f t="shared" si="91"/>
        <v>-2.0942408376963262E-2</v>
      </c>
      <c r="H614">
        <f t="shared" si="96"/>
        <v>9.9619877177872778E-3</v>
      </c>
      <c r="I614" t="str">
        <f t="shared" si="92"/>
        <v/>
      </c>
      <c r="J614" t="str">
        <f t="shared" si="97"/>
        <v/>
      </c>
      <c r="K614">
        <f t="shared" si="93"/>
        <v>-2.1164811192043158E-2</v>
      </c>
      <c r="L614">
        <f t="shared" si="98"/>
        <v>-2.1164811192043158E-2</v>
      </c>
      <c r="M614" t="str">
        <f t="shared" si="99"/>
        <v/>
      </c>
    </row>
    <row r="615" spans="1:13">
      <c r="A615" s="1">
        <v>34669</v>
      </c>
      <c r="B615">
        <v>1171.25</v>
      </c>
      <c r="C615">
        <v>7.49</v>
      </c>
      <c r="D615">
        <f t="shared" si="94"/>
        <v>-3.4348625095396209E-3</v>
      </c>
      <c r="E615">
        <f t="shared" si="90"/>
        <v>1.3360055427421298E-3</v>
      </c>
      <c r="F615">
        <f t="shared" si="95"/>
        <v>-3.4289701177591114E-3</v>
      </c>
      <c r="G615">
        <f t="shared" si="91"/>
        <v>1.3368983957218195E-3</v>
      </c>
      <c r="H615" t="str">
        <f t="shared" si="96"/>
        <v/>
      </c>
      <c r="I615">
        <f t="shared" si="92"/>
        <v>1.3360055427421298E-3</v>
      </c>
      <c r="J615">
        <f t="shared" si="97"/>
        <v>-3.4348625095396209E-3</v>
      </c>
      <c r="K615" t="str">
        <f t="shared" si="93"/>
        <v/>
      </c>
      <c r="L615" t="str">
        <f t="shared" si="98"/>
        <v/>
      </c>
      <c r="M615">
        <f t="shared" si="99"/>
        <v>1.3360055427421298E-3</v>
      </c>
    </row>
    <row r="616" spans="1:13">
      <c r="A616" s="1">
        <v>34670</v>
      </c>
      <c r="B616">
        <v>1150.1400000000001</v>
      </c>
      <c r="C616">
        <v>7.52</v>
      </c>
      <c r="D616">
        <f t="shared" si="94"/>
        <v>-1.8187880474507933E-2</v>
      </c>
      <c r="E616">
        <f t="shared" si="90"/>
        <v>3.9973404326201726E-3</v>
      </c>
      <c r="F616">
        <f t="shared" si="95"/>
        <v>-1.8023479188900682E-2</v>
      </c>
      <c r="G616">
        <f t="shared" si="91"/>
        <v>4.0053404539384108E-3</v>
      </c>
      <c r="H616" t="str">
        <f t="shared" si="96"/>
        <v/>
      </c>
      <c r="I616">
        <f t="shared" si="92"/>
        <v>3.9973404326201726E-3</v>
      </c>
      <c r="J616">
        <f t="shared" si="97"/>
        <v>-1.8187880474507933E-2</v>
      </c>
      <c r="K616" t="str">
        <f t="shared" si="93"/>
        <v/>
      </c>
      <c r="L616" t="str">
        <f t="shared" si="98"/>
        <v/>
      </c>
      <c r="M616">
        <f t="shared" si="99"/>
        <v>3.9973404326201726E-3</v>
      </c>
    </row>
    <row r="617" spans="1:13">
      <c r="A617" s="1">
        <v>34671</v>
      </c>
      <c r="B617">
        <v>1176.74</v>
      </c>
      <c r="C617">
        <v>7.53</v>
      </c>
      <c r="D617">
        <f t="shared" si="94"/>
        <v>2.2864229185290248E-2</v>
      </c>
      <c r="E617">
        <f t="shared" si="90"/>
        <v>1.3289038500537342E-3</v>
      </c>
      <c r="F617">
        <f t="shared" si="95"/>
        <v>2.3127619246352538E-2</v>
      </c>
      <c r="G617">
        <f t="shared" si="91"/>
        <v>1.3297872340425343E-3</v>
      </c>
      <c r="H617">
        <f t="shared" si="96"/>
        <v>2.2864229185290248E-2</v>
      </c>
      <c r="I617">
        <f t="shared" si="92"/>
        <v>1.3289038500537342E-3</v>
      </c>
      <c r="J617" t="str">
        <f t="shared" si="97"/>
        <v/>
      </c>
      <c r="K617" t="str">
        <f t="shared" si="93"/>
        <v/>
      </c>
      <c r="L617">
        <f t="shared" si="98"/>
        <v>1.3289038500537342E-3</v>
      </c>
      <c r="M617" t="str">
        <f t="shared" si="99"/>
        <v/>
      </c>
    </row>
    <row r="618" spans="1:13">
      <c r="A618" s="1">
        <v>34674</v>
      </c>
      <c r="B618">
        <v>1187.7</v>
      </c>
      <c r="C618">
        <v>7.53</v>
      </c>
      <c r="D618">
        <f t="shared" si="94"/>
        <v>9.2707605167804547E-3</v>
      </c>
      <c r="E618">
        <f t="shared" si="90"/>
        <v>0</v>
      </c>
      <c r="F618">
        <f t="shared" si="95"/>
        <v>9.3138671244286098E-3</v>
      </c>
      <c r="G618">
        <f t="shared" si="91"/>
        <v>0</v>
      </c>
      <c r="H618">
        <f t="shared" si="96"/>
        <v>9.2707605167804547E-3</v>
      </c>
      <c r="I618" t="str">
        <f t="shared" si="92"/>
        <v/>
      </c>
      <c r="J618" t="str">
        <f t="shared" si="97"/>
        <v/>
      </c>
      <c r="K618" t="str">
        <f t="shared" si="93"/>
        <v/>
      </c>
      <c r="L618">
        <f t="shared" si="98"/>
        <v>0</v>
      </c>
      <c r="M618" t="str">
        <f t="shared" si="99"/>
        <v/>
      </c>
    </row>
    <row r="619" spans="1:13">
      <c r="A619" s="1">
        <v>34675</v>
      </c>
      <c r="B619">
        <v>1181.3800000000001</v>
      </c>
      <c r="C619">
        <v>7.56</v>
      </c>
      <c r="D619">
        <f t="shared" si="94"/>
        <v>-5.3354171175663337E-3</v>
      </c>
      <c r="E619">
        <f t="shared" si="90"/>
        <v>3.9761483796394168E-3</v>
      </c>
      <c r="F619">
        <f t="shared" si="95"/>
        <v>-5.3212090595267103E-3</v>
      </c>
      <c r="G619">
        <f t="shared" si="91"/>
        <v>3.9840637450199168E-3</v>
      </c>
      <c r="H619" t="str">
        <f t="shared" si="96"/>
        <v/>
      </c>
      <c r="I619">
        <f t="shared" si="92"/>
        <v>3.9761483796394168E-3</v>
      </c>
      <c r="J619">
        <f t="shared" si="97"/>
        <v>-5.3354171175663337E-3</v>
      </c>
      <c r="K619" t="str">
        <f t="shared" si="93"/>
        <v/>
      </c>
      <c r="L619" t="str">
        <f t="shared" si="98"/>
        <v/>
      </c>
      <c r="M619">
        <f t="shared" si="99"/>
        <v>3.9761483796394168E-3</v>
      </c>
    </row>
    <row r="620" spans="1:13">
      <c r="A620" s="1">
        <v>34676</v>
      </c>
      <c r="B620">
        <v>1183.49</v>
      </c>
      <c r="C620">
        <v>7.64</v>
      </c>
      <c r="D620">
        <f t="shared" si="94"/>
        <v>1.7844537415599758E-3</v>
      </c>
      <c r="E620">
        <f t="shared" si="90"/>
        <v>1.0526412986987603E-2</v>
      </c>
      <c r="F620">
        <f t="shared" si="95"/>
        <v>1.7860468265924467E-3</v>
      </c>
      <c r="G620">
        <f t="shared" si="91"/>
        <v>1.0582010582010692E-2</v>
      </c>
      <c r="H620">
        <f t="shared" si="96"/>
        <v>1.7844537415599758E-3</v>
      </c>
      <c r="I620">
        <f t="shared" si="92"/>
        <v>1.0526412986987603E-2</v>
      </c>
      <c r="J620" t="str">
        <f t="shared" si="97"/>
        <v/>
      </c>
      <c r="K620" t="str">
        <f t="shared" si="93"/>
        <v/>
      </c>
      <c r="L620">
        <f t="shared" si="98"/>
        <v>1.0526412986987603E-2</v>
      </c>
      <c r="M620" t="str">
        <f t="shared" si="99"/>
        <v/>
      </c>
    </row>
    <row r="621" spans="1:13">
      <c r="A621" s="1">
        <v>34677</v>
      </c>
      <c r="B621">
        <v>1165.02</v>
      </c>
      <c r="C621">
        <v>7.64</v>
      </c>
      <c r="D621">
        <f t="shared" si="94"/>
        <v>-1.5729446169770962E-2</v>
      </c>
      <c r="E621">
        <f t="shared" si="90"/>
        <v>0</v>
      </c>
      <c r="F621">
        <f t="shared" si="95"/>
        <v>-1.5606384506839932E-2</v>
      </c>
      <c r="G621">
        <f t="shared" si="91"/>
        <v>0</v>
      </c>
      <c r="H621" t="str">
        <f t="shared" si="96"/>
        <v/>
      </c>
      <c r="I621" t="str">
        <f t="shared" si="92"/>
        <v/>
      </c>
      <c r="J621">
        <f t="shared" si="97"/>
        <v>-1.5729446169770962E-2</v>
      </c>
      <c r="K621" t="str">
        <f t="shared" si="93"/>
        <v/>
      </c>
      <c r="L621" t="str">
        <f t="shared" si="98"/>
        <v/>
      </c>
      <c r="M621">
        <f t="shared" si="99"/>
        <v>0</v>
      </c>
    </row>
    <row r="622" spans="1:13">
      <c r="A622" s="1">
        <v>34678</v>
      </c>
      <c r="B622">
        <v>1166.46</v>
      </c>
      <c r="C622">
        <v>7.54</v>
      </c>
      <c r="D622">
        <f t="shared" si="94"/>
        <v>1.2352670261860284E-3</v>
      </c>
      <c r="E622">
        <f t="shared" si="90"/>
        <v>-1.3175421158564404E-2</v>
      </c>
      <c r="F622">
        <f t="shared" si="95"/>
        <v>1.2360302827418845E-3</v>
      </c>
      <c r="G622">
        <f t="shared" si="91"/>
        <v>-1.308900523560208E-2</v>
      </c>
      <c r="H622">
        <f t="shared" si="96"/>
        <v>1.2352670261860284E-3</v>
      </c>
      <c r="I622" t="str">
        <f t="shared" si="92"/>
        <v/>
      </c>
      <c r="J622" t="str">
        <f t="shared" si="97"/>
        <v/>
      </c>
      <c r="K622">
        <f t="shared" si="93"/>
        <v>-1.3175421158564404E-2</v>
      </c>
      <c r="L622">
        <f t="shared" si="98"/>
        <v>-1.3175421158564404E-2</v>
      </c>
      <c r="M622" t="str">
        <f t="shared" si="99"/>
        <v/>
      </c>
    </row>
    <row r="623" spans="1:13">
      <c r="A623" s="1">
        <v>34681</v>
      </c>
      <c r="B623">
        <v>1141.2</v>
      </c>
      <c r="C623">
        <v>7.5</v>
      </c>
      <c r="D623">
        <f t="shared" si="94"/>
        <v>-2.1893180921258488E-2</v>
      </c>
      <c r="E623">
        <f t="shared" si="90"/>
        <v>-5.3191614775999329E-3</v>
      </c>
      <c r="F623">
        <f t="shared" si="95"/>
        <v>-2.1655264646880279E-2</v>
      </c>
      <c r="G623">
        <f t="shared" si="91"/>
        <v>-5.3050397877983935E-3</v>
      </c>
      <c r="H623" t="str">
        <f t="shared" si="96"/>
        <v/>
      </c>
      <c r="I623" t="str">
        <f t="shared" si="92"/>
        <v/>
      </c>
      <c r="J623">
        <f t="shared" si="97"/>
        <v>-2.1893180921258488E-2</v>
      </c>
      <c r="K623">
        <f t="shared" si="93"/>
        <v>-5.3191614775999329E-3</v>
      </c>
      <c r="L623" t="str">
        <f t="shared" si="98"/>
        <v/>
      </c>
      <c r="M623">
        <f t="shared" si="99"/>
        <v>-5.3191614775999329E-3</v>
      </c>
    </row>
    <row r="624" spans="1:13">
      <c r="A624" s="1">
        <v>34682</v>
      </c>
      <c r="B624">
        <v>1162.83</v>
      </c>
      <c r="C624">
        <v>7.5</v>
      </c>
      <c r="D624">
        <f t="shared" si="94"/>
        <v>1.8776348806168575E-2</v>
      </c>
      <c r="E624">
        <f t="shared" si="90"/>
        <v>0</v>
      </c>
      <c r="F624">
        <f t="shared" si="95"/>
        <v>1.8953732912723398E-2</v>
      </c>
      <c r="G624">
        <f t="shared" si="91"/>
        <v>0</v>
      </c>
      <c r="H624">
        <f t="shared" si="96"/>
        <v>1.8776348806168575E-2</v>
      </c>
      <c r="I624" t="str">
        <f t="shared" si="92"/>
        <v/>
      </c>
      <c r="J624" t="str">
        <f t="shared" si="97"/>
        <v/>
      </c>
      <c r="K624" t="str">
        <f t="shared" si="93"/>
        <v/>
      </c>
      <c r="L624">
        <f t="shared" si="98"/>
        <v>0</v>
      </c>
      <c r="M624" t="str">
        <f t="shared" si="99"/>
        <v/>
      </c>
    </row>
    <row r="625" spans="1:13">
      <c r="A625" s="1">
        <v>34683</v>
      </c>
      <c r="B625">
        <v>1161.94</v>
      </c>
      <c r="C625">
        <v>7.56</v>
      </c>
      <c r="D625">
        <f t="shared" si="94"/>
        <v>-7.6566717867125079E-4</v>
      </c>
      <c r="E625">
        <f t="shared" si="90"/>
        <v>7.9681696491768813E-3</v>
      </c>
      <c r="F625">
        <f t="shared" si="95"/>
        <v>-7.6537413035426827E-4</v>
      </c>
      <c r="G625">
        <f t="shared" si="91"/>
        <v>8.0000000000000071E-3</v>
      </c>
      <c r="H625" t="str">
        <f t="shared" si="96"/>
        <v/>
      </c>
      <c r="I625">
        <f t="shared" si="92"/>
        <v>7.9681696491768813E-3</v>
      </c>
      <c r="J625">
        <f t="shared" si="97"/>
        <v>-7.6566717867125079E-4</v>
      </c>
      <c r="K625" t="str">
        <f t="shared" si="93"/>
        <v/>
      </c>
      <c r="L625" t="str">
        <f t="shared" si="98"/>
        <v/>
      </c>
      <c r="M625">
        <f t="shared" si="99"/>
        <v>7.9681696491768813E-3</v>
      </c>
    </row>
    <row r="626" spans="1:13">
      <c r="A626" s="1">
        <v>34684</v>
      </c>
      <c r="B626">
        <v>1179.98</v>
      </c>
      <c r="C626">
        <v>7.62</v>
      </c>
      <c r="D626">
        <f t="shared" si="94"/>
        <v>1.5406467196687272E-2</v>
      </c>
      <c r="E626">
        <f t="shared" si="90"/>
        <v>7.9051795071132473E-3</v>
      </c>
      <c r="F626">
        <f t="shared" si="95"/>
        <v>1.552575864502459E-2</v>
      </c>
      <c r="G626">
        <f t="shared" si="91"/>
        <v>7.9365079365079083E-3</v>
      </c>
      <c r="H626">
        <f t="shared" si="96"/>
        <v>1.5406467196687272E-2</v>
      </c>
      <c r="I626">
        <f t="shared" si="92"/>
        <v>7.9051795071132473E-3</v>
      </c>
      <c r="J626" t="str">
        <f t="shared" si="97"/>
        <v/>
      </c>
      <c r="K626" t="str">
        <f t="shared" si="93"/>
        <v/>
      </c>
      <c r="L626">
        <f t="shared" si="98"/>
        <v>7.9051795071132473E-3</v>
      </c>
      <c r="M626" t="str">
        <f t="shared" si="99"/>
        <v/>
      </c>
    </row>
    <row r="627" spans="1:13">
      <c r="A627" s="1">
        <v>34685</v>
      </c>
      <c r="B627">
        <v>1188.03</v>
      </c>
      <c r="C627">
        <v>7.65</v>
      </c>
      <c r="D627">
        <f t="shared" si="94"/>
        <v>6.7989839654735724E-3</v>
      </c>
      <c r="E627">
        <f t="shared" si="90"/>
        <v>3.929278139889557E-3</v>
      </c>
      <c r="F627">
        <f t="shared" si="95"/>
        <v>6.8221495279581212E-3</v>
      </c>
      <c r="G627">
        <f t="shared" si="91"/>
        <v>3.937007874015741E-3</v>
      </c>
      <c r="H627">
        <f t="shared" si="96"/>
        <v>6.7989839654735724E-3</v>
      </c>
      <c r="I627">
        <f t="shared" si="92"/>
        <v>3.929278139889557E-3</v>
      </c>
      <c r="J627" t="str">
        <f t="shared" si="97"/>
        <v/>
      </c>
      <c r="K627" t="str">
        <f t="shared" si="93"/>
        <v/>
      </c>
      <c r="L627">
        <f t="shared" si="98"/>
        <v>3.929278139889557E-3</v>
      </c>
      <c r="M627" t="str">
        <f t="shared" si="99"/>
        <v/>
      </c>
    </row>
    <row r="628" spans="1:13">
      <c r="A628" s="1">
        <v>34688</v>
      </c>
      <c r="B628">
        <v>1202.8399999999999</v>
      </c>
      <c r="C628">
        <v>7.76</v>
      </c>
      <c r="D628">
        <f t="shared" si="94"/>
        <v>1.2388954169025758E-2</v>
      </c>
      <c r="E628">
        <f t="shared" si="90"/>
        <v>1.4276686356682862E-2</v>
      </c>
      <c r="F628">
        <f t="shared" si="95"/>
        <v>1.2466015167967193E-2</v>
      </c>
      <c r="G628">
        <f t="shared" si="91"/>
        <v>1.437908496732021E-2</v>
      </c>
      <c r="H628">
        <f t="shared" si="96"/>
        <v>1.2388954169025758E-2</v>
      </c>
      <c r="I628">
        <f t="shared" si="92"/>
        <v>1.4276686356682862E-2</v>
      </c>
      <c r="J628" t="str">
        <f t="shared" si="97"/>
        <v/>
      </c>
      <c r="K628" t="str">
        <f t="shared" si="93"/>
        <v/>
      </c>
      <c r="L628">
        <f t="shared" si="98"/>
        <v>1.4276686356682862E-2</v>
      </c>
      <c r="M628" t="str">
        <f t="shared" si="99"/>
        <v/>
      </c>
    </row>
    <row r="629" spans="1:13">
      <c r="A629" s="1">
        <v>34689</v>
      </c>
      <c r="B629">
        <v>1203.57</v>
      </c>
      <c r="C629">
        <v>7.72</v>
      </c>
      <c r="D629">
        <f t="shared" si="94"/>
        <v>6.0671292289577827E-4</v>
      </c>
      <c r="E629">
        <f t="shared" si="90"/>
        <v>-5.1679701584425612E-3</v>
      </c>
      <c r="F629">
        <f t="shared" si="95"/>
        <v>6.0689701040872457E-4</v>
      </c>
      <c r="G629">
        <f t="shared" si="91"/>
        <v>-5.1546391752577136E-3</v>
      </c>
      <c r="H629">
        <f t="shared" si="96"/>
        <v>6.0671292289577827E-4</v>
      </c>
      <c r="I629" t="str">
        <f t="shared" si="92"/>
        <v/>
      </c>
      <c r="J629" t="str">
        <f t="shared" si="97"/>
        <v/>
      </c>
      <c r="K629">
        <f t="shared" si="93"/>
        <v>-5.1679701584425612E-3</v>
      </c>
      <c r="L629">
        <f t="shared" si="98"/>
        <v>-5.1679701584425612E-3</v>
      </c>
      <c r="M629" t="str">
        <f t="shared" si="99"/>
        <v/>
      </c>
    </row>
    <row r="630" spans="1:13">
      <c r="A630" s="1">
        <v>34690</v>
      </c>
      <c r="B630">
        <v>1228.54</v>
      </c>
      <c r="C630">
        <v>7.81</v>
      </c>
      <c r="D630">
        <f t="shared" si="94"/>
        <v>2.0534332242802881E-2</v>
      </c>
      <c r="E630">
        <f t="shared" si="90"/>
        <v>1.1590599814909836E-2</v>
      </c>
      <c r="F630">
        <f t="shared" si="95"/>
        <v>2.0746612162150901E-2</v>
      </c>
      <c r="G630">
        <f t="shared" si="91"/>
        <v>1.1658031088082943E-2</v>
      </c>
      <c r="H630">
        <f t="shared" si="96"/>
        <v>2.0534332242802881E-2</v>
      </c>
      <c r="I630">
        <f t="shared" si="92"/>
        <v>1.1590599814909836E-2</v>
      </c>
      <c r="J630" t="str">
        <f t="shared" si="97"/>
        <v/>
      </c>
      <c r="K630" t="str">
        <f t="shared" si="93"/>
        <v/>
      </c>
      <c r="L630">
        <f t="shared" si="98"/>
        <v>1.1590599814909836E-2</v>
      </c>
      <c r="M630" t="str">
        <f t="shared" si="99"/>
        <v/>
      </c>
    </row>
    <row r="631" spans="1:13">
      <c r="A631" s="1">
        <v>34691</v>
      </c>
      <c r="B631">
        <v>1226.27</v>
      </c>
      <c r="C631">
        <v>7.78</v>
      </c>
      <c r="D631">
        <f t="shared" si="94"/>
        <v>-1.8494308292898315E-3</v>
      </c>
      <c r="E631">
        <f t="shared" si="90"/>
        <v>-3.8486256612942265E-3</v>
      </c>
      <c r="F631">
        <f t="shared" si="95"/>
        <v>-1.847721685903525E-3</v>
      </c>
      <c r="G631">
        <f t="shared" si="91"/>
        <v>-3.8412291933417331E-3</v>
      </c>
      <c r="H631" t="str">
        <f t="shared" si="96"/>
        <v/>
      </c>
      <c r="I631" t="str">
        <f t="shared" si="92"/>
        <v/>
      </c>
      <c r="J631">
        <f t="shared" si="97"/>
        <v>-1.8494308292898315E-3</v>
      </c>
      <c r="K631">
        <f t="shared" si="93"/>
        <v>-3.8486256612942265E-3</v>
      </c>
      <c r="L631" t="str">
        <f t="shared" si="98"/>
        <v/>
      </c>
      <c r="M631">
        <f t="shared" si="99"/>
        <v>-3.8486256612942265E-3</v>
      </c>
    </row>
    <row r="632" spans="1:13">
      <c r="A632" s="1">
        <v>34695</v>
      </c>
      <c r="B632">
        <v>1225.49</v>
      </c>
      <c r="C632">
        <v>7.83</v>
      </c>
      <c r="D632">
        <f t="shared" si="94"/>
        <v>-6.3627763428325773E-4</v>
      </c>
      <c r="E632">
        <f t="shared" si="90"/>
        <v>6.4061718124115074E-3</v>
      </c>
      <c r="F632">
        <f t="shared" si="95"/>
        <v>-6.3607525259523623E-4</v>
      </c>
      <c r="G632">
        <f t="shared" si="91"/>
        <v>6.4267352185090054E-3</v>
      </c>
      <c r="H632" t="str">
        <f t="shared" si="96"/>
        <v/>
      </c>
      <c r="I632">
        <f t="shared" si="92"/>
        <v>6.4061718124115074E-3</v>
      </c>
      <c r="J632">
        <f t="shared" si="97"/>
        <v>-6.3627763428325773E-4</v>
      </c>
      <c r="K632" t="str">
        <f t="shared" si="93"/>
        <v/>
      </c>
      <c r="L632" t="str">
        <f t="shared" si="98"/>
        <v/>
      </c>
      <c r="M632">
        <f t="shared" si="99"/>
        <v>6.4061718124115074E-3</v>
      </c>
    </row>
    <row r="633" spans="1:13">
      <c r="A633" s="1">
        <v>34696</v>
      </c>
      <c r="B633">
        <v>1241.81</v>
      </c>
      <c r="C633">
        <v>7.89</v>
      </c>
      <c r="D633">
        <f t="shared" si="94"/>
        <v>1.3229228724756412E-2</v>
      </c>
      <c r="E633">
        <f t="shared" si="90"/>
        <v>7.6336248550709848E-3</v>
      </c>
      <c r="F633">
        <f t="shared" si="95"/>
        <v>1.3317122130739545E-2</v>
      </c>
      <c r="G633">
        <f t="shared" si="91"/>
        <v>7.6628352490419882E-3</v>
      </c>
      <c r="H633">
        <f t="shared" si="96"/>
        <v>1.3229228724756412E-2</v>
      </c>
      <c r="I633">
        <f t="shared" si="92"/>
        <v>7.6336248550709848E-3</v>
      </c>
      <c r="J633" t="str">
        <f t="shared" si="97"/>
        <v/>
      </c>
      <c r="K633" t="str">
        <f t="shared" si="93"/>
        <v/>
      </c>
      <c r="L633">
        <f t="shared" si="98"/>
        <v>7.6336248550709848E-3</v>
      </c>
      <c r="M633" t="str">
        <f t="shared" si="99"/>
        <v/>
      </c>
    </row>
    <row r="634" spans="1:13">
      <c r="A634" s="1">
        <v>34697</v>
      </c>
      <c r="B634">
        <v>1231.93</v>
      </c>
      <c r="C634">
        <v>7.85</v>
      </c>
      <c r="D634">
        <f t="shared" si="94"/>
        <v>-7.9879474274777654E-3</v>
      </c>
      <c r="E634">
        <f t="shared" si="90"/>
        <v>-5.0826030634657793E-3</v>
      </c>
      <c r="F634">
        <f t="shared" si="95"/>
        <v>-7.9561285542876226E-3</v>
      </c>
      <c r="G634">
        <f t="shared" si="91"/>
        <v>-5.069708491761693E-3</v>
      </c>
      <c r="H634" t="str">
        <f t="shared" si="96"/>
        <v/>
      </c>
      <c r="I634" t="str">
        <f t="shared" si="92"/>
        <v/>
      </c>
      <c r="J634">
        <f t="shared" si="97"/>
        <v>-7.9879474274777654E-3</v>
      </c>
      <c r="K634">
        <f t="shared" si="93"/>
        <v>-5.0826030634657793E-3</v>
      </c>
      <c r="L634" t="str">
        <f t="shared" si="98"/>
        <v/>
      </c>
      <c r="M634">
        <f t="shared" si="99"/>
        <v>-5.0826030634657793E-3</v>
      </c>
    </row>
    <row r="635" spans="1:13">
      <c r="A635" s="1">
        <v>34698</v>
      </c>
      <c r="B635">
        <v>1229.23</v>
      </c>
      <c r="C635">
        <v>7.89</v>
      </c>
      <c r="D635">
        <f t="shared" si="94"/>
        <v>-2.1940882211275207E-3</v>
      </c>
      <c r="E635">
        <f t="shared" si="90"/>
        <v>5.0826030634658096E-3</v>
      </c>
      <c r="F635">
        <f t="shared" si="95"/>
        <v>-2.1916829689998529E-3</v>
      </c>
      <c r="G635">
        <f t="shared" si="91"/>
        <v>5.0955414012738842E-3</v>
      </c>
      <c r="H635" t="str">
        <f t="shared" si="96"/>
        <v/>
      </c>
      <c r="I635">
        <f t="shared" si="92"/>
        <v>5.0826030634658096E-3</v>
      </c>
      <c r="J635">
        <f t="shared" si="97"/>
        <v>-2.1940882211275207E-3</v>
      </c>
      <c r="K635" t="str">
        <f t="shared" si="93"/>
        <v/>
      </c>
      <c r="L635" t="str">
        <f t="shared" si="98"/>
        <v/>
      </c>
      <c r="M635">
        <f t="shared" si="99"/>
        <v>5.0826030634658096E-3</v>
      </c>
    </row>
    <row r="636" spans="1:13">
      <c r="A636" s="1">
        <v>34702</v>
      </c>
      <c r="B636">
        <v>1228.0999999999999</v>
      </c>
      <c r="C636">
        <v>8.0500000000000007</v>
      </c>
      <c r="D636">
        <f t="shared" si="94"/>
        <v>-9.1969745996695268E-4</v>
      </c>
      <c r="E636">
        <f t="shared" si="90"/>
        <v>2.0075956572689225E-2</v>
      </c>
      <c r="F636">
        <f t="shared" si="95"/>
        <v>-9.1927466788155332E-4</v>
      </c>
      <c r="G636">
        <f t="shared" si="91"/>
        <v>2.0278833967046994E-2</v>
      </c>
      <c r="H636" t="str">
        <f t="shared" si="96"/>
        <v/>
      </c>
      <c r="I636">
        <f t="shared" si="92"/>
        <v>2.0075956572689225E-2</v>
      </c>
      <c r="J636">
        <f t="shared" si="97"/>
        <v>-9.1969745996695268E-4</v>
      </c>
      <c r="K636" t="str">
        <f t="shared" si="93"/>
        <v/>
      </c>
      <c r="L636" t="str">
        <f t="shared" si="98"/>
        <v/>
      </c>
      <c r="M636">
        <f t="shared" si="99"/>
        <v>2.0075956572689225E-2</v>
      </c>
    </row>
    <row r="637" spans="1:13">
      <c r="A637" s="1">
        <v>34703</v>
      </c>
      <c r="B637">
        <v>1244.78</v>
      </c>
      <c r="C637">
        <v>8.1</v>
      </c>
      <c r="D637">
        <f t="shared" si="94"/>
        <v>1.3490547840669578E-2</v>
      </c>
      <c r="E637">
        <f t="shared" si="90"/>
        <v>6.1919702479209804E-3</v>
      </c>
      <c r="F637">
        <f t="shared" si="95"/>
        <v>1.3581955866786233E-2</v>
      </c>
      <c r="G637">
        <f t="shared" si="91"/>
        <v>6.2111801242235032E-3</v>
      </c>
      <c r="H637">
        <f t="shared" si="96"/>
        <v>1.3490547840669578E-2</v>
      </c>
      <c r="I637">
        <f t="shared" si="92"/>
        <v>6.1919702479209804E-3</v>
      </c>
      <c r="J637" t="str">
        <f t="shared" si="97"/>
        <v/>
      </c>
      <c r="K637" t="str">
        <f t="shared" si="93"/>
        <v/>
      </c>
      <c r="L637">
        <f t="shared" si="98"/>
        <v>6.1919702479209804E-3</v>
      </c>
      <c r="M637" t="str">
        <f t="shared" si="99"/>
        <v/>
      </c>
    </row>
    <row r="638" spans="1:13">
      <c r="A638" s="1">
        <v>34704</v>
      </c>
      <c r="B638">
        <v>1272.3399999999999</v>
      </c>
      <c r="C638">
        <v>8.23</v>
      </c>
      <c r="D638">
        <f t="shared" si="94"/>
        <v>2.189891732344024E-2</v>
      </c>
      <c r="E638">
        <f t="shared" si="90"/>
        <v>1.5921953010585476E-2</v>
      </c>
      <c r="F638">
        <f t="shared" si="95"/>
        <v>2.2140458554925413E-2</v>
      </c>
      <c r="G638">
        <f t="shared" si="91"/>
        <v>1.6049382716049498E-2</v>
      </c>
      <c r="H638">
        <f t="shared" si="96"/>
        <v>2.189891732344024E-2</v>
      </c>
      <c r="I638">
        <f t="shared" si="92"/>
        <v>1.5921953010585476E-2</v>
      </c>
      <c r="J638" t="str">
        <f t="shared" si="97"/>
        <v/>
      </c>
      <c r="K638" t="str">
        <f t="shared" si="93"/>
        <v/>
      </c>
      <c r="L638">
        <f t="shared" si="98"/>
        <v>1.5921953010585476E-2</v>
      </c>
      <c r="M638" t="str">
        <f t="shared" si="99"/>
        <v/>
      </c>
    </row>
    <row r="639" spans="1:13">
      <c r="A639" s="1">
        <v>34705</v>
      </c>
      <c r="B639">
        <v>1269.73</v>
      </c>
      <c r="C639">
        <v>8.19</v>
      </c>
      <c r="D639">
        <f t="shared" si="94"/>
        <v>-2.0534453552565695E-3</v>
      </c>
      <c r="E639">
        <f t="shared" si="90"/>
        <v>-4.8721168240005398E-3</v>
      </c>
      <c r="F639">
        <f t="shared" si="95"/>
        <v>-2.0513384787084199E-3</v>
      </c>
      <c r="G639">
        <f t="shared" si="91"/>
        <v>-4.86026731470246E-3</v>
      </c>
      <c r="H639" t="str">
        <f t="shared" si="96"/>
        <v/>
      </c>
      <c r="I639" t="str">
        <f t="shared" si="92"/>
        <v/>
      </c>
      <c r="J639">
        <f t="shared" si="97"/>
        <v>-2.0534453552565695E-3</v>
      </c>
      <c r="K639">
        <f t="shared" si="93"/>
        <v>-4.8721168240005398E-3</v>
      </c>
      <c r="L639" t="str">
        <f t="shared" si="98"/>
        <v/>
      </c>
      <c r="M639">
        <f t="shared" si="99"/>
        <v>-4.8721168240005398E-3</v>
      </c>
    </row>
    <row r="640" spans="1:13">
      <c r="A640" s="1">
        <v>34706</v>
      </c>
      <c r="B640">
        <v>1275.0899999999999</v>
      </c>
      <c r="C640">
        <v>8.14</v>
      </c>
      <c r="D640">
        <f t="shared" si="94"/>
        <v>4.2124849113970332E-3</v>
      </c>
      <c r="E640">
        <f t="shared" si="90"/>
        <v>-6.1237178505289926E-3</v>
      </c>
      <c r="F640">
        <f t="shared" si="95"/>
        <v>4.2213698975372971E-3</v>
      </c>
      <c r="G640">
        <f t="shared" si="91"/>
        <v>-6.1050061050059723E-3</v>
      </c>
      <c r="H640">
        <f t="shared" si="96"/>
        <v>4.2124849113970332E-3</v>
      </c>
      <c r="I640" t="str">
        <f t="shared" si="92"/>
        <v/>
      </c>
      <c r="J640" t="str">
        <f t="shared" si="97"/>
        <v/>
      </c>
      <c r="K640">
        <f t="shared" si="93"/>
        <v>-6.1237178505289926E-3</v>
      </c>
      <c r="L640">
        <f t="shared" si="98"/>
        <v>-6.1237178505289926E-3</v>
      </c>
      <c r="M640" t="str">
        <f t="shared" si="99"/>
        <v/>
      </c>
    </row>
    <row r="641" spans="1:13">
      <c r="A641" s="1">
        <v>34709</v>
      </c>
      <c r="B641">
        <v>1263.8800000000001</v>
      </c>
      <c r="C641">
        <v>8.07</v>
      </c>
      <c r="D641">
        <f t="shared" si="94"/>
        <v>-8.830409845420906E-3</v>
      </c>
      <c r="E641">
        <f t="shared" si="90"/>
        <v>-8.6366977325915435E-3</v>
      </c>
      <c r="F641">
        <f t="shared" si="95"/>
        <v>-8.7915362837132083E-3</v>
      </c>
      <c r="G641">
        <f t="shared" si="91"/>
        <v>-8.5995085995086429E-3</v>
      </c>
      <c r="H641" t="str">
        <f t="shared" si="96"/>
        <v/>
      </c>
      <c r="I641" t="str">
        <f t="shared" si="92"/>
        <v/>
      </c>
      <c r="J641">
        <f t="shared" si="97"/>
        <v>-8.830409845420906E-3</v>
      </c>
      <c r="K641">
        <f t="shared" si="93"/>
        <v>-8.6366977325915435E-3</v>
      </c>
      <c r="L641" t="str">
        <f t="shared" si="98"/>
        <v/>
      </c>
      <c r="M641">
        <f t="shared" si="99"/>
        <v>-8.6366977325915435E-3</v>
      </c>
    </row>
    <row r="642" spans="1:13">
      <c r="A642" s="1">
        <v>34710</v>
      </c>
      <c r="B642">
        <v>1239.51</v>
      </c>
      <c r="C642">
        <v>7.95</v>
      </c>
      <c r="D642">
        <f t="shared" si="94"/>
        <v>-1.9470214279204773E-2</v>
      </c>
      <c r="E642">
        <f t="shared" si="90"/>
        <v>-1.4981553615616946E-2</v>
      </c>
      <c r="F642">
        <f t="shared" si="95"/>
        <v>-1.928189385068213E-2</v>
      </c>
      <c r="G642">
        <f t="shared" si="91"/>
        <v>-1.4869888475836479E-2</v>
      </c>
      <c r="H642" t="str">
        <f t="shared" si="96"/>
        <v/>
      </c>
      <c r="I642" t="str">
        <f t="shared" si="92"/>
        <v/>
      </c>
      <c r="J642">
        <f t="shared" si="97"/>
        <v>-1.9470214279204773E-2</v>
      </c>
      <c r="K642">
        <f t="shared" si="93"/>
        <v>-1.4981553615616946E-2</v>
      </c>
      <c r="L642" t="str">
        <f t="shared" si="98"/>
        <v/>
      </c>
      <c r="M642">
        <f t="shared" si="99"/>
        <v>-1.4981553615616946E-2</v>
      </c>
    </row>
    <row r="643" spans="1:13">
      <c r="A643" s="1">
        <v>34711</v>
      </c>
      <c r="B643">
        <v>1234.4000000000001</v>
      </c>
      <c r="C643">
        <v>7.74</v>
      </c>
      <c r="D643">
        <f t="shared" si="94"/>
        <v>-4.1311181630115778E-3</v>
      </c>
      <c r="E643">
        <f t="shared" ref="E643:E706" si="100">LN(C643/C642)</f>
        <v>-2.677024106460478E-2</v>
      </c>
      <c r="F643">
        <f t="shared" si="95"/>
        <v>-4.1225968326192852E-3</v>
      </c>
      <c r="G643">
        <f t="shared" ref="G643:G706" si="101">C643/C642-1</f>
        <v>-2.6415094339622636E-2</v>
      </c>
      <c r="H643" t="str">
        <f t="shared" si="96"/>
        <v/>
      </c>
      <c r="I643" t="str">
        <f t="shared" ref="I643:I706" si="102">IF(E643&gt;0,E643,"")</f>
        <v/>
      </c>
      <c r="J643">
        <f t="shared" si="97"/>
        <v>-4.1311181630115778E-3</v>
      </c>
      <c r="K643">
        <f t="shared" ref="K643:K706" si="103">IF(E643&lt;0,E643,"")</f>
        <v>-2.677024106460478E-2</v>
      </c>
      <c r="L643" t="str">
        <f t="shared" si="98"/>
        <v/>
      </c>
      <c r="M643">
        <f t="shared" si="99"/>
        <v>-2.677024106460478E-2</v>
      </c>
    </row>
    <row r="644" spans="1:13">
      <c r="A644" s="1">
        <v>34712</v>
      </c>
      <c r="B644">
        <v>1212.19</v>
      </c>
      <c r="C644">
        <v>7.77</v>
      </c>
      <c r="D644">
        <f t="shared" ref="D644:D707" si="104">LN(B644/B643)</f>
        <v>-1.8156381029578336E-2</v>
      </c>
      <c r="E644">
        <f t="shared" si="100"/>
        <v>3.8684767779203319E-3</v>
      </c>
      <c r="F644">
        <f t="shared" ref="F644:F707" si="105">B644/B643-1</f>
        <v>-1.799254698639019E-2</v>
      </c>
      <c r="G644">
        <f t="shared" si="101"/>
        <v>3.8759689922480689E-3</v>
      </c>
      <c r="H644" t="str">
        <f t="shared" ref="H644:H707" si="106">IF(D644&gt;0,D644,"")</f>
        <v/>
      </c>
      <c r="I644">
        <f t="shared" si="102"/>
        <v>3.8684767779203319E-3</v>
      </c>
      <c r="J644">
        <f t="shared" ref="J644:J707" si="107">IF(D644&lt;0,D644,"")</f>
        <v>-1.8156381029578336E-2</v>
      </c>
      <c r="K644" t="str">
        <f t="shared" si="103"/>
        <v/>
      </c>
      <c r="L644" t="str">
        <f t="shared" ref="L644:L707" si="108">IF(D644&gt;0,E644,"")</f>
        <v/>
      </c>
      <c r="M644">
        <f t="shared" ref="M644:M707" si="109">IF(D644&lt;0,E644,"")</f>
        <v>3.8684767779203319E-3</v>
      </c>
    </row>
    <row r="645" spans="1:13">
      <c r="A645" s="1">
        <v>34713</v>
      </c>
      <c r="B645">
        <v>1243.26</v>
      </c>
      <c r="C645">
        <v>7.82</v>
      </c>
      <c r="D645">
        <f t="shared" si="104"/>
        <v>2.5308320977673323E-2</v>
      </c>
      <c r="E645">
        <f t="shared" si="100"/>
        <v>6.4143901776637004E-3</v>
      </c>
      <c r="F645">
        <f t="shared" si="105"/>
        <v>2.5631295423984568E-2</v>
      </c>
      <c r="G645">
        <f t="shared" si="101"/>
        <v>6.4350064350064962E-3</v>
      </c>
      <c r="H645">
        <f t="shared" si="106"/>
        <v>2.5308320977673323E-2</v>
      </c>
      <c r="I645">
        <f t="shared" si="102"/>
        <v>6.4143901776637004E-3</v>
      </c>
      <c r="J645" t="str">
        <f t="shared" si="107"/>
        <v/>
      </c>
      <c r="K645" t="str">
        <f t="shared" si="103"/>
        <v/>
      </c>
      <c r="L645">
        <f t="shared" si="108"/>
        <v>6.4143901776637004E-3</v>
      </c>
      <c r="M645" t="str">
        <f t="shared" si="109"/>
        <v/>
      </c>
    </row>
    <row r="646" spans="1:13">
      <c r="A646" s="1">
        <v>34717</v>
      </c>
      <c r="B646">
        <v>1252</v>
      </c>
      <c r="C646">
        <v>7.95</v>
      </c>
      <c r="D646">
        <f t="shared" si="104"/>
        <v>7.0053106629976254E-3</v>
      </c>
      <c r="E646">
        <f t="shared" si="100"/>
        <v>1.648737410902083E-2</v>
      </c>
      <c r="F646">
        <f t="shared" si="105"/>
        <v>7.0299052491031855E-3</v>
      </c>
      <c r="G646">
        <f t="shared" si="101"/>
        <v>1.6624040920716121E-2</v>
      </c>
      <c r="H646">
        <f t="shared" si="106"/>
        <v>7.0053106629976254E-3</v>
      </c>
      <c r="I646">
        <f t="shared" si="102"/>
        <v>1.648737410902083E-2</v>
      </c>
      <c r="J646" t="str">
        <f t="shared" si="107"/>
        <v/>
      </c>
      <c r="K646" t="str">
        <f t="shared" si="103"/>
        <v/>
      </c>
      <c r="L646">
        <f t="shared" si="108"/>
        <v>1.648737410902083E-2</v>
      </c>
      <c r="M646" t="str">
        <f t="shared" si="109"/>
        <v/>
      </c>
    </row>
    <row r="647" spans="1:13">
      <c r="A647" s="1">
        <v>34718</v>
      </c>
      <c r="B647">
        <v>1256.6199999999999</v>
      </c>
      <c r="C647">
        <v>8.02</v>
      </c>
      <c r="D647">
        <f t="shared" si="104"/>
        <v>3.683304145856697E-3</v>
      </c>
      <c r="E647">
        <f t="shared" si="100"/>
        <v>8.7664932121825929E-3</v>
      </c>
      <c r="F647">
        <f t="shared" si="105"/>
        <v>3.6900958466452582E-3</v>
      </c>
      <c r="G647">
        <f t="shared" si="101"/>
        <v>8.8050314465408785E-3</v>
      </c>
      <c r="H647">
        <f t="shared" si="106"/>
        <v>3.683304145856697E-3</v>
      </c>
      <c r="I647">
        <f t="shared" si="102"/>
        <v>8.7664932121825929E-3</v>
      </c>
      <c r="J647" t="str">
        <f t="shared" si="107"/>
        <v/>
      </c>
      <c r="K647" t="str">
        <f t="shared" si="103"/>
        <v/>
      </c>
      <c r="L647">
        <f t="shared" si="108"/>
        <v>8.7664932121825929E-3</v>
      </c>
      <c r="M647" t="str">
        <f t="shared" si="109"/>
        <v/>
      </c>
    </row>
    <row r="648" spans="1:13">
      <c r="A648" s="1">
        <v>34719</v>
      </c>
      <c r="B648">
        <v>1235.1600000000001</v>
      </c>
      <c r="C648">
        <v>7.97</v>
      </c>
      <c r="D648">
        <f t="shared" si="104"/>
        <v>-1.7225060479432095E-2</v>
      </c>
      <c r="E648">
        <f t="shared" si="100"/>
        <v>-6.2539290762994564E-3</v>
      </c>
      <c r="F648">
        <f t="shared" si="105"/>
        <v>-1.7077557256767961E-2</v>
      </c>
      <c r="G648">
        <f t="shared" si="101"/>
        <v>-6.2344139650872821E-3</v>
      </c>
      <c r="H648" t="str">
        <f t="shared" si="106"/>
        <v/>
      </c>
      <c r="I648" t="str">
        <f t="shared" si="102"/>
        <v/>
      </c>
      <c r="J648">
        <f t="shared" si="107"/>
        <v>-1.7225060479432095E-2</v>
      </c>
      <c r="K648">
        <f t="shared" si="103"/>
        <v>-6.2539290762994564E-3</v>
      </c>
      <c r="L648" t="str">
        <f t="shared" si="108"/>
        <v/>
      </c>
      <c r="M648">
        <f t="shared" si="109"/>
        <v>-6.2539290762994564E-3</v>
      </c>
    </row>
    <row r="649" spans="1:13">
      <c r="A649" s="1">
        <v>34720</v>
      </c>
      <c r="B649">
        <v>1225.19</v>
      </c>
      <c r="C649">
        <v>7.79</v>
      </c>
      <c r="D649">
        <f t="shared" si="104"/>
        <v>-8.1045823339025852E-3</v>
      </c>
      <c r="E649">
        <f t="shared" si="100"/>
        <v>-2.2843632919466735E-2</v>
      </c>
      <c r="F649">
        <f t="shared" si="105"/>
        <v>-8.0718287509310427E-3</v>
      </c>
      <c r="G649">
        <f t="shared" si="101"/>
        <v>-2.2584692597239608E-2</v>
      </c>
      <c r="H649" t="str">
        <f t="shared" si="106"/>
        <v/>
      </c>
      <c r="I649" t="str">
        <f t="shared" si="102"/>
        <v/>
      </c>
      <c r="J649">
        <f t="shared" si="107"/>
        <v>-8.1045823339025852E-3</v>
      </c>
      <c r="K649">
        <f t="shared" si="103"/>
        <v>-2.2843632919466735E-2</v>
      </c>
      <c r="L649" t="str">
        <f t="shared" si="108"/>
        <v/>
      </c>
      <c r="M649">
        <f t="shared" si="109"/>
        <v>-2.2843632919466735E-2</v>
      </c>
    </row>
    <row r="650" spans="1:13">
      <c r="A650" s="1">
        <v>34723</v>
      </c>
      <c r="B650">
        <v>1233.98</v>
      </c>
      <c r="C650">
        <v>7.79</v>
      </c>
      <c r="D650">
        <f t="shared" si="104"/>
        <v>7.1487838859956984E-3</v>
      </c>
      <c r="E650">
        <f t="shared" si="100"/>
        <v>0</v>
      </c>
      <c r="F650">
        <f t="shared" si="105"/>
        <v>7.1743974403970512E-3</v>
      </c>
      <c r="G650">
        <f t="shared" si="101"/>
        <v>0</v>
      </c>
      <c r="H650">
        <f t="shared" si="106"/>
        <v>7.1487838859956984E-3</v>
      </c>
      <c r="I650" t="str">
        <f t="shared" si="102"/>
        <v/>
      </c>
      <c r="J650" t="str">
        <f t="shared" si="107"/>
        <v/>
      </c>
      <c r="K650" t="str">
        <f t="shared" si="103"/>
        <v/>
      </c>
      <c r="L650">
        <f t="shared" si="108"/>
        <v>0</v>
      </c>
      <c r="M650" t="str">
        <f t="shared" si="109"/>
        <v/>
      </c>
    </row>
    <row r="651" spans="1:13">
      <c r="A651" s="1">
        <v>34724</v>
      </c>
      <c r="B651">
        <v>1252.31</v>
      </c>
      <c r="C651">
        <v>7.82</v>
      </c>
      <c r="D651">
        <f t="shared" si="104"/>
        <v>1.4745127966577955E-2</v>
      </c>
      <c r="E651">
        <f t="shared" si="100"/>
        <v>3.8436946745629363E-3</v>
      </c>
      <c r="F651">
        <f t="shared" si="105"/>
        <v>1.4854373652733344E-2</v>
      </c>
      <c r="G651">
        <f t="shared" si="101"/>
        <v>3.8510911424904926E-3</v>
      </c>
      <c r="H651">
        <f t="shared" si="106"/>
        <v>1.4745127966577955E-2</v>
      </c>
      <c r="I651">
        <f t="shared" si="102"/>
        <v>3.8436946745629363E-3</v>
      </c>
      <c r="J651" t="str">
        <f t="shared" si="107"/>
        <v/>
      </c>
      <c r="K651" t="str">
        <f t="shared" si="103"/>
        <v/>
      </c>
      <c r="L651">
        <f t="shared" si="108"/>
        <v>3.8436946745629363E-3</v>
      </c>
      <c r="M651" t="str">
        <f t="shared" si="109"/>
        <v/>
      </c>
    </row>
    <row r="652" spans="1:13">
      <c r="A652" s="1">
        <v>34725</v>
      </c>
      <c r="B652">
        <v>1243.17</v>
      </c>
      <c r="C652">
        <v>7.81</v>
      </c>
      <c r="D652">
        <f t="shared" si="104"/>
        <v>-7.3252767970515484E-3</v>
      </c>
      <c r="E652">
        <f t="shared" si="100"/>
        <v>-1.2795907056251928E-3</v>
      </c>
      <c r="F652">
        <f t="shared" si="105"/>
        <v>-7.2985123491786652E-3</v>
      </c>
      <c r="G652">
        <f t="shared" si="101"/>
        <v>-1.2787723785167016E-3</v>
      </c>
      <c r="H652" t="str">
        <f t="shared" si="106"/>
        <v/>
      </c>
      <c r="I652" t="str">
        <f t="shared" si="102"/>
        <v/>
      </c>
      <c r="J652">
        <f t="shared" si="107"/>
        <v>-7.3252767970515484E-3</v>
      </c>
      <c r="K652">
        <f t="shared" si="103"/>
        <v>-1.2795907056251928E-3</v>
      </c>
      <c r="L652" t="str">
        <f t="shared" si="108"/>
        <v/>
      </c>
      <c r="M652">
        <f t="shared" si="109"/>
        <v>-1.2795907056251928E-3</v>
      </c>
    </row>
    <row r="653" spans="1:13">
      <c r="A653" s="1">
        <v>34726</v>
      </c>
      <c r="B653">
        <v>1265.3699999999999</v>
      </c>
      <c r="C653">
        <v>7.81</v>
      </c>
      <c r="D653">
        <f t="shared" si="104"/>
        <v>1.7700000465214038E-2</v>
      </c>
      <c r="E653">
        <f t="shared" si="100"/>
        <v>0</v>
      </c>
      <c r="F653">
        <f t="shared" si="105"/>
        <v>1.7857573783151004E-2</v>
      </c>
      <c r="G653">
        <f t="shared" si="101"/>
        <v>0</v>
      </c>
      <c r="H653">
        <f t="shared" si="106"/>
        <v>1.7700000465214038E-2</v>
      </c>
      <c r="I653" t="str">
        <f t="shared" si="102"/>
        <v/>
      </c>
      <c r="J653" t="str">
        <f t="shared" si="107"/>
        <v/>
      </c>
      <c r="K653" t="str">
        <f t="shared" si="103"/>
        <v/>
      </c>
      <c r="L653">
        <f t="shared" si="108"/>
        <v>0</v>
      </c>
      <c r="M653" t="str">
        <f t="shared" si="109"/>
        <v/>
      </c>
    </row>
    <row r="654" spans="1:13">
      <c r="A654" s="1">
        <v>34727</v>
      </c>
      <c r="B654">
        <v>1279.6400000000001</v>
      </c>
      <c r="C654">
        <v>7.84</v>
      </c>
      <c r="D654">
        <f t="shared" si="104"/>
        <v>1.1214218842162478E-2</v>
      </c>
      <c r="E654">
        <f t="shared" si="100"/>
        <v>3.8338705107218572E-3</v>
      </c>
      <c r="F654">
        <f t="shared" si="105"/>
        <v>1.1277333902337094E-2</v>
      </c>
      <c r="G654">
        <f t="shared" si="101"/>
        <v>3.8412291933418441E-3</v>
      </c>
      <c r="H654">
        <f t="shared" si="106"/>
        <v>1.1214218842162478E-2</v>
      </c>
      <c r="I654">
        <f t="shared" si="102"/>
        <v>3.8338705107218572E-3</v>
      </c>
      <c r="J654" t="str">
        <f t="shared" si="107"/>
        <v/>
      </c>
      <c r="K654" t="str">
        <f t="shared" si="103"/>
        <v/>
      </c>
      <c r="L654">
        <f t="shared" si="108"/>
        <v>3.8338705107218572E-3</v>
      </c>
      <c r="M654" t="str">
        <f t="shared" si="109"/>
        <v/>
      </c>
    </row>
    <row r="655" spans="1:13">
      <c r="A655" s="1">
        <v>34730</v>
      </c>
      <c r="B655">
        <v>1273</v>
      </c>
      <c r="C655">
        <v>7.92</v>
      </c>
      <c r="D655">
        <f t="shared" si="104"/>
        <v>-5.2024687980578325E-3</v>
      </c>
      <c r="E655">
        <f t="shared" si="100"/>
        <v>1.0152371464017908E-2</v>
      </c>
      <c r="F655">
        <f t="shared" si="105"/>
        <v>-5.188959394829884E-3</v>
      </c>
      <c r="G655">
        <f t="shared" si="101"/>
        <v>1.0204081632652962E-2</v>
      </c>
      <c r="H655" t="str">
        <f t="shared" si="106"/>
        <v/>
      </c>
      <c r="I655">
        <f t="shared" si="102"/>
        <v>1.0152371464017908E-2</v>
      </c>
      <c r="J655">
        <f t="shared" si="107"/>
        <v>-5.2024687980578325E-3</v>
      </c>
      <c r="K655" t="str">
        <f t="shared" si="103"/>
        <v/>
      </c>
      <c r="L655" t="str">
        <f t="shared" si="108"/>
        <v/>
      </c>
      <c r="M655">
        <f t="shared" si="109"/>
        <v>1.0152371464017908E-2</v>
      </c>
    </row>
    <row r="656" spans="1:13">
      <c r="A656" s="1">
        <v>34731</v>
      </c>
      <c r="B656">
        <v>1261.99</v>
      </c>
      <c r="C656">
        <v>7.95</v>
      </c>
      <c r="D656">
        <f t="shared" si="104"/>
        <v>-8.6864794179119364E-3</v>
      </c>
      <c r="E656">
        <f t="shared" si="100"/>
        <v>3.7807228399061523E-3</v>
      </c>
      <c r="F656">
        <f t="shared" si="105"/>
        <v>-8.6488609583660336E-3</v>
      </c>
      <c r="G656">
        <f t="shared" si="101"/>
        <v>3.7878787878788955E-3</v>
      </c>
      <c r="H656" t="str">
        <f t="shared" si="106"/>
        <v/>
      </c>
      <c r="I656">
        <f t="shared" si="102"/>
        <v>3.7807228399061523E-3</v>
      </c>
      <c r="J656">
        <f t="shared" si="107"/>
        <v>-8.6864794179119364E-3</v>
      </c>
      <c r="K656" t="str">
        <f t="shared" si="103"/>
        <v/>
      </c>
      <c r="L656" t="str">
        <f t="shared" si="108"/>
        <v/>
      </c>
      <c r="M656">
        <f t="shared" si="109"/>
        <v>3.7807228399061523E-3</v>
      </c>
    </row>
    <row r="657" spans="1:13">
      <c r="A657" s="1">
        <v>34732</v>
      </c>
      <c r="B657">
        <v>1272.07</v>
      </c>
      <c r="C657">
        <v>7.85</v>
      </c>
      <c r="D657">
        <f t="shared" si="104"/>
        <v>7.9556546929392818E-3</v>
      </c>
      <c r="E657">
        <f t="shared" si="100"/>
        <v>-1.2658396871923577E-2</v>
      </c>
      <c r="F657">
        <f t="shared" si="105"/>
        <v>7.9873850030507398E-3</v>
      </c>
      <c r="G657">
        <f t="shared" si="101"/>
        <v>-1.2578616352201366E-2</v>
      </c>
      <c r="H657">
        <f t="shared" si="106"/>
        <v>7.9556546929392818E-3</v>
      </c>
      <c r="I657" t="str">
        <f t="shared" si="102"/>
        <v/>
      </c>
      <c r="J657" t="str">
        <f t="shared" si="107"/>
        <v/>
      </c>
      <c r="K657">
        <f t="shared" si="103"/>
        <v>-1.2658396871923577E-2</v>
      </c>
      <c r="L657">
        <f t="shared" si="108"/>
        <v>-1.2658396871923577E-2</v>
      </c>
      <c r="M657" t="str">
        <f t="shared" si="109"/>
        <v/>
      </c>
    </row>
    <row r="658" spans="1:13">
      <c r="A658" s="1">
        <v>34733</v>
      </c>
      <c r="B658">
        <v>1248.49</v>
      </c>
      <c r="C658">
        <v>7.83</v>
      </c>
      <c r="D658">
        <f t="shared" si="104"/>
        <v>-1.8710673756216774E-2</v>
      </c>
      <c r="E658">
        <f t="shared" si="100"/>
        <v>-2.55102179160533E-3</v>
      </c>
      <c r="F658">
        <f t="shared" si="105"/>
        <v>-1.8536715746774846E-2</v>
      </c>
      <c r="G658">
        <f t="shared" si="101"/>
        <v>-2.5477707006369421E-3</v>
      </c>
      <c r="H658" t="str">
        <f t="shared" si="106"/>
        <v/>
      </c>
      <c r="I658" t="str">
        <f t="shared" si="102"/>
        <v/>
      </c>
      <c r="J658">
        <f t="shared" si="107"/>
        <v>-1.8710673756216774E-2</v>
      </c>
      <c r="K658">
        <f t="shared" si="103"/>
        <v>-2.55102179160533E-3</v>
      </c>
      <c r="L658" t="str">
        <f t="shared" si="108"/>
        <v/>
      </c>
      <c r="M658">
        <f t="shared" si="109"/>
        <v>-2.55102179160533E-3</v>
      </c>
    </row>
    <row r="659" spans="1:13">
      <c r="A659" s="1">
        <v>34734</v>
      </c>
      <c r="B659">
        <v>1239.4000000000001</v>
      </c>
      <c r="C659">
        <v>7.77</v>
      </c>
      <c r="D659">
        <f t="shared" si="104"/>
        <v>-7.30742954820973E-3</v>
      </c>
      <c r="E659">
        <f t="shared" si="100"/>
        <v>-7.6923456231557255E-3</v>
      </c>
      <c r="F659">
        <f t="shared" si="105"/>
        <v>-7.2807952006022081E-3</v>
      </c>
      <c r="G659">
        <f t="shared" si="101"/>
        <v>-7.6628352490422103E-3</v>
      </c>
      <c r="H659" t="str">
        <f t="shared" si="106"/>
        <v/>
      </c>
      <c r="I659" t="str">
        <f t="shared" si="102"/>
        <v/>
      </c>
      <c r="J659">
        <f t="shared" si="107"/>
        <v>-7.30742954820973E-3</v>
      </c>
      <c r="K659">
        <f t="shared" si="103"/>
        <v>-7.6923456231557255E-3</v>
      </c>
      <c r="L659" t="str">
        <f t="shared" si="108"/>
        <v/>
      </c>
      <c r="M659">
        <f t="shared" si="109"/>
        <v>-7.6923456231557255E-3</v>
      </c>
    </row>
    <row r="660" spans="1:13">
      <c r="A660" s="1">
        <v>34737</v>
      </c>
      <c r="B660">
        <v>1243.77</v>
      </c>
      <c r="C660">
        <v>7.71</v>
      </c>
      <c r="D660">
        <f t="shared" si="104"/>
        <v>3.5196982175170429E-3</v>
      </c>
      <c r="E660">
        <f t="shared" si="100"/>
        <v>-7.7519768043179359E-3</v>
      </c>
      <c r="F660">
        <f t="shared" si="105"/>
        <v>3.5258996288525246E-3</v>
      </c>
      <c r="G660">
        <f t="shared" si="101"/>
        <v>-7.7220077220077066E-3</v>
      </c>
      <c r="H660">
        <f t="shared" si="106"/>
        <v>3.5196982175170429E-3</v>
      </c>
      <c r="I660" t="str">
        <f t="shared" si="102"/>
        <v/>
      </c>
      <c r="J660" t="str">
        <f t="shared" si="107"/>
        <v/>
      </c>
      <c r="K660">
        <f t="shared" si="103"/>
        <v>-7.7519768043179359E-3</v>
      </c>
      <c r="L660">
        <f t="shared" si="108"/>
        <v>-7.7519768043179359E-3</v>
      </c>
      <c r="M660" t="str">
        <f t="shared" si="109"/>
        <v/>
      </c>
    </row>
    <row r="661" spans="1:13">
      <c r="A661" s="1">
        <v>34738</v>
      </c>
      <c r="B661">
        <v>1216.1400000000001</v>
      </c>
      <c r="C661">
        <v>7.61</v>
      </c>
      <c r="D661">
        <f t="shared" si="104"/>
        <v>-2.2465181267596106E-2</v>
      </c>
      <c r="E661">
        <f t="shared" si="100"/>
        <v>-1.3055015701643607E-2</v>
      </c>
      <c r="F661">
        <f t="shared" si="105"/>
        <v>-2.2214718155285862E-2</v>
      </c>
      <c r="G661">
        <f t="shared" si="101"/>
        <v>-1.2970168612191912E-2</v>
      </c>
      <c r="H661" t="str">
        <f t="shared" si="106"/>
        <v/>
      </c>
      <c r="I661" t="str">
        <f t="shared" si="102"/>
        <v/>
      </c>
      <c r="J661">
        <f t="shared" si="107"/>
        <v>-2.2465181267596106E-2</v>
      </c>
      <c r="K661">
        <f t="shared" si="103"/>
        <v>-1.3055015701643607E-2</v>
      </c>
      <c r="L661" t="str">
        <f t="shared" si="108"/>
        <v/>
      </c>
      <c r="M661">
        <f t="shared" si="109"/>
        <v>-1.3055015701643607E-2</v>
      </c>
    </row>
    <row r="662" spans="1:13">
      <c r="A662" s="1">
        <v>34739</v>
      </c>
      <c r="B662">
        <v>1223.55</v>
      </c>
      <c r="C662">
        <v>7.56</v>
      </c>
      <c r="D662">
        <f t="shared" si="104"/>
        <v>6.0745609367708966E-3</v>
      </c>
      <c r="E662">
        <f t="shared" si="100"/>
        <v>-6.5919816821529489E-3</v>
      </c>
      <c r="F662">
        <f t="shared" si="105"/>
        <v>6.0930484977057553E-3</v>
      </c>
      <c r="G662">
        <f t="shared" si="101"/>
        <v>-6.5703022339028694E-3</v>
      </c>
      <c r="H662">
        <f t="shared" si="106"/>
        <v>6.0745609367708966E-3</v>
      </c>
      <c r="I662" t="str">
        <f t="shared" si="102"/>
        <v/>
      </c>
      <c r="J662" t="str">
        <f t="shared" si="107"/>
        <v/>
      </c>
      <c r="K662">
        <f t="shared" si="103"/>
        <v>-6.5919816821529489E-3</v>
      </c>
      <c r="L662">
        <f t="shared" si="108"/>
        <v>-6.5919816821529489E-3</v>
      </c>
      <c r="M662" t="str">
        <f t="shared" si="109"/>
        <v/>
      </c>
    </row>
    <row r="663" spans="1:13">
      <c r="A663" s="1">
        <v>34740</v>
      </c>
      <c r="B663">
        <v>1254.04</v>
      </c>
      <c r="C663">
        <v>7.64</v>
      </c>
      <c r="D663">
        <f t="shared" si="104"/>
        <v>2.4613870196073705E-2</v>
      </c>
      <c r="E663">
        <f t="shared" si="100"/>
        <v>1.0526412986987603E-2</v>
      </c>
      <c r="F663">
        <f t="shared" si="105"/>
        <v>2.4919292223448242E-2</v>
      </c>
      <c r="G663">
        <f t="shared" si="101"/>
        <v>1.0582010582010692E-2</v>
      </c>
      <c r="H663">
        <f t="shared" si="106"/>
        <v>2.4613870196073705E-2</v>
      </c>
      <c r="I663">
        <f t="shared" si="102"/>
        <v>1.0526412986987603E-2</v>
      </c>
      <c r="J663" t="str">
        <f t="shared" si="107"/>
        <v/>
      </c>
      <c r="K663" t="str">
        <f t="shared" si="103"/>
        <v/>
      </c>
      <c r="L663">
        <f t="shared" si="108"/>
        <v>1.0526412986987603E-2</v>
      </c>
      <c r="M663" t="str">
        <f t="shared" si="109"/>
        <v/>
      </c>
    </row>
    <row r="664" spans="1:13">
      <c r="A664" s="1">
        <v>34741</v>
      </c>
      <c r="B664">
        <v>1230.1300000000001</v>
      </c>
      <c r="C664">
        <v>7.7</v>
      </c>
      <c r="D664">
        <f t="shared" si="104"/>
        <v>-1.9250484772305072E-2</v>
      </c>
      <c r="E664">
        <f t="shared" si="100"/>
        <v>7.8227256812090779E-3</v>
      </c>
      <c r="F664">
        <f t="shared" si="105"/>
        <v>-1.9066377468023199E-2</v>
      </c>
      <c r="G664">
        <f t="shared" si="101"/>
        <v>7.8534031413612926E-3</v>
      </c>
      <c r="H664" t="str">
        <f t="shared" si="106"/>
        <v/>
      </c>
      <c r="I664">
        <f t="shared" si="102"/>
        <v>7.8227256812090779E-3</v>
      </c>
      <c r="J664">
        <f t="shared" si="107"/>
        <v>-1.9250484772305072E-2</v>
      </c>
      <c r="K664" t="str">
        <f t="shared" si="103"/>
        <v/>
      </c>
      <c r="L664" t="str">
        <f t="shared" si="108"/>
        <v/>
      </c>
      <c r="M664">
        <f t="shared" si="109"/>
        <v>7.8227256812090779E-3</v>
      </c>
    </row>
    <row r="665" spans="1:13">
      <c r="A665" s="1">
        <v>34745</v>
      </c>
      <c r="B665">
        <v>1241.8699999999999</v>
      </c>
      <c r="C665">
        <v>7.68</v>
      </c>
      <c r="D665">
        <f t="shared" si="104"/>
        <v>9.4984532894029586E-3</v>
      </c>
      <c r="E665">
        <f t="shared" si="100"/>
        <v>-2.6007817000574785E-3</v>
      </c>
      <c r="F665">
        <f t="shared" si="105"/>
        <v>9.5437067626997774E-3</v>
      </c>
      <c r="G665">
        <f t="shared" si="101"/>
        <v>-2.5974025974027093E-3</v>
      </c>
      <c r="H665">
        <f t="shared" si="106"/>
        <v>9.4984532894029586E-3</v>
      </c>
      <c r="I665" t="str">
        <f t="shared" si="102"/>
        <v/>
      </c>
      <c r="J665" t="str">
        <f t="shared" si="107"/>
        <v/>
      </c>
      <c r="K665">
        <f t="shared" si="103"/>
        <v>-2.6007817000574785E-3</v>
      </c>
      <c r="L665">
        <f t="shared" si="108"/>
        <v>-2.6007817000574785E-3</v>
      </c>
      <c r="M665" t="str">
        <f t="shared" si="109"/>
        <v/>
      </c>
    </row>
    <row r="666" spans="1:13">
      <c r="A666" s="1">
        <v>34746</v>
      </c>
      <c r="B666">
        <v>1224.03</v>
      </c>
      <c r="C666">
        <v>7.63</v>
      </c>
      <c r="D666">
        <f t="shared" si="104"/>
        <v>-1.4469614552037838E-2</v>
      </c>
      <c r="E666">
        <f t="shared" si="100"/>
        <v>-6.5317018632151244E-3</v>
      </c>
      <c r="F666">
        <f t="shared" si="105"/>
        <v>-1.4365432774766984E-2</v>
      </c>
      <c r="G666">
        <f t="shared" si="101"/>
        <v>-6.5104166666666297E-3</v>
      </c>
      <c r="H666" t="str">
        <f t="shared" si="106"/>
        <v/>
      </c>
      <c r="I666" t="str">
        <f t="shared" si="102"/>
        <v/>
      </c>
      <c r="J666">
        <f t="shared" si="107"/>
        <v>-1.4469614552037838E-2</v>
      </c>
      <c r="K666">
        <f t="shared" si="103"/>
        <v>-6.5317018632151244E-3</v>
      </c>
      <c r="L666" t="str">
        <f t="shared" si="108"/>
        <v/>
      </c>
      <c r="M666">
        <f t="shared" si="109"/>
        <v>-6.5317018632151244E-3</v>
      </c>
    </row>
    <row r="667" spans="1:13">
      <c r="A667" s="1">
        <v>34747</v>
      </c>
      <c r="B667">
        <v>1237.28</v>
      </c>
      <c r="C667">
        <v>7.62</v>
      </c>
      <c r="D667">
        <f t="shared" si="104"/>
        <v>1.0766728284892731E-2</v>
      </c>
      <c r="E667">
        <f t="shared" si="100"/>
        <v>-1.3114755978107554E-3</v>
      </c>
      <c r="F667">
        <f t="shared" si="105"/>
        <v>1.0824898082563372E-2</v>
      </c>
      <c r="G667">
        <f t="shared" si="101"/>
        <v>-1.3106159895150959E-3</v>
      </c>
      <c r="H667">
        <f t="shared" si="106"/>
        <v>1.0766728284892731E-2</v>
      </c>
      <c r="I667" t="str">
        <f t="shared" si="102"/>
        <v/>
      </c>
      <c r="J667" t="str">
        <f t="shared" si="107"/>
        <v/>
      </c>
      <c r="K667">
        <f t="shared" si="103"/>
        <v>-1.3114755978107554E-3</v>
      </c>
      <c r="L667">
        <f t="shared" si="108"/>
        <v>-1.3114755978107554E-3</v>
      </c>
      <c r="M667" t="str">
        <f t="shared" si="109"/>
        <v/>
      </c>
    </row>
    <row r="668" spans="1:13">
      <c r="A668" s="1">
        <v>34748</v>
      </c>
      <c r="B668">
        <v>1239.22</v>
      </c>
      <c r="C668">
        <v>7.58</v>
      </c>
      <c r="D668">
        <f t="shared" si="104"/>
        <v>1.5667275564973525E-3</v>
      </c>
      <c r="E668">
        <f t="shared" si="100"/>
        <v>-5.263170044274644E-3</v>
      </c>
      <c r="F668">
        <f t="shared" si="105"/>
        <v>1.567955515324071E-3</v>
      </c>
      <c r="G668">
        <f t="shared" si="101"/>
        <v>-5.2493438320210251E-3</v>
      </c>
      <c r="H668">
        <f t="shared" si="106"/>
        <v>1.5667275564973525E-3</v>
      </c>
      <c r="I668" t="str">
        <f t="shared" si="102"/>
        <v/>
      </c>
      <c r="J668" t="str">
        <f t="shared" si="107"/>
        <v/>
      </c>
      <c r="K668">
        <f t="shared" si="103"/>
        <v>-5.263170044274644E-3</v>
      </c>
      <c r="L668">
        <f t="shared" si="108"/>
        <v>-5.263170044274644E-3</v>
      </c>
      <c r="M668" t="str">
        <f t="shared" si="109"/>
        <v/>
      </c>
    </row>
    <row r="669" spans="1:13">
      <c r="A669" s="1">
        <v>34751</v>
      </c>
      <c r="B669">
        <v>1272.1400000000001</v>
      </c>
      <c r="C669">
        <v>7.64</v>
      </c>
      <c r="D669">
        <f t="shared" si="104"/>
        <v>2.6218372319450817E-2</v>
      </c>
      <c r="E669">
        <f t="shared" si="100"/>
        <v>7.8844035241488353E-3</v>
      </c>
      <c r="F669">
        <f t="shared" si="105"/>
        <v>2.6565097399977367E-2</v>
      </c>
      <c r="G669">
        <f t="shared" si="101"/>
        <v>7.9155672823219003E-3</v>
      </c>
      <c r="H669">
        <f t="shared" si="106"/>
        <v>2.6218372319450817E-2</v>
      </c>
      <c r="I669">
        <f t="shared" si="102"/>
        <v>7.8844035241488353E-3</v>
      </c>
      <c r="J669" t="str">
        <f t="shared" si="107"/>
        <v/>
      </c>
      <c r="K669" t="str">
        <f t="shared" si="103"/>
        <v/>
      </c>
      <c r="L669">
        <f t="shared" si="108"/>
        <v>7.8844035241488353E-3</v>
      </c>
      <c r="M669" t="str">
        <f t="shared" si="109"/>
        <v/>
      </c>
    </row>
    <row r="670" spans="1:13">
      <c r="A670" s="1">
        <v>34752</v>
      </c>
      <c r="B670">
        <v>1271.18</v>
      </c>
      <c r="C670">
        <v>7.68</v>
      </c>
      <c r="D670">
        <f t="shared" si="104"/>
        <v>-7.54918803447687E-4</v>
      </c>
      <c r="E670">
        <f t="shared" si="100"/>
        <v>5.2219439811516249E-3</v>
      </c>
      <c r="F670">
        <f t="shared" si="105"/>
        <v>-7.5463392393926298E-4</v>
      </c>
      <c r="G670">
        <f t="shared" si="101"/>
        <v>5.2356020942407877E-3</v>
      </c>
      <c r="H670" t="str">
        <f t="shared" si="106"/>
        <v/>
      </c>
      <c r="I670">
        <f t="shared" si="102"/>
        <v>5.2219439811516249E-3</v>
      </c>
      <c r="J670">
        <f t="shared" si="107"/>
        <v>-7.54918803447687E-4</v>
      </c>
      <c r="K670" t="str">
        <f t="shared" si="103"/>
        <v/>
      </c>
      <c r="L670" t="str">
        <f t="shared" si="108"/>
        <v/>
      </c>
      <c r="M670">
        <f t="shared" si="109"/>
        <v>5.2219439811516249E-3</v>
      </c>
    </row>
    <row r="671" spans="1:13">
      <c r="A671" s="1">
        <v>34753</v>
      </c>
      <c r="B671">
        <v>1253.4100000000001</v>
      </c>
      <c r="C671">
        <v>7.73</v>
      </c>
      <c r="D671">
        <f t="shared" si="104"/>
        <v>-1.4077765875450425E-2</v>
      </c>
      <c r="E671">
        <f t="shared" si="100"/>
        <v>6.4893154397498683E-3</v>
      </c>
      <c r="F671">
        <f t="shared" si="105"/>
        <v>-1.3979137494296578E-2</v>
      </c>
      <c r="G671">
        <f t="shared" si="101"/>
        <v>6.5104166666667407E-3</v>
      </c>
      <c r="H671" t="str">
        <f t="shared" si="106"/>
        <v/>
      </c>
      <c r="I671">
        <f t="shared" si="102"/>
        <v>6.4893154397498683E-3</v>
      </c>
      <c r="J671">
        <f t="shared" si="107"/>
        <v>-1.4077765875450425E-2</v>
      </c>
      <c r="K671" t="str">
        <f t="shared" si="103"/>
        <v/>
      </c>
      <c r="L671" t="str">
        <f t="shared" si="108"/>
        <v/>
      </c>
      <c r="M671">
        <f t="shared" si="109"/>
        <v>6.4893154397498683E-3</v>
      </c>
    </row>
    <row r="672" spans="1:13">
      <c r="A672" s="1">
        <v>34754</v>
      </c>
      <c r="B672">
        <v>1245.02</v>
      </c>
      <c r="C672">
        <v>7.71</v>
      </c>
      <c r="D672">
        <f t="shared" si="104"/>
        <v>-6.7162430309681068E-3</v>
      </c>
      <c r="E672">
        <f t="shared" si="100"/>
        <v>-2.5906750240925064E-3</v>
      </c>
      <c r="F672">
        <f t="shared" si="105"/>
        <v>-6.6937394787022209E-3</v>
      </c>
      <c r="G672">
        <f t="shared" si="101"/>
        <v>-2.5873221216041742E-3</v>
      </c>
      <c r="H672" t="str">
        <f t="shared" si="106"/>
        <v/>
      </c>
      <c r="I672" t="str">
        <f t="shared" si="102"/>
        <v/>
      </c>
      <c r="J672">
        <f t="shared" si="107"/>
        <v>-6.7162430309681068E-3</v>
      </c>
      <c r="K672">
        <f t="shared" si="103"/>
        <v>-2.5906750240925064E-3</v>
      </c>
      <c r="L672" t="str">
        <f t="shared" si="108"/>
        <v/>
      </c>
      <c r="M672">
        <f t="shared" si="109"/>
        <v>-2.5906750240925064E-3</v>
      </c>
    </row>
    <row r="673" spans="1:13">
      <c r="A673" s="1">
        <v>34755</v>
      </c>
      <c r="B673">
        <v>1238.33</v>
      </c>
      <c r="C673">
        <v>7.67</v>
      </c>
      <c r="D673">
        <f t="shared" si="104"/>
        <v>-5.3878963367207464E-3</v>
      </c>
      <c r="E673">
        <f t="shared" si="100"/>
        <v>-5.2015721960732841E-3</v>
      </c>
      <c r="F673">
        <f t="shared" si="105"/>
        <v>-5.3734076561019473E-3</v>
      </c>
      <c r="G673">
        <f t="shared" si="101"/>
        <v>-5.188067444876765E-3</v>
      </c>
      <c r="H673" t="str">
        <f t="shared" si="106"/>
        <v/>
      </c>
      <c r="I673" t="str">
        <f t="shared" si="102"/>
        <v/>
      </c>
      <c r="J673">
        <f t="shared" si="107"/>
        <v>-5.3878963367207464E-3</v>
      </c>
      <c r="K673">
        <f t="shared" si="103"/>
        <v>-5.2015721960732841E-3</v>
      </c>
      <c r="L673" t="str">
        <f t="shared" si="108"/>
        <v/>
      </c>
      <c r="M673">
        <f t="shared" si="109"/>
        <v>-5.2015721960732841E-3</v>
      </c>
    </row>
    <row r="674" spans="1:13">
      <c r="A674" s="1">
        <v>34758</v>
      </c>
      <c r="B674">
        <v>1236.1600000000001</v>
      </c>
      <c r="C674">
        <v>7.57</v>
      </c>
      <c r="D674">
        <f t="shared" si="104"/>
        <v>-1.7538972121700046E-3</v>
      </c>
      <c r="E674">
        <f t="shared" si="100"/>
        <v>-1.312354792980734E-2</v>
      </c>
      <c r="F674">
        <f t="shared" si="105"/>
        <v>-1.7523600332705058E-3</v>
      </c>
      <c r="G674">
        <f t="shared" si="101"/>
        <v>-1.3037809647979071E-2</v>
      </c>
      <c r="H674" t="str">
        <f t="shared" si="106"/>
        <v/>
      </c>
      <c r="I674" t="str">
        <f t="shared" si="102"/>
        <v/>
      </c>
      <c r="J674">
        <f t="shared" si="107"/>
        <v>-1.7538972121700046E-3</v>
      </c>
      <c r="K674">
        <f t="shared" si="103"/>
        <v>-1.312354792980734E-2</v>
      </c>
      <c r="L674" t="str">
        <f t="shared" si="108"/>
        <v/>
      </c>
      <c r="M674">
        <f t="shared" si="109"/>
        <v>-1.312354792980734E-2</v>
      </c>
    </row>
    <row r="675" spans="1:13">
      <c r="A675" s="1">
        <v>34759</v>
      </c>
      <c r="B675">
        <v>1225.5</v>
      </c>
      <c r="C675">
        <v>7.55</v>
      </c>
      <c r="D675">
        <f t="shared" si="104"/>
        <v>-8.6608765097493049E-3</v>
      </c>
      <c r="E675">
        <f t="shared" si="100"/>
        <v>-2.6455041884241655E-3</v>
      </c>
      <c r="F675">
        <f t="shared" si="105"/>
        <v>-8.6234791612737061E-3</v>
      </c>
      <c r="G675">
        <f t="shared" si="101"/>
        <v>-2.6420079260238705E-3</v>
      </c>
      <c r="H675" t="str">
        <f t="shared" si="106"/>
        <v/>
      </c>
      <c r="I675" t="str">
        <f t="shared" si="102"/>
        <v/>
      </c>
      <c r="J675">
        <f t="shared" si="107"/>
        <v>-8.6608765097493049E-3</v>
      </c>
      <c r="K675">
        <f t="shared" si="103"/>
        <v>-2.6455041884241655E-3</v>
      </c>
      <c r="L675" t="str">
        <f t="shared" si="108"/>
        <v/>
      </c>
      <c r="M675">
        <f t="shared" si="109"/>
        <v>-2.6455041884241655E-3</v>
      </c>
    </row>
    <row r="676" spans="1:13">
      <c r="A676" s="1">
        <v>34760</v>
      </c>
      <c r="B676">
        <v>1227.7</v>
      </c>
      <c r="C676">
        <v>7.52</v>
      </c>
      <c r="D676">
        <f t="shared" si="104"/>
        <v>1.7935762186270707E-3</v>
      </c>
      <c r="E676">
        <f t="shared" si="100"/>
        <v>-3.9814252991849219E-3</v>
      </c>
      <c r="F676">
        <f t="shared" si="105"/>
        <v>1.7951856385149956E-3</v>
      </c>
      <c r="G676">
        <f t="shared" si="101"/>
        <v>-3.9735099337748769E-3</v>
      </c>
      <c r="H676">
        <f t="shared" si="106"/>
        <v>1.7935762186270707E-3</v>
      </c>
      <c r="I676" t="str">
        <f t="shared" si="102"/>
        <v/>
      </c>
      <c r="J676" t="str">
        <f t="shared" si="107"/>
        <v/>
      </c>
      <c r="K676">
        <f t="shared" si="103"/>
        <v>-3.9814252991849219E-3</v>
      </c>
      <c r="L676">
        <f t="shared" si="108"/>
        <v>-3.9814252991849219E-3</v>
      </c>
      <c r="M676" t="str">
        <f t="shared" si="109"/>
        <v/>
      </c>
    </row>
    <row r="677" spans="1:13">
      <c r="A677" s="1">
        <v>34761</v>
      </c>
      <c r="B677">
        <v>1246.6400000000001</v>
      </c>
      <c r="C677">
        <v>7.5</v>
      </c>
      <c r="D677">
        <f t="shared" si="104"/>
        <v>1.5309431950564877E-2</v>
      </c>
      <c r="E677">
        <f t="shared" si="100"/>
        <v>-2.6631174194836618E-3</v>
      </c>
      <c r="F677">
        <f t="shared" si="105"/>
        <v>1.5427221633949717E-2</v>
      </c>
      <c r="G677">
        <f t="shared" si="101"/>
        <v>-2.6595744680850686E-3</v>
      </c>
      <c r="H677">
        <f t="shared" si="106"/>
        <v>1.5309431950564877E-2</v>
      </c>
      <c r="I677" t="str">
        <f t="shared" si="102"/>
        <v/>
      </c>
      <c r="J677" t="str">
        <f t="shared" si="107"/>
        <v/>
      </c>
      <c r="K677">
        <f t="shared" si="103"/>
        <v>-2.6631174194836618E-3</v>
      </c>
      <c r="L677">
        <f t="shared" si="108"/>
        <v>-2.6631174194836618E-3</v>
      </c>
      <c r="M677" t="str">
        <f t="shared" si="109"/>
        <v/>
      </c>
    </row>
    <row r="678" spans="1:13">
      <c r="A678" s="1">
        <v>34762</v>
      </c>
      <c r="B678">
        <v>1275.47</v>
      </c>
      <c r="C678">
        <v>7.71</v>
      </c>
      <c r="D678">
        <f t="shared" si="104"/>
        <v>2.286280597974143E-2</v>
      </c>
      <c r="E678">
        <f t="shared" si="100"/>
        <v>2.7615167032973391E-2</v>
      </c>
      <c r="F678">
        <f t="shared" si="105"/>
        <v>2.3126163126483856E-2</v>
      </c>
      <c r="G678">
        <f t="shared" si="101"/>
        <v>2.8000000000000025E-2</v>
      </c>
      <c r="H678">
        <f t="shared" si="106"/>
        <v>2.286280597974143E-2</v>
      </c>
      <c r="I678">
        <f t="shared" si="102"/>
        <v>2.7615167032973391E-2</v>
      </c>
      <c r="J678" t="str">
        <f t="shared" si="107"/>
        <v/>
      </c>
      <c r="K678" t="str">
        <f t="shared" si="103"/>
        <v/>
      </c>
      <c r="L678">
        <f t="shared" si="108"/>
        <v>2.7615167032973391E-2</v>
      </c>
      <c r="M678" t="str">
        <f t="shared" si="109"/>
        <v/>
      </c>
    </row>
    <row r="679" spans="1:13">
      <c r="A679" s="1">
        <v>34765</v>
      </c>
      <c r="B679">
        <v>1282.73</v>
      </c>
      <c r="C679">
        <v>7.71</v>
      </c>
      <c r="D679">
        <f t="shared" si="104"/>
        <v>5.6758810807937725E-3</v>
      </c>
      <c r="E679">
        <f t="shared" si="100"/>
        <v>0</v>
      </c>
      <c r="F679">
        <f t="shared" si="105"/>
        <v>5.6920194124518986E-3</v>
      </c>
      <c r="G679">
        <f t="shared" si="101"/>
        <v>0</v>
      </c>
      <c r="H679">
        <f t="shared" si="106"/>
        <v>5.6758810807937725E-3</v>
      </c>
      <c r="I679" t="str">
        <f t="shared" si="102"/>
        <v/>
      </c>
      <c r="J679" t="str">
        <f t="shared" si="107"/>
        <v/>
      </c>
      <c r="K679" t="str">
        <f t="shared" si="103"/>
        <v/>
      </c>
      <c r="L679">
        <f t="shared" si="108"/>
        <v>0</v>
      </c>
      <c r="M679" t="str">
        <f t="shared" si="109"/>
        <v/>
      </c>
    </row>
    <row r="680" spans="1:13">
      <c r="A680" s="1">
        <v>34766</v>
      </c>
      <c r="B680">
        <v>1279.8399999999999</v>
      </c>
      <c r="C680">
        <v>7.77</v>
      </c>
      <c r="D680">
        <f t="shared" si="104"/>
        <v>-2.2555490973827277E-3</v>
      </c>
      <c r="E680">
        <f t="shared" si="100"/>
        <v>7.7519768043179237E-3</v>
      </c>
      <c r="F680">
        <f t="shared" si="105"/>
        <v>-2.2530072579577398E-3</v>
      </c>
      <c r="G680">
        <f t="shared" si="101"/>
        <v>7.7821011673151474E-3</v>
      </c>
      <c r="H680" t="str">
        <f t="shared" si="106"/>
        <v/>
      </c>
      <c r="I680">
        <f t="shared" si="102"/>
        <v>7.7519768043179237E-3</v>
      </c>
      <c r="J680">
        <f t="shared" si="107"/>
        <v>-2.2555490973827277E-3</v>
      </c>
      <c r="K680" t="str">
        <f t="shared" si="103"/>
        <v/>
      </c>
      <c r="L680" t="str">
        <f t="shared" si="108"/>
        <v/>
      </c>
      <c r="M680">
        <f t="shared" si="109"/>
        <v>7.7519768043179237E-3</v>
      </c>
    </row>
    <row r="681" spans="1:13">
      <c r="A681" s="1">
        <v>34767</v>
      </c>
      <c r="B681">
        <v>1286.8399999999999</v>
      </c>
      <c r="C681">
        <v>7.87</v>
      </c>
      <c r="D681">
        <f t="shared" si="104"/>
        <v>5.4545306429075223E-3</v>
      </c>
      <c r="E681">
        <f t="shared" si="100"/>
        <v>1.2787898049755907E-2</v>
      </c>
      <c r="F681">
        <f t="shared" si="105"/>
        <v>5.469433679209823E-3</v>
      </c>
      <c r="G681">
        <f t="shared" si="101"/>
        <v>1.2870012870012992E-2</v>
      </c>
      <c r="H681">
        <f t="shared" si="106"/>
        <v>5.4545306429075223E-3</v>
      </c>
      <c r="I681">
        <f t="shared" si="102"/>
        <v>1.2787898049755907E-2</v>
      </c>
      <c r="J681" t="str">
        <f t="shared" si="107"/>
        <v/>
      </c>
      <c r="K681" t="str">
        <f t="shared" si="103"/>
        <v/>
      </c>
      <c r="L681">
        <f t="shared" si="108"/>
        <v>1.2787898049755907E-2</v>
      </c>
      <c r="M681" t="str">
        <f t="shared" si="109"/>
        <v/>
      </c>
    </row>
    <row r="682" spans="1:13">
      <c r="A682" s="1">
        <v>34768</v>
      </c>
      <c r="B682">
        <v>1297.68</v>
      </c>
      <c r="C682">
        <v>7.96</v>
      </c>
      <c r="D682">
        <f t="shared" si="104"/>
        <v>8.3884539984399112E-3</v>
      </c>
      <c r="E682">
        <f t="shared" si="100"/>
        <v>1.1370937426979692E-2</v>
      </c>
      <c r="F682">
        <f t="shared" si="105"/>
        <v>8.4237356625533888E-3</v>
      </c>
      <c r="G682">
        <f t="shared" si="101"/>
        <v>1.1435832274459878E-2</v>
      </c>
      <c r="H682">
        <f t="shared" si="106"/>
        <v>8.3884539984399112E-3</v>
      </c>
      <c r="I682">
        <f t="shared" si="102"/>
        <v>1.1370937426979692E-2</v>
      </c>
      <c r="J682" t="str">
        <f t="shared" si="107"/>
        <v/>
      </c>
      <c r="K682" t="str">
        <f t="shared" si="103"/>
        <v/>
      </c>
      <c r="L682">
        <f t="shared" si="108"/>
        <v>1.1370937426979692E-2</v>
      </c>
      <c r="M682" t="str">
        <f t="shared" si="109"/>
        <v/>
      </c>
    </row>
    <row r="683" spans="1:13">
      <c r="A683" s="1">
        <v>34769</v>
      </c>
      <c r="B683">
        <v>1294.5899999999999</v>
      </c>
      <c r="C683">
        <v>7.98</v>
      </c>
      <c r="D683">
        <f t="shared" si="104"/>
        <v>-2.3840120539177743E-3</v>
      </c>
      <c r="E683">
        <f t="shared" si="100"/>
        <v>2.509411605425707E-3</v>
      </c>
      <c r="F683">
        <f t="shared" si="105"/>
        <v>-2.3811725540966444E-3</v>
      </c>
      <c r="G683">
        <f t="shared" si="101"/>
        <v>2.5125628140703071E-3</v>
      </c>
      <c r="H683" t="str">
        <f t="shared" si="106"/>
        <v/>
      </c>
      <c r="I683">
        <f t="shared" si="102"/>
        <v>2.509411605425707E-3</v>
      </c>
      <c r="J683">
        <f t="shared" si="107"/>
        <v>-2.3840120539177743E-3</v>
      </c>
      <c r="K683" t="str">
        <f t="shared" si="103"/>
        <v/>
      </c>
      <c r="L683" t="str">
        <f t="shared" si="108"/>
        <v/>
      </c>
      <c r="M683">
        <f t="shared" si="109"/>
        <v>2.509411605425707E-3</v>
      </c>
    </row>
    <row r="684" spans="1:13">
      <c r="A684" s="1">
        <v>34772</v>
      </c>
      <c r="B684">
        <v>1307.26</v>
      </c>
      <c r="C684">
        <v>8.01</v>
      </c>
      <c r="D684">
        <f t="shared" si="104"/>
        <v>9.739300997244035E-3</v>
      </c>
      <c r="E684">
        <f t="shared" si="100"/>
        <v>3.7523496185503718E-3</v>
      </c>
      <c r="F684">
        <f t="shared" si="105"/>
        <v>9.7868823334028576E-3</v>
      </c>
      <c r="G684">
        <f t="shared" si="101"/>
        <v>3.759398496240518E-3</v>
      </c>
      <c r="H684">
        <f t="shared" si="106"/>
        <v>9.739300997244035E-3</v>
      </c>
      <c r="I684">
        <f t="shared" si="102"/>
        <v>3.7523496185503718E-3</v>
      </c>
      <c r="J684" t="str">
        <f t="shared" si="107"/>
        <v/>
      </c>
      <c r="K684" t="str">
        <f t="shared" si="103"/>
        <v/>
      </c>
      <c r="L684">
        <f t="shared" si="108"/>
        <v>3.7523496185503718E-3</v>
      </c>
      <c r="M684" t="str">
        <f t="shared" si="109"/>
        <v/>
      </c>
    </row>
    <row r="685" spans="1:13">
      <c r="A685" s="1">
        <v>34773</v>
      </c>
      <c r="B685">
        <v>1306.3800000000001</v>
      </c>
      <c r="C685">
        <v>8.0500000000000007</v>
      </c>
      <c r="D685">
        <f t="shared" si="104"/>
        <v>-6.7339039290282893E-4</v>
      </c>
      <c r="E685">
        <f t="shared" si="100"/>
        <v>4.9813303502041616E-3</v>
      </c>
      <c r="F685">
        <f t="shared" si="105"/>
        <v>-6.7316371647563322E-4</v>
      </c>
      <c r="G685">
        <f t="shared" si="101"/>
        <v>4.993757802746579E-3</v>
      </c>
      <c r="H685" t="str">
        <f t="shared" si="106"/>
        <v/>
      </c>
      <c r="I685">
        <f t="shared" si="102"/>
        <v>4.9813303502041616E-3</v>
      </c>
      <c r="J685">
        <f t="shared" si="107"/>
        <v>-6.7339039290282893E-4</v>
      </c>
      <c r="K685" t="str">
        <f t="shared" si="103"/>
        <v/>
      </c>
      <c r="L685" t="str">
        <f t="shared" si="108"/>
        <v/>
      </c>
      <c r="M685">
        <f t="shared" si="109"/>
        <v>4.9813303502041616E-3</v>
      </c>
    </row>
    <row r="686" spans="1:13">
      <c r="A686" s="1">
        <v>34774</v>
      </c>
      <c r="B686">
        <v>1297.82</v>
      </c>
      <c r="C686">
        <v>8.08</v>
      </c>
      <c r="D686">
        <f t="shared" si="104"/>
        <v>-6.5740195289357931E-3</v>
      </c>
      <c r="E686">
        <f t="shared" si="100"/>
        <v>3.7197811025318607E-3</v>
      </c>
      <c r="F686">
        <f t="shared" si="105"/>
        <v>-6.5524579372006064E-3</v>
      </c>
      <c r="G686">
        <f t="shared" si="101"/>
        <v>3.7267080745340131E-3</v>
      </c>
      <c r="H686" t="str">
        <f t="shared" si="106"/>
        <v/>
      </c>
      <c r="I686">
        <f t="shared" si="102"/>
        <v>3.7197811025318607E-3</v>
      </c>
      <c r="J686">
        <f t="shared" si="107"/>
        <v>-6.5740195289357931E-3</v>
      </c>
      <c r="K686" t="str">
        <f t="shared" si="103"/>
        <v/>
      </c>
      <c r="L686" t="str">
        <f t="shared" si="108"/>
        <v/>
      </c>
      <c r="M686">
        <f t="shared" si="109"/>
        <v>3.7197811025318607E-3</v>
      </c>
    </row>
    <row r="687" spans="1:13">
      <c r="A687" s="1">
        <v>34775</v>
      </c>
      <c r="B687">
        <v>1316.55</v>
      </c>
      <c r="C687">
        <v>8.01</v>
      </c>
      <c r="D687">
        <f t="shared" si="104"/>
        <v>1.4328744942889418E-2</v>
      </c>
      <c r="E687">
        <f t="shared" si="100"/>
        <v>-8.7011114527361655E-3</v>
      </c>
      <c r="F687">
        <f t="shared" si="105"/>
        <v>1.4431893482917513E-2</v>
      </c>
      <c r="G687">
        <f t="shared" si="101"/>
        <v>-8.6633663366336711E-3</v>
      </c>
      <c r="H687">
        <f t="shared" si="106"/>
        <v>1.4328744942889418E-2</v>
      </c>
      <c r="I687" t="str">
        <f t="shared" si="102"/>
        <v/>
      </c>
      <c r="J687" t="str">
        <f t="shared" si="107"/>
        <v/>
      </c>
      <c r="K687">
        <f t="shared" si="103"/>
        <v>-8.7011114527361655E-3</v>
      </c>
      <c r="L687">
        <f t="shared" si="108"/>
        <v>-8.7011114527361655E-3</v>
      </c>
      <c r="M687" t="str">
        <f t="shared" si="109"/>
        <v/>
      </c>
    </row>
    <row r="688" spans="1:13">
      <c r="A688" s="1">
        <v>34776</v>
      </c>
      <c r="B688">
        <v>1299.29</v>
      </c>
      <c r="C688">
        <v>8.1199999999999992</v>
      </c>
      <c r="D688">
        <f t="shared" si="104"/>
        <v>-1.3196717299099121E-2</v>
      </c>
      <c r="E688">
        <f t="shared" si="100"/>
        <v>1.3639393093318764E-2</v>
      </c>
      <c r="F688">
        <f t="shared" si="105"/>
        <v>-1.3110022407048727E-2</v>
      </c>
      <c r="G688">
        <f t="shared" si="101"/>
        <v>1.3732833957553092E-2</v>
      </c>
      <c r="H688" t="str">
        <f t="shared" si="106"/>
        <v/>
      </c>
      <c r="I688">
        <f t="shared" si="102"/>
        <v>1.3639393093318764E-2</v>
      </c>
      <c r="J688">
        <f t="shared" si="107"/>
        <v>-1.3196717299099121E-2</v>
      </c>
      <c r="K688" t="str">
        <f t="shared" si="103"/>
        <v/>
      </c>
      <c r="L688" t="str">
        <f t="shared" si="108"/>
        <v/>
      </c>
      <c r="M688">
        <f t="shared" si="109"/>
        <v>1.3639393093318764E-2</v>
      </c>
    </row>
    <row r="689" spans="1:13">
      <c r="A689" s="1">
        <v>34779</v>
      </c>
      <c r="B689">
        <v>1297.01</v>
      </c>
      <c r="C689">
        <v>8.06</v>
      </c>
      <c r="D689">
        <f t="shared" si="104"/>
        <v>-1.7563460201846202E-3</v>
      </c>
      <c r="E689">
        <f t="shared" si="100"/>
        <v>-7.416597655049483E-3</v>
      </c>
      <c r="F689">
        <f t="shared" si="105"/>
        <v>-1.7548045470987539E-3</v>
      </c>
      <c r="G689">
        <f t="shared" si="101"/>
        <v>-7.3891625615761791E-3</v>
      </c>
      <c r="H689" t="str">
        <f t="shared" si="106"/>
        <v/>
      </c>
      <c r="I689" t="str">
        <f t="shared" si="102"/>
        <v/>
      </c>
      <c r="J689">
        <f t="shared" si="107"/>
        <v>-1.7563460201846202E-3</v>
      </c>
      <c r="K689">
        <f t="shared" si="103"/>
        <v>-7.416597655049483E-3</v>
      </c>
      <c r="L689" t="str">
        <f t="shared" si="108"/>
        <v/>
      </c>
      <c r="M689">
        <f t="shared" si="109"/>
        <v>-7.416597655049483E-3</v>
      </c>
    </row>
    <row r="690" spans="1:13">
      <c r="A690" s="1">
        <v>34780</v>
      </c>
      <c r="B690">
        <v>1262.1400000000001</v>
      </c>
      <c r="C690">
        <v>7.95</v>
      </c>
      <c r="D690">
        <f t="shared" si="104"/>
        <v>-2.7252922414856925E-2</v>
      </c>
      <c r="E690">
        <f t="shared" si="100"/>
        <v>-1.3741627852296465E-2</v>
      </c>
      <c r="F690">
        <f t="shared" si="105"/>
        <v>-2.6884912221185608E-2</v>
      </c>
      <c r="G690">
        <f t="shared" si="101"/>
        <v>-1.3647642679900818E-2</v>
      </c>
      <c r="H690" t="str">
        <f t="shared" si="106"/>
        <v/>
      </c>
      <c r="I690" t="str">
        <f t="shared" si="102"/>
        <v/>
      </c>
      <c r="J690">
        <f t="shared" si="107"/>
        <v>-2.7252922414856925E-2</v>
      </c>
      <c r="K690">
        <f t="shared" si="103"/>
        <v>-1.3741627852296465E-2</v>
      </c>
      <c r="L690" t="str">
        <f t="shared" si="108"/>
        <v/>
      </c>
      <c r="M690">
        <f t="shared" si="109"/>
        <v>-1.3741627852296465E-2</v>
      </c>
    </row>
    <row r="691" spans="1:13">
      <c r="A691" s="1">
        <v>34781</v>
      </c>
      <c r="B691">
        <v>1268.5899999999999</v>
      </c>
      <c r="C691">
        <v>7.87</v>
      </c>
      <c r="D691">
        <f t="shared" si="104"/>
        <v>5.0973544912879315E-3</v>
      </c>
      <c r="E691">
        <f t="shared" si="100"/>
        <v>-1.011386623692867E-2</v>
      </c>
      <c r="F691">
        <f t="shared" si="105"/>
        <v>5.1103681049644578E-3</v>
      </c>
      <c r="G691">
        <f t="shared" si="101"/>
        <v>-1.0062893081761004E-2</v>
      </c>
      <c r="H691">
        <f t="shared" si="106"/>
        <v>5.0973544912879315E-3</v>
      </c>
      <c r="I691" t="str">
        <f t="shared" si="102"/>
        <v/>
      </c>
      <c r="J691" t="str">
        <f t="shared" si="107"/>
        <v/>
      </c>
      <c r="K691">
        <f t="shared" si="103"/>
        <v>-1.011386623692867E-2</v>
      </c>
      <c r="L691">
        <f t="shared" si="108"/>
        <v>-1.011386623692867E-2</v>
      </c>
      <c r="M691" t="str">
        <f t="shared" si="109"/>
        <v/>
      </c>
    </row>
    <row r="692" spans="1:13">
      <c r="A692" s="1">
        <v>34782</v>
      </c>
      <c r="B692">
        <v>1289.99</v>
      </c>
      <c r="C692">
        <v>7.96</v>
      </c>
      <c r="D692">
        <f t="shared" si="104"/>
        <v>1.6728418924303337E-2</v>
      </c>
      <c r="E692">
        <f t="shared" si="100"/>
        <v>1.1370937426979692E-2</v>
      </c>
      <c r="F692">
        <f t="shared" si="105"/>
        <v>1.6869122411496296E-2</v>
      </c>
      <c r="G692">
        <f t="shared" si="101"/>
        <v>1.1435832274459878E-2</v>
      </c>
      <c r="H692">
        <f t="shared" si="106"/>
        <v>1.6728418924303337E-2</v>
      </c>
      <c r="I692">
        <f t="shared" si="102"/>
        <v>1.1370937426979692E-2</v>
      </c>
      <c r="J692" t="str">
        <f t="shared" si="107"/>
        <v/>
      </c>
      <c r="K692" t="str">
        <f t="shared" si="103"/>
        <v/>
      </c>
      <c r="L692">
        <f t="shared" si="108"/>
        <v>1.1370937426979692E-2</v>
      </c>
      <c r="M692" t="str">
        <f t="shared" si="109"/>
        <v/>
      </c>
    </row>
    <row r="693" spans="1:13">
      <c r="A693" s="1">
        <v>34783</v>
      </c>
      <c r="B693">
        <v>1282.8</v>
      </c>
      <c r="C693">
        <v>7.88</v>
      </c>
      <c r="D693">
        <f t="shared" si="104"/>
        <v>-5.5892775686870316E-3</v>
      </c>
      <c r="E693">
        <f t="shared" si="100"/>
        <v>-1.0101095986503933E-2</v>
      </c>
      <c r="F693">
        <f t="shared" si="105"/>
        <v>-5.573686617725726E-3</v>
      </c>
      <c r="G693">
        <f t="shared" si="101"/>
        <v>-1.0050251256281451E-2</v>
      </c>
      <c r="H693" t="str">
        <f t="shared" si="106"/>
        <v/>
      </c>
      <c r="I693" t="str">
        <f t="shared" si="102"/>
        <v/>
      </c>
      <c r="J693">
        <f t="shared" si="107"/>
        <v>-5.5892775686870316E-3</v>
      </c>
      <c r="K693">
        <f t="shared" si="103"/>
        <v>-1.0101095986503933E-2</v>
      </c>
      <c r="L693" t="str">
        <f t="shared" si="108"/>
        <v/>
      </c>
      <c r="M693">
        <f t="shared" si="109"/>
        <v>-1.0101095986503933E-2</v>
      </c>
    </row>
    <row r="694" spans="1:13">
      <c r="A694" s="1">
        <v>34786</v>
      </c>
      <c r="B694">
        <v>1310.17</v>
      </c>
      <c r="C694">
        <v>7.95</v>
      </c>
      <c r="D694">
        <f t="shared" si="104"/>
        <v>2.1111710949036997E-2</v>
      </c>
      <c r="E694">
        <f t="shared" si="100"/>
        <v>8.8440247964527742E-3</v>
      </c>
      <c r="F694">
        <f t="shared" si="105"/>
        <v>2.1336139694418499E-2</v>
      </c>
      <c r="G694">
        <f t="shared" si="101"/>
        <v>8.8832487309644659E-3</v>
      </c>
      <c r="H694">
        <f t="shared" si="106"/>
        <v>2.1111710949036997E-2</v>
      </c>
      <c r="I694">
        <f t="shared" si="102"/>
        <v>8.8440247964527742E-3</v>
      </c>
      <c r="J694" t="str">
        <f t="shared" si="107"/>
        <v/>
      </c>
      <c r="K694" t="str">
        <f t="shared" si="103"/>
        <v/>
      </c>
      <c r="L694">
        <f t="shared" si="108"/>
        <v>8.8440247964527742E-3</v>
      </c>
      <c r="M694" t="str">
        <f t="shared" si="109"/>
        <v/>
      </c>
    </row>
    <row r="695" spans="1:13">
      <c r="A695" s="1">
        <v>34787</v>
      </c>
      <c r="B695">
        <v>1300.75</v>
      </c>
      <c r="C695">
        <v>7.96</v>
      </c>
      <c r="D695">
        <f t="shared" si="104"/>
        <v>-7.2158785976239297E-3</v>
      </c>
      <c r="E695">
        <f t="shared" si="100"/>
        <v>1.2570711900511137E-3</v>
      </c>
      <c r="F695">
        <f t="shared" si="105"/>
        <v>-7.1899066533350764E-3</v>
      </c>
      <c r="G695">
        <f t="shared" si="101"/>
        <v>1.2578616352201255E-3</v>
      </c>
      <c r="H695" t="str">
        <f t="shared" si="106"/>
        <v/>
      </c>
      <c r="I695">
        <f t="shared" si="102"/>
        <v>1.2570711900511137E-3</v>
      </c>
      <c r="J695">
        <f t="shared" si="107"/>
        <v>-7.2158785976239297E-3</v>
      </c>
      <c r="K695" t="str">
        <f t="shared" si="103"/>
        <v/>
      </c>
      <c r="L695" t="str">
        <f t="shared" si="108"/>
        <v/>
      </c>
      <c r="M695">
        <f t="shared" si="109"/>
        <v>1.2570711900511137E-3</v>
      </c>
    </row>
    <row r="696" spans="1:13">
      <c r="A696" s="1">
        <v>34788</v>
      </c>
      <c r="B696">
        <v>1286.3699999999999</v>
      </c>
      <c r="C696">
        <v>8.0500000000000007</v>
      </c>
      <c r="D696">
        <f t="shared" si="104"/>
        <v>-1.1116722913169791E-2</v>
      </c>
      <c r="E696">
        <f t="shared" si="100"/>
        <v>1.1243091574180377E-2</v>
      </c>
      <c r="F696">
        <f t="shared" si="105"/>
        <v>-1.105516048433608E-2</v>
      </c>
      <c r="G696">
        <f t="shared" si="101"/>
        <v>1.1306532663316604E-2</v>
      </c>
      <c r="H696" t="str">
        <f t="shared" si="106"/>
        <v/>
      </c>
      <c r="I696">
        <f t="shared" si="102"/>
        <v>1.1243091574180377E-2</v>
      </c>
      <c r="J696">
        <f t="shared" si="107"/>
        <v>-1.1116722913169791E-2</v>
      </c>
      <c r="K696" t="str">
        <f t="shared" si="103"/>
        <v/>
      </c>
      <c r="L696" t="str">
        <f t="shared" si="108"/>
        <v/>
      </c>
      <c r="M696">
        <f t="shared" si="109"/>
        <v>1.1243091574180377E-2</v>
      </c>
    </row>
    <row r="697" spans="1:13">
      <c r="A697" s="1">
        <v>34789</v>
      </c>
      <c r="B697">
        <v>1293.72</v>
      </c>
      <c r="C697">
        <v>8.09</v>
      </c>
      <c r="D697">
        <f t="shared" si="104"/>
        <v>5.6974910817838382E-3</v>
      </c>
      <c r="E697">
        <f t="shared" si="100"/>
        <v>4.956639639928196E-3</v>
      </c>
      <c r="F697">
        <f t="shared" si="105"/>
        <v>5.7137526528139304E-3</v>
      </c>
      <c r="G697">
        <f t="shared" si="101"/>
        <v>4.9689440993787581E-3</v>
      </c>
      <c r="H697">
        <f t="shared" si="106"/>
        <v>5.6974910817838382E-3</v>
      </c>
      <c r="I697">
        <f t="shared" si="102"/>
        <v>4.956639639928196E-3</v>
      </c>
      <c r="J697" t="str">
        <f t="shared" si="107"/>
        <v/>
      </c>
      <c r="K697" t="str">
        <f t="shared" si="103"/>
        <v/>
      </c>
      <c r="L697">
        <f t="shared" si="108"/>
        <v>4.956639639928196E-3</v>
      </c>
      <c r="M697" t="str">
        <f t="shared" si="109"/>
        <v/>
      </c>
    </row>
    <row r="698" spans="1:13">
      <c r="A698" s="1">
        <v>34793</v>
      </c>
      <c r="B698">
        <v>1321.12</v>
      </c>
      <c r="C698">
        <v>8.0500000000000007</v>
      </c>
      <c r="D698">
        <f t="shared" si="104"/>
        <v>2.0958072330091386E-2</v>
      </c>
      <c r="E698">
        <f t="shared" si="100"/>
        <v>-4.956639639928177E-3</v>
      </c>
      <c r="F698">
        <f t="shared" si="105"/>
        <v>2.117923507404984E-2</v>
      </c>
      <c r="G698">
        <f t="shared" si="101"/>
        <v>-4.9443757725585735E-3</v>
      </c>
      <c r="H698">
        <f t="shared" si="106"/>
        <v>2.0958072330091386E-2</v>
      </c>
      <c r="I698" t="str">
        <f t="shared" si="102"/>
        <v/>
      </c>
      <c r="J698" t="str">
        <f t="shared" si="107"/>
        <v/>
      </c>
      <c r="K698">
        <f t="shared" si="103"/>
        <v>-4.956639639928177E-3</v>
      </c>
      <c r="L698">
        <f t="shared" si="108"/>
        <v>-4.956639639928177E-3</v>
      </c>
      <c r="M698" t="str">
        <f t="shared" si="109"/>
        <v/>
      </c>
    </row>
    <row r="699" spans="1:13">
      <c r="A699" s="1">
        <v>34794</v>
      </c>
      <c r="B699">
        <v>1317.89</v>
      </c>
      <c r="C699">
        <v>8.18</v>
      </c>
      <c r="D699">
        <f t="shared" si="104"/>
        <v>-2.4478888771845113E-3</v>
      </c>
      <c r="E699">
        <f t="shared" si="100"/>
        <v>1.602005918418356E-2</v>
      </c>
      <c r="F699">
        <f t="shared" si="105"/>
        <v>-2.4448952404019231E-3</v>
      </c>
      <c r="G699">
        <f t="shared" si="101"/>
        <v>1.6149068322981242E-2</v>
      </c>
      <c r="H699" t="str">
        <f t="shared" si="106"/>
        <v/>
      </c>
      <c r="I699">
        <f t="shared" si="102"/>
        <v>1.602005918418356E-2</v>
      </c>
      <c r="J699">
        <f t="shared" si="107"/>
        <v>-2.4478888771845113E-3</v>
      </c>
      <c r="K699" t="str">
        <f t="shared" si="103"/>
        <v/>
      </c>
      <c r="L699" t="str">
        <f t="shared" si="108"/>
        <v/>
      </c>
      <c r="M699">
        <f t="shared" si="109"/>
        <v>1.602005918418356E-2</v>
      </c>
    </row>
    <row r="700" spans="1:13">
      <c r="A700" s="1">
        <v>34795</v>
      </c>
      <c r="B700">
        <v>1326.89</v>
      </c>
      <c r="C700">
        <v>8.24</v>
      </c>
      <c r="D700">
        <f t="shared" si="104"/>
        <v>6.8058853591072008E-3</v>
      </c>
      <c r="E700">
        <f t="shared" si="100"/>
        <v>7.3081933067246224E-3</v>
      </c>
      <c r="F700">
        <f t="shared" si="105"/>
        <v>6.8290980279082092E-3</v>
      </c>
      <c r="G700">
        <f t="shared" si="101"/>
        <v>7.3349633251833524E-3</v>
      </c>
      <c r="H700">
        <f t="shared" si="106"/>
        <v>6.8058853591072008E-3</v>
      </c>
      <c r="I700">
        <f t="shared" si="102"/>
        <v>7.3081933067246224E-3</v>
      </c>
      <c r="J700" t="str">
        <f t="shared" si="107"/>
        <v/>
      </c>
      <c r="K700" t="str">
        <f t="shared" si="103"/>
        <v/>
      </c>
      <c r="L700">
        <f t="shared" si="108"/>
        <v>7.3081933067246224E-3</v>
      </c>
      <c r="M700" t="str">
        <f t="shared" si="109"/>
        <v/>
      </c>
    </row>
    <row r="701" spans="1:13">
      <c r="A701" s="1">
        <v>34796</v>
      </c>
      <c r="B701">
        <v>1343.98</v>
      </c>
      <c r="C701">
        <v>8.31</v>
      </c>
      <c r="D701">
        <f t="shared" si="104"/>
        <v>1.2797502868950279E-2</v>
      </c>
      <c r="E701">
        <f t="shared" si="100"/>
        <v>8.459264945976543E-3</v>
      </c>
      <c r="F701">
        <f t="shared" si="105"/>
        <v>1.2879741350074081E-2</v>
      </c>
      <c r="G701">
        <f t="shared" si="101"/>
        <v>8.4951456310680129E-3</v>
      </c>
      <c r="H701">
        <f t="shared" si="106"/>
        <v>1.2797502868950279E-2</v>
      </c>
      <c r="I701">
        <f t="shared" si="102"/>
        <v>8.459264945976543E-3</v>
      </c>
      <c r="J701" t="str">
        <f t="shared" si="107"/>
        <v/>
      </c>
      <c r="K701" t="str">
        <f t="shared" si="103"/>
        <v/>
      </c>
      <c r="L701">
        <f t="shared" si="108"/>
        <v>8.459264945976543E-3</v>
      </c>
      <c r="M701" t="str">
        <f t="shared" si="109"/>
        <v/>
      </c>
    </row>
    <row r="702" spans="1:13">
      <c r="A702" s="1">
        <v>34797</v>
      </c>
      <c r="B702">
        <v>1348.35</v>
      </c>
      <c r="C702">
        <v>8.31</v>
      </c>
      <c r="D702">
        <f t="shared" si="104"/>
        <v>3.2462616675265014E-3</v>
      </c>
      <c r="E702">
        <f t="shared" si="100"/>
        <v>0</v>
      </c>
      <c r="F702">
        <f t="shared" si="105"/>
        <v>3.2515364811975811E-3</v>
      </c>
      <c r="G702">
        <f t="shared" si="101"/>
        <v>0</v>
      </c>
      <c r="H702">
        <f t="shared" si="106"/>
        <v>3.2462616675265014E-3</v>
      </c>
      <c r="I702" t="str">
        <f t="shared" si="102"/>
        <v/>
      </c>
      <c r="J702" t="str">
        <f t="shared" si="107"/>
        <v/>
      </c>
      <c r="K702" t="str">
        <f t="shared" si="103"/>
        <v/>
      </c>
      <c r="L702">
        <f t="shared" si="108"/>
        <v>0</v>
      </c>
      <c r="M702" t="str">
        <f t="shared" si="109"/>
        <v/>
      </c>
    </row>
    <row r="703" spans="1:13">
      <c r="A703" s="1">
        <v>34800</v>
      </c>
      <c r="B703">
        <v>1358.63</v>
      </c>
      <c r="C703">
        <v>8.3000000000000007</v>
      </c>
      <c r="D703">
        <f t="shared" si="104"/>
        <v>7.5952163804312457E-3</v>
      </c>
      <c r="E703">
        <f t="shared" si="100"/>
        <v>-1.2040940648045638E-3</v>
      </c>
      <c r="F703">
        <f t="shared" si="105"/>
        <v>7.6241331998370132E-3</v>
      </c>
      <c r="G703">
        <f t="shared" si="101"/>
        <v>-1.2033694344163459E-3</v>
      </c>
      <c r="H703">
        <f t="shared" si="106"/>
        <v>7.5952163804312457E-3</v>
      </c>
      <c r="I703" t="str">
        <f t="shared" si="102"/>
        <v/>
      </c>
      <c r="J703" t="str">
        <f t="shared" si="107"/>
        <v/>
      </c>
      <c r="K703">
        <f t="shared" si="103"/>
        <v>-1.2040940648045638E-3</v>
      </c>
      <c r="L703">
        <f t="shared" si="108"/>
        <v>-1.2040940648045638E-3</v>
      </c>
      <c r="M703" t="str">
        <f t="shared" si="109"/>
        <v/>
      </c>
    </row>
    <row r="704" spans="1:13">
      <c r="A704" s="1">
        <v>34801</v>
      </c>
      <c r="B704">
        <v>1349.82</v>
      </c>
      <c r="C704">
        <v>8.36</v>
      </c>
      <c r="D704">
        <f t="shared" si="104"/>
        <v>-6.5055888584864968E-3</v>
      </c>
      <c r="E704">
        <f t="shared" si="100"/>
        <v>7.202912294057796E-3</v>
      </c>
      <c r="F704">
        <f t="shared" si="105"/>
        <v>-6.484473329751439E-3</v>
      </c>
      <c r="G704">
        <f t="shared" si="101"/>
        <v>7.2289156626503814E-3</v>
      </c>
      <c r="H704" t="str">
        <f t="shared" si="106"/>
        <v/>
      </c>
      <c r="I704">
        <f t="shared" si="102"/>
        <v>7.202912294057796E-3</v>
      </c>
      <c r="J704">
        <f t="shared" si="107"/>
        <v>-6.5055888584864968E-3</v>
      </c>
      <c r="K704" t="str">
        <f t="shared" si="103"/>
        <v/>
      </c>
      <c r="L704" t="str">
        <f t="shared" si="108"/>
        <v/>
      </c>
      <c r="M704">
        <f t="shared" si="109"/>
        <v>7.202912294057796E-3</v>
      </c>
    </row>
    <row r="705" spans="1:13">
      <c r="A705" s="1">
        <v>34802</v>
      </c>
      <c r="B705">
        <v>1328.44</v>
      </c>
      <c r="C705">
        <v>8.41</v>
      </c>
      <c r="D705">
        <f t="shared" si="104"/>
        <v>-1.5965928747985351E-2</v>
      </c>
      <c r="E705">
        <f t="shared" si="100"/>
        <v>5.9630468882466E-3</v>
      </c>
      <c r="F705">
        <f t="shared" si="105"/>
        <v>-1.5839148923560087E-2</v>
      </c>
      <c r="G705">
        <f t="shared" si="101"/>
        <v>5.9808612440193087E-3</v>
      </c>
      <c r="H705" t="str">
        <f t="shared" si="106"/>
        <v/>
      </c>
      <c r="I705">
        <f t="shared" si="102"/>
        <v>5.9630468882466E-3</v>
      </c>
      <c r="J705">
        <f t="shared" si="107"/>
        <v>-1.5965928747985351E-2</v>
      </c>
      <c r="K705" t="str">
        <f t="shared" si="103"/>
        <v/>
      </c>
      <c r="L705" t="str">
        <f t="shared" si="108"/>
        <v/>
      </c>
      <c r="M705">
        <f t="shared" si="109"/>
        <v>5.9630468882466E-3</v>
      </c>
    </row>
    <row r="706" spans="1:13">
      <c r="A706" s="1">
        <v>34803</v>
      </c>
      <c r="B706">
        <v>1322.85</v>
      </c>
      <c r="C706">
        <v>8.32</v>
      </c>
      <c r="D706">
        <f t="shared" si="104"/>
        <v>-4.2168214591779031E-3</v>
      </c>
      <c r="E706">
        <f t="shared" si="100"/>
        <v>-1.0759219151739495E-2</v>
      </c>
      <c r="F706">
        <f t="shared" si="105"/>
        <v>-4.207943151365634E-3</v>
      </c>
      <c r="G706">
        <f t="shared" si="101"/>
        <v>-1.0701545778834753E-2</v>
      </c>
      <c r="H706" t="str">
        <f t="shared" si="106"/>
        <v/>
      </c>
      <c r="I706" t="str">
        <f t="shared" si="102"/>
        <v/>
      </c>
      <c r="J706">
        <f t="shared" si="107"/>
        <v>-4.2168214591779031E-3</v>
      </c>
      <c r="K706">
        <f t="shared" si="103"/>
        <v>-1.0759219151739495E-2</v>
      </c>
      <c r="L706" t="str">
        <f t="shared" si="108"/>
        <v/>
      </c>
      <c r="M706">
        <f t="shared" si="109"/>
        <v>-1.0759219151739495E-2</v>
      </c>
    </row>
    <row r="707" spans="1:13">
      <c r="A707" s="1">
        <v>34804</v>
      </c>
      <c r="B707">
        <v>1319</v>
      </c>
      <c r="C707">
        <v>8.36</v>
      </c>
      <c r="D707">
        <f t="shared" si="104"/>
        <v>-2.9146262849847975E-3</v>
      </c>
      <c r="E707">
        <f t="shared" ref="E707:E770" si="110">LN(C707/C706)</f>
        <v>4.7961722634930135E-3</v>
      </c>
      <c r="F707">
        <f t="shared" si="105"/>
        <v>-2.9103828854366576E-3</v>
      </c>
      <c r="G707">
        <f t="shared" ref="G707:G770" si="111">C707/C706-1</f>
        <v>4.8076923076922906E-3</v>
      </c>
      <c r="H707" t="str">
        <f t="shared" si="106"/>
        <v/>
      </c>
      <c r="I707">
        <f t="shared" ref="I707:I770" si="112">IF(E707&gt;0,E707,"")</f>
        <v>4.7961722634930135E-3</v>
      </c>
      <c r="J707">
        <f t="shared" si="107"/>
        <v>-2.9146262849847975E-3</v>
      </c>
      <c r="K707" t="str">
        <f t="shared" ref="K707:K770" si="113">IF(E707&lt;0,E707,"")</f>
        <v/>
      </c>
      <c r="L707" t="str">
        <f t="shared" si="108"/>
        <v/>
      </c>
      <c r="M707">
        <f t="shared" si="109"/>
        <v>4.7961722634930135E-3</v>
      </c>
    </row>
    <row r="708" spans="1:13">
      <c r="A708" s="1">
        <v>34807</v>
      </c>
      <c r="B708">
        <v>1289.48</v>
      </c>
      <c r="C708">
        <v>8.41</v>
      </c>
      <c r="D708">
        <f t="shared" ref="D708:D771" si="114">LN(B708/B707)</f>
        <v>-2.2634837403747988E-2</v>
      </c>
      <c r="E708">
        <f t="shared" si="110"/>
        <v>5.9630468882466E-3</v>
      </c>
      <c r="F708">
        <f t="shared" ref="F708:F771" si="115">B708/B707-1</f>
        <v>-2.2380591357088697E-2</v>
      </c>
      <c r="G708">
        <f t="shared" si="111"/>
        <v>5.9808612440193087E-3</v>
      </c>
      <c r="H708" t="str">
        <f t="shared" ref="H708:H771" si="116">IF(D708&gt;0,D708,"")</f>
        <v/>
      </c>
      <c r="I708">
        <f t="shared" si="112"/>
        <v>5.9630468882466E-3</v>
      </c>
      <c r="J708">
        <f t="shared" ref="J708:J771" si="117">IF(D708&lt;0,D708,"")</f>
        <v>-2.2634837403747988E-2</v>
      </c>
      <c r="K708" t="str">
        <f t="shared" si="113"/>
        <v/>
      </c>
      <c r="L708" t="str">
        <f t="shared" ref="L708:L771" si="118">IF(D708&gt;0,E708,"")</f>
        <v/>
      </c>
      <c r="M708">
        <f t="shared" ref="M708:M771" si="119">IF(D708&lt;0,E708,"")</f>
        <v>5.9630468882466E-3</v>
      </c>
    </row>
    <row r="709" spans="1:13">
      <c r="A709" s="1">
        <v>34808</v>
      </c>
      <c r="B709">
        <v>1306.17</v>
      </c>
      <c r="C709">
        <v>8.26</v>
      </c>
      <c r="D709">
        <f t="shared" si="114"/>
        <v>1.2860154504924223E-2</v>
      </c>
      <c r="E709">
        <f t="shared" si="110"/>
        <v>-1.7996886451970045E-2</v>
      </c>
      <c r="F709">
        <f t="shared" si="115"/>
        <v>1.2943201910847746E-2</v>
      </c>
      <c r="G709">
        <f t="shared" si="111"/>
        <v>-1.7835909631391256E-2</v>
      </c>
      <c r="H709">
        <f t="shared" si="116"/>
        <v>1.2860154504924223E-2</v>
      </c>
      <c r="I709" t="str">
        <f t="shared" si="112"/>
        <v/>
      </c>
      <c r="J709" t="str">
        <f t="shared" si="117"/>
        <v/>
      </c>
      <c r="K709">
        <f t="shared" si="113"/>
        <v>-1.7996886451970045E-2</v>
      </c>
      <c r="L709">
        <f t="shared" si="118"/>
        <v>-1.7996886451970045E-2</v>
      </c>
      <c r="M709" t="str">
        <f t="shared" si="119"/>
        <v/>
      </c>
    </row>
    <row r="710" spans="1:13">
      <c r="A710" s="1">
        <v>34809</v>
      </c>
      <c r="B710">
        <v>1336.12</v>
      </c>
      <c r="C710">
        <v>8.2200000000000006</v>
      </c>
      <c r="D710">
        <f t="shared" si="114"/>
        <v>2.2670700603774498E-2</v>
      </c>
      <c r="E710">
        <f t="shared" si="110"/>
        <v>-4.8543784647980884E-3</v>
      </c>
      <c r="F710">
        <f t="shared" si="115"/>
        <v>2.2929633968013174E-2</v>
      </c>
      <c r="G710">
        <f t="shared" si="111"/>
        <v>-4.842615012106477E-3</v>
      </c>
      <c r="H710">
        <f t="shared" si="116"/>
        <v>2.2670700603774498E-2</v>
      </c>
      <c r="I710" t="str">
        <f t="shared" si="112"/>
        <v/>
      </c>
      <c r="J710" t="str">
        <f t="shared" si="117"/>
        <v/>
      </c>
      <c r="K710">
        <f t="shared" si="113"/>
        <v>-4.8543784647980884E-3</v>
      </c>
      <c r="L710">
        <f t="shared" si="118"/>
        <v>-4.8543784647980884E-3</v>
      </c>
      <c r="M710" t="str">
        <f t="shared" si="119"/>
        <v/>
      </c>
    </row>
    <row r="711" spans="1:13">
      <c r="A711" s="1">
        <v>34810</v>
      </c>
      <c r="B711">
        <v>1358.82</v>
      </c>
      <c r="C711">
        <v>8.3000000000000007</v>
      </c>
      <c r="D711">
        <f t="shared" si="114"/>
        <v>1.6846784625432681E-2</v>
      </c>
      <c r="E711">
        <f t="shared" si="110"/>
        <v>9.6853057344636791E-3</v>
      </c>
      <c r="F711">
        <f t="shared" si="115"/>
        <v>1.6989491961799885E-2</v>
      </c>
      <c r="G711">
        <f t="shared" si="111"/>
        <v>9.7323600973235891E-3</v>
      </c>
      <c r="H711">
        <f t="shared" si="116"/>
        <v>1.6846784625432681E-2</v>
      </c>
      <c r="I711">
        <f t="shared" si="112"/>
        <v>9.6853057344636791E-3</v>
      </c>
      <c r="J711" t="str">
        <f t="shared" si="117"/>
        <v/>
      </c>
      <c r="K711" t="str">
        <f t="shared" si="113"/>
        <v/>
      </c>
      <c r="L711">
        <f t="shared" si="118"/>
        <v>9.6853057344636791E-3</v>
      </c>
      <c r="M711" t="str">
        <f t="shared" si="119"/>
        <v/>
      </c>
    </row>
    <row r="712" spans="1:13">
      <c r="A712" s="1">
        <v>34811</v>
      </c>
      <c r="B712">
        <v>1356.85</v>
      </c>
      <c r="C712">
        <v>8.33</v>
      </c>
      <c r="D712">
        <f t="shared" si="114"/>
        <v>-1.4508392739618885E-3</v>
      </c>
      <c r="E712">
        <f t="shared" si="110"/>
        <v>3.6079413761990835E-3</v>
      </c>
      <c r="F712">
        <f t="shared" si="115"/>
        <v>-1.4497873154648566E-3</v>
      </c>
      <c r="G712">
        <f t="shared" si="111"/>
        <v>3.6144578313253017E-3</v>
      </c>
      <c r="H712" t="str">
        <f t="shared" si="116"/>
        <v/>
      </c>
      <c r="I712">
        <f t="shared" si="112"/>
        <v>3.6079413761990835E-3</v>
      </c>
      <c r="J712">
        <f t="shared" si="117"/>
        <v>-1.4508392739618885E-3</v>
      </c>
      <c r="K712" t="str">
        <f t="shared" si="113"/>
        <v/>
      </c>
      <c r="L712" t="str">
        <f t="shared" si="118"/>
        <v/>
      </c>
      <c r="M712">
        <f t="shared" si="119"/>
        <v>3.6079413761990835E-3</v>
      </c>
    </row>
    <row r="713" spans="1:13">
      <c r="A713" s="1">
        <v>34814</v>
      </c>
      <c r="B713">
        <v>1360.04</v>
      </c>
      <c r="C713">
        <v>8.3800000000000008</v>
      </c>
      <c r="D713">
        <f t="shared" si="114"/>
        <v>2.3482742885498693E-3</v>
      </c>
      <c r="E713">
        <f t="shared" si="110"/>
        <v>5.9844583152404863E-3</v>
      </c>
      <c r="F713">
        <f t="shared" si="115"/>
        <v>2.3510336441021629E-3</v>
      </c>
      <c r="G713">
        <f t="shared" si="111"/>
        <v>6.0024009603842909E-3</v>
      </c>
      <c r="H713">
        <f t="shared" si="116"/>
        <v>2.3482742885498693E-3</v>
      </c>
      <c r="I713">
        <f t="shared" si="112"/>
        <v>5.9844583152404863E-3</v>
      </c>
      <c r="J713" t="str">
        <f t="shared" si="117"/>
        <v/>
      </c>
      <c r="K713" t="str">
        <f t="shared" si="113"/>
        <v/>
      </c>
      <c r="L713">
        <f t="shared" si="118"/>
        <v>5.9844583152404863E-3</v>
      </c>
      <c r="M713" t="str">
        <f t="shared" si="119"/>
        <v/>
      </c>
    </row>
    <row r="714" spans="1:13">
      <c r="A714" s="1">
        <v>34815</v>
      </c>
      <c r="B714">
        <v>1362.8</v>
      </c>
      <c r="C714">
        <v>8.5</v>
      </c>
      <c r="D714">
        <f t="shared" si="114"/>
        <v>2.0272957245253539E-3</v>
      </c>
      <c r="E714">
        <f t="shared" si="110"/>
        <v>1.4218249002278954E-2</v>
      </c>
      <c r="F714">
        <f t="shared" si="115"/>
        <v>2.02935207788002E-3</v>
      </c>
      <c r="G714">
        <f t="shared" si="111"/>
        <v>1.4319809069212264E-2</v>
      </c>
      <c r="H714">
        <f t="shared" si="116"/>
        <v>2.0272957245253539E-3</v>
      </c>
      <c r="I714">
        <f t="shared" si="112"/>
        <v>1.4218249002278954E-2</v>
      </c>
      <c r="J714" t="str">
        <f t="shared" si="117"/>
        <v/>
      </c>
      <c r="K714" t="str">
        <f t="shared" si="113"/>
        <v/>
      </c>
      <c r="L714">
        <f t="shared" si="118"/>
        <v>1.4218249002278954E-2</v>
      </c>
      <c r="M714" t="str">
        <f t="shared" si="119"/>
        <v/>
      </c>
    </row>
    <row r="715" spans="1:13">
      <c r="A715" s="1">
        <v>34816</v>
      </c>
      <c r="B715">
        <v>1350.91</v>
      </c>
      <c r="C715">
        <v>8.49</v>
      </c>
      <c r="D715">
        <f t="shared" si="114"/>
        <v>-8.762967366148143E-3</v>
      </c>
      <c r="E715">
        <f t="shared" si="110"/>
        <v>-1.177163173014752E-3</v>
      </c>
      <c r="F715">
        <f t="shared" si="115"/>
        <v>-8.7246844731434514E-3</v>
      </c>
      <c r="G715">
        <f t="shared" si="111"/>
        <v>-1.1764705882352233E-3</v>
      </c>
      <c r="H715" t="str">
        <f t="shared" si="116"/>
        <v/>
      </c>
      <c r="I715" t="str">
        <f t="shared" si="112"/>
        <v/>
      </c>
      <c r="J715">
        <f t="shared" si="117"/>
        <v>-8.762967366148143E-3</v>
      </c>
      <c r="K715">
        <f t="shared" si="113"/>
        <v>-1.177163173014752E-3</v>
      </c>
      <c r="L715" t="str">
        <f t="shared" si="118"/>
        <v/>
      </c>
      <c r="M715">
        <f t="shared" si="119"/>
        <v>-1.177163173014752E-3</v>
      </c>
    </row>
    <row r="716" spans="1:13">
      <c r="A716" s="1">
        <v>34817</v>
      </c>
      <c r="B716">
        <v>1342.83</v>
      </c>
      <c r="C716">
        <v>8.44</v>
      </c>
      <c r="D716">
        <f t="shared" si="114"/>
        <v>-5.9991121881196006E-3</v>
      </c>
      <c r="E716">
        <f t="shared" si="110"/>
        <v>-5.9066917153902439E-3</v>
      </c>
      <c r="F716">
        <f t="shared" si="115"/>
        <v>-5.9811534447151704E-3</v>
      </c>
      <c r="G716">
        <f t="shared" si="111"/>
        <v>-5.8892815076561078E-3</v>
      </c>
      <c r="H716" t="str">
        <f t="shared" si="116"/>
        <v/>
      </c>
      <c r="I716" t="str">
        <f t="shared" si="112"/>
        <v/>
      </c>
      <c r="J716">
        <f t="shared" si="117"/>
        <v>-5.9991121881196006E-3</v>
      </c>
      <c r="K716">
        <f t="shared" si="113"/>
        <v>-5.9066917153902439E-3</v>
      </c>
      <c r="L716" t="str">
        <f t="shared" si="118"/>
        <v/>
      </c>
      <c r="M716">
        <f t="shared" si="119"/>
        <v>-5.9066917153902439E-3</v>
      </c>
    </row>
    <row r="717" spans="1:13">
      <c r="A717" s="1">
        <v>34818</v>
      </c>
      <c r="B717">
        <v>1335.18</v>
      </c>
      <c r="C717">
        <v>8.4600000000000009</v>
      </c>
      <c r="D717">
        <f t="shared" si="114"/>
        <v>-5.7132130264640982E-3</v>
      </c>
      <c r="E717">
        <f t="shared" si="110"/>
        <v>2.3668650102662441E-3</v>
      </c>
      <c r="F717">
        <f t="shared" si="115"/>
        <v>-5.6969236612228746E-3</v>
      </c>
      <c r="G717">
        <f t="shared" si="111"/>
        <v>2.3696682464455776E-3</v>
      </c>
      <c r="H717" t="str">
        <f t="shared" si="116"/>
        <v/>
      </c>
      <c r="I717">
        <f t="shared" si="112"/>
        <v>2.3668650102662441E-3</v>
      </c>
      <c r="J717">
        <f t="shared" si="117"/>
        <v>-5.7132130264640982E-3</v>
      </c>
      <c r="K717" t="str">
        <f t="shared" si="113"/>
        <v/>
      </c>
      <c r="L717" t="str">
        <f t="shared" si="118"/>
        <v/>
      </c>
      <c r="M717">
        <f t="shared" si="119"/>
        <v>2.3668650102662441E-3</v>
      </c>
    </row>
    <row r="718" spans="1:13">
      <c r="A718" s="1">
        <v>34821</v>
      </c>
      <c r="B718">
        <v>1354.63</v>
      </c>
      <c r="C718">
        <v>8.48</v>
      </c>
      <c r="D718">
        <f t="shared" si="114"/>
        <v>1.4462240088678798E-2</v>
      </c>
      <c r="E718">
        <f t="shared" si="110"/>
        <v>2.3612761856796854E-3</v>
      </c>
      <c r="F718">
        <f t="shared" si="115"/>
        <v>1.4567324255905678E-2</v>
      </c>
      <c r="G718">
        <f t="shared" si="111"/>
        <v>2.3640661938533203E-3</v>
      </c>
      <c r="H718">
        <f t="shared" si="116"/>
        <v>1.4462240088678798E-2</v>
      </c>
      <c r="I718">
        <f t="shared" si="112"/>
        <v>2.3612761856796854E-3</v>
      </c>
      <c r="J718" t="str">
        <f t="shared" si="117"/>
        <v/>
      </c>
      <c r="K718" t="str">
        <f t="shared" si="113"/>
        <v/>
      </c>
      <c r="L718">
        <f t="shared" si="118"/>
        <v>2.3612761856796854E-3</v>
      </c>
      <c r="M718" t="str">
        <f t="shared" si="119"/>
        <v/>
      </c>
    </row>
    <row r="719" spans="1:13">
      <c r="A719" s="1">
        <v>34822</v>
      </c>
      <c r="B719">
        <v>1332</v>
      </c>
      <c r="C719">
        <v>8.5</v>
      </c>
      <c r="D719">
        <f t="shared" si="114"/>
        <v>-1.6846782194423992E-2</v>
      </c>
      <c r="E719">
        <f t="shared" si="110"/>
        <v>2.3557136924589835E-3</v>
      </c>
      <c r="F719">
        <f t="shared" si="115"/>
        <v>-1.6705668706584187E-2</v>
      </c>
      <c r="G719">
        <f t="shared" si="111"/>
        <v>2.3584905660376521E-3</v>
      </c>
      <c r="H719" t="str">
        <f t="shared" si="116"/>
        <v/>
      </c>
      <c r="I719">
        <f t="shared" si="112"/>
        <v>2.3557136924589835E-3</v>
      </c>
      <c r="J719">
        <f t="shared" si="117"/>
        <v>-1.6846782194423992E-2</v>
      </c>
      <c r="K719" t="str">
        <f t="shared" si="113"/>
        <v/>
      </c>
      <c r="L719" t="str">
        <f t="shared" si="118"/>
        <v/>
      </c>
      <c r="M719">
        <f t="shared" si="119"/>
        <v>2.3557136924589835E-3</v>
      </c>
    </row>
    <row r="720" spans="1:13">
      <c r="A720" s="1">
        <v>34823</v>
      </c>
      <c r="B720">
        <v>1347.31</v>
      </c>
      <c r="C720">
        <v>8.4499999999999993</v>
      </c>
      <c r="D720">
        <f t="shared" si="114"/>
        <v>1.1428439885834049E-2</v>
      </c>
      <c r="E720">
        <f t="shared" si="110"/>
        <v>-5.8997221271883827E-3</v>
      </c>
      <c r="F720">
        <f t="shared" si="115"/>
        <v>1.1493993993993978E-2</v>
      </c>
      <c r="G720">
        <f t="shared" si="111"/>
        <v>-5.8823529411765607E-3</v>
      </c>
      <c r="H720">
        <f t="shared" si="116"/>
        <v>1.1428439885834049E-2</v>
      </c>
      <c r="I720" t="str">
        <f t="shared" si="112"/>
        <v/>
      </c>
      <c r="J720" t="str">
        <f t="shared" si="117"/>
        <v/>
      </c>
      <c r="K720">
        <f t="shared" si="113"/>
        <v>-5.8997221271883827E-3</v>
      </c>
      <c r="L720">
        <f t="shared" si="118"/>
        <v>-5.8997221271883827E-3</v>
      </c>
      <c r="M720" t="str">
        <f t="shared" si="119"/>
        <v/>
      </c>
    </row>
    <row r="721" spans="1:13">
      <c r="A721" s="1">
        <v>34824</v>
      </c>
      <c r="B721">
        <v>1332.05</v>
      </c>
      <c r="C721">
        <v>8.56</v>
      </c>
      <c r="D721">
        <f t="shared" si="114"/>
        <v>-1.1390903052812283E-2</v>
      </c>
      <c r="E721">
        <f t="shared" si="110"/>
        <v>1.2933748784568495E-2</v>
      </c>
      <c r="F721">
        <f t="shared" si="115"/>
        <v>-1.1326272350090205E-2</v>
      </c>
      <c r="G721">
        <f t="shared" si="111"/>
        <v>1.3017751479290185E-2</v>
      </c>
      <c r="H721" t="str">
        <f t="shared" si="116"/>
        <v/>
      </c>
      <c r="I721">
        <f t="shared" si="112"/>
        <v>1.2933748784568495E-2</v>
      </c>
      <c r="J721">
        <f t="shared" si="117"/>
        <v>-1.1390903052812283E-2</v>
      </c>
      <c r="K721" t="str">
        <f t="shared" si="113"/>
        <v/>
      </c>
      <c r="L721" t="str">
        <f t="shared" si="118"/>
        <v/>
      </c>
      <c r="M721">
        <f t="shared" si="119"/>
        <v>1.2933748784568495E-2</v>
      </c>
    </row>
    <row r="722" spans="1:13">
      <c r="A722" s="1">
        <v>34825</v>
      </c>
      <c r="B722">
        <v>1345</v>
      </c>
      <c r="C722">
        <v>8.5</v>
      </c>
      <c r="D722">
        <f t="shared" si="114"/>
        <v>9.6749041025832889E-3</v>
      </c>
      <c r="E722">
        <f t="shared" si="110"/>
        <v>-7.0340266573800476E-3</v>
      </c>
      <c r="F722">
        <f t="shared" si="115"/>
        <v>9.7218572876394127E-3</v>
      </c>
      <c r="G722">
        <f t="shared" si="111"/>
        <v>-7.0093457943926074E-3</v>
      </c>
      <c r="H722">
        <f t="shared" si="116"/>
        <v>9.6749041025832889E-3</v>
      </c>
      <c r="I722" t="str">
        <f t="shared" si="112"/>
        <v/>
      </c>
      <c r="J722" t="str">
        <f t="shared" si="117"/>
        <v/>
      </c>
      <c r="K722">
        <f t="shared" si="113"/>
        <v>-7.0340266573800476E-3</v>
      </c>
      <c r="L722">
        <f t="shared" si="118"/>
        <v>-7.0340266573800476E-3</v>
      </c>
      <c r="M722" t="str">
        <f t="shared" si="119"/>
        <v/>
      </c>
    </row>
    <row r="723" spans="1:13">
      <c r="A723" s="1">
        <v>34828</v>
      </c>
      <c r="B723">
        <v>1340.3</v>
      </c>
      <c r="C723">
        <v>8.5299999999999994</v>
      </c>
      <c r="D723">
        <f t="shared" si="114"/>
        <v>-3.5005435514885749E-3</v>
      </c>
      <c r="E723">
        <f t="shared" si="110"/>
        <v>3.523198007316878E-3</v>
      </c>
      <c r="F723">
        <f t="shared" si="115"/>
        <v>-3.4944237918216325E-3</v>
      </c>
      <c r="G723">
        <f t="shared" si="111"/>
        <v>3.529411764705781E-3</v>
      </c>
      <c r="H723" t="str">
        <f t="shared" si="116"/>
        <v/>
      </c>
      <c r="I723">
        <f t="shared" si="112"/>
        <v>3.523198007316878E-3</v>
      </c>
      <c r="J723">
        <f t="shared" si="117"/>
        <v>-3.5005435514885749E-3</v>
      </c>
      <c r="K723" t="str">
        <f t="shared" si="113"/>
        <v/>
      </c>
      <c r="L723" t="str">
        <f t="shared" si="118"/>
        <v/>
      </c>
      <c r="M723">
        <f t="shared" si="119"/>
        <v>3.523198007316878E-3</v>
      </c>
    </row>
    <row r="724" spans="1:13">
      <c r="A724" s="1">
        <v>34829</v>
      </c>
      <c r="B724">
        <v>1355.61</v>
      </c>
      <c r="C724">
        <v>8.4600000000000009</v>
      </c>
      <c r="D724">
        <f t="shared" si="114"/>
        <v>1.1358068028554573E-2</v>
      </c>
      <c r="E724">
        <f t="shared" si="110"/>
        <v>-8.2401878854557031E-3</v>
      </c>
      <c r="F724">
        <f t="shared" si="115"/>
        <v>1.1422815787510254E-2</v>
      </c>
      <c r="G724">
        <f t="shared" si="111"/>
        <v>-8.2063305978896661E-3</v>
      </c>
      <c r="H724">
        <f t="shared" si="116"/>
        <v>1.1358068028554573E-2</v>
      </c>
      <c r="I724" t="str">
        <f t="shared" si="112"/>
        <v/>
      </c>
      <c r="J724" t="str">
        <f t="shared" si="117"/>
        <v/>
      </c>
      <c r="K724">
        <f t="shared" si="113"/>
        <v>-8.2401878854557031E-3</v>
      </c>
      <c r="L724">
        <f t="shared" si="118"/>
        <v>-8.2401878854557031E-3</v>
      </c>
      <c r="M724" t="str">
        <f t="shared" si="119"/>
        <v/>
      </c>
    </row>
    <row r="725" spans="1:13">
      <c r="A725" s="1">
        <v>34830</v>
      </c>
      <c r="B725">
        <v>1364</v>
      </c>
      <c r="C725">
        <v>8.42</v>
      </c>
      <c r="D725">
        <f t="shared" si="114"/>
        <v>6.170021890401921E-3</v>
      </c>
      <c r="E725">
        <f t="shared" si="110"/>
        <v>-4.7393453638966705E-3</v>
      </c>
      <c r="F725">
        <f t="shared" si="115"/>
        <v>6.1890956838619449E-3</v>
      </c>
      <c r="G725">
        <f t="shared" si="111"/>
        <v>-4.7281323877069736E-3</v>
      </c>
      <c r="H725">
        <f t="shared" si="116"/>
        <v>6.170021890401921E-3</v>
      </c>
      <c r="I725" t="str">
        <f t="shared" si="112"/>
        <v/>
      </c>
      <c r="J725" t="str">
        <f t="shared" si="117"/>
        <v/>
      </c>
      <c r="K725">
        <f t="shared" si="113"/>
        <v>-4.7393453638966705E-3</v>
      </c>
      <c r="L725">
        <f t="shared" si="118"/>
        <v>-4.7393453638966705E-3</v>
      </c>
      <c r="M725" t="str">
        <f t="shared" si="119"/>
        <v/>
      </c>
    </row>
    <row r="726" spans="1:13">
      <c r="A726" s="1">
        <v>34831</v>
      </c>
      <c r="B726">
        <v>1367.56</v>
      </c>
      <c r="C726">
        <v>8.43</v>
      </c>
      <c r="D726">
        <f t="shared" si="114"/>
        <v>2.6065706157767797E-3</v>
      </c>
      <c r="E726">
        <f t="shared" si="110"/>
        <v>1.1869437595286225E-3</v>
      </c>
      <c r="F726">
        <f t="shared" si="115"/>
        <v>2.6099706744868723E-3</v>
      </c>
      <c r="G726">
        <f t="shared" si="111"/>
        <v>1.1876484560569001E-3</v>
      </c>
      <c r="H726">
        <f t="shared" si="116"/>
        <v>2.6065706157767797E-3</v>
      </c>
      <c r="I726">
        <f t="shared" si="112"/>
        <v>1.1869437595286225E-3</v>
      </c>
      <c r="J726" t="str">
        <f t="shared" si="117"/>
        <v/>
      </c>
      <c r="K726" t="str">
        <f t="shared" si="113"/>
        <v/>
      </c>
      <c r="L726">
        <f t="shared" si="118"/>
        <v>1.1869437595286225E-3</v>
      </c>
      <c r="M726" t="str">
        <f t="shared" si="119"/>
        <v/>
      </c>
    </row>
    <row r="727" spans="1:13">
      <c r="A727" s="1">
        <v>34832</v>
      </c>
      <c r="B727">
        <v>1337.8</v>
      </c>
      <c r="C727">
        <v>8.33</v>
      </c>
      <c r="D727">
        <f t="shared" si="114"/>
        <v>-2.2001656334876409E-2</v>
      </c>
      <c r="E727">
        <f t="shared" si="110"/>
        <v>-1.1933315835012727E-2</v>
      </c>
      <c r="F727">
        <f t="shared" si="115"/>
        <v>-2.1761385240866904E-2</v>
      </c>
      <c r="G727">
        <f t="shared" si="111"/>
        <v>-1.1862396204033177E-2</v>
      </c>
      <c r="H727" t="str">
        <f t="shared" si="116"/>
        <v/>
      </c>
      <c r="I727" t="str">
        <f t="shared" si="112"/>
        <v/>
      </c>
      <c r="J727">
        <f t="shared" si="117"/>
        <v>-2.2001656334876409E-2</v>
      </c>
      <c r="K727">
        <f t="shared" si="113"/>
        <v>-1.1933315835012727E-2</v>
      </c>
      <c r="L727" t="str">
        <f t="shared" si="118"/>
        <v/>
      </c>
      <c r="M727">
        <f t="shared" si="119"/>
        <v>-1.1933315835012727E-2</v>
      </c>
    </row>
    <row r="728" spans="1:13">
      <c r="A728" s="1">
        <v>34835</v>
      </c>
      <c r="B728">
        <v>1339.49</v>
      </c>
      <c r="C728">
        <v>8.16</v>
      </c>
      <c r="D728">
        <f t="shared" si="114"/>
        <v>1.2624708002978563E-3</v>
      </c>
      <c r="E728">
        <f t="shared" si="110"/>
        <v>-2.0619287202735703E-2</v>
      </c>
      <c r="F728">
        <f t="shared" si="115"/>
        <v>1.2632680520257011E-3</v>
      </c>
      <c r="G728">
        <f t="shared" si="111"/>
        <v>-2.0408163265306145E-2</v>
      </c>
      <c r="H728">
        <f t="shared" si="116"/>
        <v>1.2624708002978563E-3</v>
      </c>
      <c r="I728" t="str">
        <f t="shared" si="112"/>
        <v/>
      </c>
      <c r="J728" t="str">
        <f t="shared" si="117"/>
        <v/>
      </c>
      <c r="K728">
        <f t="shared" si="113"/>
        <v>-2.0619287202735703E-2</v>
      </c>
      <c r="L728">
        <f t="shared" si="118"/>
        <v>-2.0619287202735703E-2</v>
      </c>
      <c r="M728" t="str">
        <f t="shared" si="119"/>
        <v/>
      </c>
    </row>
    <row r="729" spans="1:13">
      <c r="A729" s="1">
        <v>34836</v>
      </c>
      <c r="B729">
        <v>1333.32</v>
      </c>
      <c r="C729">
        <v>8.2100000000000009</v>
      </c>
      <c r="D729">
        <f t="shared" si="114"/>
        <v>-4.616872100687933E-3</v>
      </c>
      <c r="E729">
        <f t="shared" si="110"/>
        <v>6.1087544883211909E-3</v>
      </c>
      <c r="F729">
        <f t="shared" si="115"/>
        <v>-4.6062307296060867E-3</v>
      </c>
      <c r="G729">
        <f t="shared" si="111"/>
        <v>6.1274509803921351E-3</v>
      </c>
      <c r="H729" t="str">
        <f t="shared" si="116"/>
        <v/>
      </c>
      <c r="I729">
        <f t="shared" si="112"/>
        <v>6.1087544883211909E-3</v>
      </c>
      <c r="J729">
        <f t="shared" si="117"/>
        <v>-4.616872100687933E-3</v>
      </c>
      <c r="K729" t="str">
        <f t="shared" si="113"/>
        <v/>
      </c>
      <c r="L729" t="str">
        <f t="shared" si="118"/>
        <v/>
      </c>
      <c r="M729">
        <f t="shared" si="119"/>
        <v>6.1087544883211909E-3</v>
      </c>
    </row>
    <row r="730" spans="1:13">
      <c r="A730" s="1">
        <v>34837</v>
      </c>
      <c r="B730">
        <v>1344.23</v>
      </c>
      <c r="C730">
        <v>8.1999999999999993</v>
      </c>
      <c r="D730">
        <f t="shared" si="114"/>
        <v>8.1492860103271492E-3</v>
      </c>
      <c r="E730">
        <f t="shared" si="110"/>
        <v>-1.2187691941295657E-3</v>
      </c>
      <c r="F730">
        <f t="shared" si="115"/>
        <v>8.1825818258183247E-3</v>
      </c>
      <c r="G730">
        <f t="shared" si="111"/>
        <v>-1.2180267965896663E-3</v>
      </c>
      <c r="H730">
        <f t="shared" si="116"/>
        <v>8.1492860103271492E-3</v>
      </c>
      <c r="I730" t="str">
        <f t="shared" si="112"/>
        <v/>
      </c>
      <c r="J730" t="str">
        <f t="shared" si="117"/>
        <v/>
      </c>
      <c r="K730">
        <f t="shared" si="113"/>
        <v>-1.2187691941295657E-3</v>
      </c>
      <c r="L730">
        <f t="shared" si="118"/>
        <v>-1.2187691941295657E-3</v>
      </c>
      <c r="M730" t="str">
        <f t="shared" si="119"/>
        <v/>
      </c>
    </row>
    <row r="731" spans="1:13">
      <c r="A731" s="1">
        <v>34838</v>
      </c>
      <c r="B731">
        <v>1338.83</v>
      </c>
      <c r="C731">
        <v>8.24</v>
      </c>
      <c r="D731">
        <f t="shared" si="114"/>
        <v>-4.0252601814510175E-3</v>
      </c>
      <c r="E731">
        <f t="shared" si="110"/>
        <v>4.8661896511729063E-3</v>
      </c>
      <c r="F731">
        <f t="shared" si="115"/>
        <v>-4.0171696807839163E-3</v>
      </c>
      <c r="G731">
        <f t="shared" si="111"/>
        <v>4.8780487804878092E-3</v>
      </c>
      <c r="H731" t="str">
        <f t="shared" si="116"/>
        <v/>
      </c>
      <c r="I731">
        <f t="shared" si="112"/>
        <v>4.8661896511729063E-3</v>
      </c>
      <c r="J731">
        <f t="shared" si="117"/>
        <v>-4.0252601814510175E-3</v>
      </c>
      <c r="K731" t="str">
        <f t="shared" si="113"/>
        <v/>
      </c>
      <c r="L731" t="str">
        <f t="shared" si="118"/>
        <v/>
      </c>
      <c r="M731">
        <f t="shared" si="119"/>
        <v>4.8661896511729063E-3</v>
      </c>
    </row>
    <row r="732" spans="1:13">
      <c r="A732" s="1">
        <v>34839</v>
      </c>
      <c r="B732">
        <v>1330.29</v>
      </c>
      <c r="C732">
        <v>8.2100000000000009</v>
      </c>
      <c r="D732">
        <f t="shared" si="114"/>
        <v>-6.3991346525930342E-3</v>
      </c>
      <c r="E732">
        <f t="shared" si="110"/>
        <v>-3.6474204570434202E-3</v>
      </c>
      <c r="F732">
        <f t="shared" si="115"/>
        <v>-6.3787037936108293E-3</v>
      </c>
      <c r="G732">
        <f t="shared" si="111"/>
        <v>-3.6407766990290691E-3</v>
      </c>
      <c r="H732" t="str">
        <f t="shared" si="116"/>
        <v/>
      </c>
      <c r="I732" t="str">
        <f t="shared" si="112"/>
        <v/>
      </c>
      <c r="J732">
        <f t="shared" si="117"/>
        <v>-6.3991346525930342E-3</v>
      </c>
      <c r="K732">
        <f t="shared" si="113"/>
        <v>-3.6474204570434202E-3</v>
      </c>
      <c r="L732" t="str">
        <f t="shared" si="118"/>
        <v/>
      </c>
      <c r="M732">
        <f t="shared" si="119"/>
        <v>-3.6474204570434202E-3</v>
      </c>
    </row>
    <row r="733" spans="1:13">
      <c r="A733" s="1">
        <v>34842</v>
      </c>
      <c r="B733">
        <v>1306.6500000000001</v>
      </c>
      <c r="C733">
        <v>8.19</v>
      </c>
      <c r="D733">
        <f t="shared" si="114"/>
        <v>-1.7930353627189987E-2</v>
      </c>
      <c r="E733">
        <f t="shared" si="110"/>
        <v>-2.4390255993589696E-3</v>
      </c>
      <c r="F733">
        <f t="shared" si="115"/>
        <v>-1.7770561306181265E-2</v>
      </c>
      <c r="G733">
        <f t="shared" si="111"/>
        <v>-2.4360535931792215E-3</v>
      </c>
      <c r="H733" t="str">
        <f t="shared" si="116"/>
        <v/>
      </c>
      <c r="I733" t="str">
        <f t="shared" si="112"/>
        <v/>
      </c>
      <c r="J733">
        <f t="shared" si="117"/>
        <v>-1.7930353627189987E-2</v>
      </c>
      <c r="K733">
        <f t="shared" si="113"/>
        <v>-2.4390255993589696E-3</v>
      </c>
      <c r="L733" t="str">
        <f t="shared" si="118"/>
        <v/>
      </c>
      <c r="M733">
        <f t="shared" si="119"/>
        <v>-2.4390255993589696E-3</v>
      </c>
    </row>
    <row r="734" spans="1:13">
      <c r="A734" s="1">
        <v>34843</v>
      </c>
      <c r="B734">
        <v>1284.4000000000001</v>
      </c>
      <c r="C734">
        <v>8.14</v>
      </c>
      <c r="D734">
        <f t="shared" si="114"/>
        <v>-1.7174926717651869E-2</v>
      </c>
      <c r="E734">
        <f t="shared" si="110"/>
        <v>-6.1237178505289926E-3</v>
      </c>
      <c r="F734">
        <f t="shared" si="115"/>
        <v>-1.7028278421918674E-2</v>
      </c>
      <c r="G734">
        <f t="shared" si="111"/>
        <v>-6.1050061050059723E-3</v>
      </c>
      <c r="H734" t="str">
        <f t="shared" si="116"/>
        <v/>
      </c>
      <c r="I734" t="str">
        <f t="shared" si="112"/>
        <v/>
      </c>
      <c r="J734">
        <f t="shared" si="117"/>
        <v>-1.7174926717651869E-2</v>
      </c>
      <c r="K734">
        <f t="shared" si="113"/>
        <v>-6.1237178505289926E-3</v>
      </c>
      <c r="L734" t="str">
        <f t="shared" si="118"/>
        <v/>
      </c>
      <c r="M734">
        <f t="shared" si="119"/>
        <v>-6.1237178505289926E-3</v>
      </c>
    </row>
    <row r="735" spans="1:13">
      <c r="A735" s="1">
        <v>34844</v>
      </c>
      <c r="B735">
        <v>1304.76</v>
      </c>
      <c r="C735">
        <v>8.09</v>
      </c>
      <c r="D735">
        <f t="shared" si="114"/>
        <v>1.5727432582299406E-2</v>
      </c>
      <c r="E735">
        <f t="shared" si="110"/>
        <v>-6.1614489440486872E-3</v>
      </c>
      <c r="F735">
        <f t="shared" si="115"/>
        <v>1.5851759576455793E-2</v>
      </c>
      <c r="G735">
        <f t="shared" si="111"/>
        <v>-6.1425061425062211E-3</v>
      </c>
      <c r="H735">
        <f t="shared" si="116"/>
        <v>1.5727432582299406E-2</v>
      </c>
      <c r="I735" t="str">
        <f t="shared" si="112"/>
        <v/>
      </c>
      <c r="J735" t="str">
        <f t="shared" si="117"/>
        <v/>
      </c>
      <c r="K735">
        <f t="shared" si="113"/>
        <v>-6.1614489440486872E-3</v>
      </c>
      <c r="L735">
        <f t="shared" si="118"/>
        <v>-6.1614489440486872E-3</v>
      </c>
      <c r="M735" t="str">
        <f t="shared" si="119"/>
        <v/>
      </c>
    </row>
    <row r="736" spans="1:13">
      <c r="A736" s="1">
        <v>34845</v>
      </c>
      <c r="B736">
        <v>1281.4100000000001</v>
      </c>
      <c r="C736">
        <v>8.0500000000000007</v>
      </c>
      <c r="D736">
        <f t="shared" si="114"/>
        <v>-1.8058081658773966E-2</v>
      </c>
      <c r="E736">
        <f t="shared" si="110"/>
        <v>-4.956639639928177E-3</v>
      </c>
      <c r="F736">
        <f t="shared" si="115"/>
        <v>-1.7896011527024025E-2</v>
      </c>
      <c r="G736">
        <f t="shared" si="111"/>
        <v>-4.9443757725585735E-3</v>
      </c>
      <c r="H736" t="str">
        <f t="shared" si="116"/>
        <v/>
      </c>
      <c r="I736" t="str">
        <f t="shared" si="112"/>
        <v/>
      </c>
      <c r="J736">
        <f t="shared" si="117"/>
        <v>-1.8058081658773966E-2</v>
      </c>
      <c r="K736">
        <f t="shared" si="113"/>
        <v>-4.956639639928177E-3</v>
      </c>
      <c r="L736" t="str">
        <f t="shared" si="118"/>
        <v/>
      </c>
      <c r="M736">
        <f t="shared" si="119"/>
        <v>-4.956639639928177E-3</v>
      </c>
    </row>
    <row r="737" spans="1:13">
      <c r="A737" s="1">
        <v>34846</v>
      </c>
      <c r="B737">
        <v>1301.8399999999999</v>
      </c>
      <c r="C737">
        <v>8.0399999999999991</v>
      </c>
      <c r="D737">
        <f t="shared" si="114"/>
        <v>1.5817614213474381E-2</v>
      </c>
      <c r="E737">
        <f t="shared" si="110"/>
        <v>-1.2430082395972475E-3</v>
      </c>
      <c r="F737">
        <f t="shared" si="115"/>
        <v>1.5943374876112859E-2</v>
      </c>
      <c r="G737">
        <f t="shared" si="111"/>
        <v>-1.2422360248449671E-3</v>
      </c>
      <c r="H737">
        <f t="shared" si="116"/>
        <v>1.5817614213474381E-2</v>
      </c>
      <c r="I737" t="str">
        <f t="shared" si="112"/>
        <v/>
      </c>
      <c r="J737" t="str">
        <f t="shared" si="117"/>
        <v/>
      </c>
      <c r="K737">
        <f t="shared" si="113"/>
        <v>-1.2430082395972475E-3</v>
      </c>
      <c r="L737">
        <f t="shared" si="118"/>
        <v>-1.2430082395972475E-3</v>
      </c>
      <c r="M737" t="str">
        <f t="shared" si="119"/>
        <v/>
      </c>
    </row>
    <row r="738" spans="1:13">
      <c r="A738" s="1">
        <v>34850</v>
      </c>
      <c r="B738">
        <v>1294.26</v>
      </c>
      <c r="C738">
        <v>8.1199999999999992</v>
      </c>
      <c r="D738">
        <f t="shared" si="114"/>
        <v>-5.8395451176784085E-3</v>
      </c>
      <c r="E738">
        <f t="shared" si="110"/>
        <v>9.9010709827115368E-3</v>
      </c>
      <c r="F738">
        <f t="shared" si="115"/>
        <v>-5.8225281140539265E-3</v>
      </c>
      <c r="G738">
        <f t="shared" si="111"/>
        <v>9.9502487562188602E-3</v>
      </c>
      <c r="H738" t="str">
        <f t="shared" si="116"/>
        <v/>
      </c>
      <c r="I738">
        <f t="shared" si="112"/>
        <v>9.9010709827115368E-3</v>
      </c>
      <c r="J738">
        <f t="shared" si="117"/>
        <v>-5.8395451176784085E-3</v>
      </c>
      <c r="K738" t="str">
        <f t="shared" si="113"/>
        <v/>
      </c>
      <c r="L738" t="str">
        <f t="shared" si="118"/>
        <v/>
      </c>
      <c r="M738">
        <f t="shared" si="119"/>
        <v>9.9010709827115368E-3</v>
      </c>
    </row>
    <row r="739" spans="1:13">
      <c r="A739" s="1">
        <v>34851</v>
      </c>
      <c r="B739">
        <v>1294.81</v>
      </c>
      <c r="C739">
        <v>8.1199999999999992</v>
      </c>
      <c r="D739">
        <f t="shared" si="114"/>
        <v>4.2486298807933474E-4</v>
      </c>
      <c r="E739">
        <f t="shared" si="110"/>
        <v>0</v>
      </c>
      <c r="F739">
        <f t="shared" si="115"/>
        <v>4.2495325514191329E-4</v>
      </c>
      <c r="G739">
        <f t="shared" si="111"/>
        <v>0</v>
      </c>
      <c r="H739">
        <f t="shared" si="116"/>
        <v>4.2486298807933474E-4</v>
      </c>
      <c r="I739" t="str">
        <f t="shared" si="112"/>
        <v/>
      </c>
      <c r="J739" t="str">
        <f t="shared" si="117"/>
        <v/>
      </c>
      <c r="K739" t="str">
        <f t="shared" si="113"/>
        <v/>
      </c>
      <c r="L739">
        <f t="shared" si="118"/>
        <v>0</v>
      </c>
      <c r="M739" t="str">
        <f t="shared" si="119"/>
        <v/>
      </c>
    </row>
    <row r="740" spans="1:13">
      <c r="A740" s="1">
        <v>34852</v>
      </c>
      <c r="B740">
        <v>1299.54</v>
      </c>
      <c r="C740">
        <v>8.1300000000000008</v>
      </c>
      <c r="D740">
        <f t="shared" si="114"/>
        <v>3.6463894546999104E-3</v>
      </c>
      <c r="E740">
        <f t="shared" si="110"/>
        <v>1.2307693861328883E-3</v>
      </c>
      <c r="F740">
        <f t="shared" si="115"/>
        <v>3.6530456205929873E-3</v>
      </c>
      <c r="G740">
        <f t="shared" si="111"/>
        <v>1.2315270935963074E-3</v>
      </c>
      <c r="H740">
        <f t="shared" si="116"/>
        <v>3.6463894546999104E-3</v>
      </c>
      <c r="I740">
        <f t="shared" si="112"/>
        <v>1.2307693861328883E-3</v>
      </c>
      <c r="J740" t="str">
        <f t="shared" si="117"/>
        <v/>
      </c>
      <c r="K740" t="str">
        <f t="shared" si="113"/>
        <v/>
      </c>
      <c r="L740">
        <f t="shared" si="118"/>
        <v>1.2307693861328883E-3</v>
      </c>
      <c r="M740" t="str">
        <f t="shared" si="119"/>
        <v/>
      </c>
    </row>
    <row r="741" spans="1:13">
      <c r="A741" s="1">
        <v>34853</v>
      </c>
      <c r="B741">
        <v>1327.75</v>
      </c>
      <c r="C741">
        <v>8.15</v>
      </c>
      <c r="D741">
        <f t="shared" si="114"/>
        <v>2.1475424625048825E-2</v>
      </c>
      <c r="E741">
        <f t="shared" si="110"/>
        <v>2.4570036930520837E-3</v>
      </c>
      <c r="F741">
        <f t="shared" si="115"/>
        <v>2.1707681179494287E-2</v>
      </c>
      <c r="G741">
        <f t="shared" si="111"/>
        <v>2.4600246002459691E-3</v>
      </c>
      <c r="H741">
        <f t="shared" si="116"/>
        <v>2.1475424625048825E-2</v>
      </c>
      <c r="I741">
        <f t="shared" si="112"/>
        <v>2.4570036930520837E-3</v>
      </c>
      <c r="J741" t="str">
        <f t="shared" si="117"/>
        <v/>
      </c>
      <c r="K741" t="str">
        <f t="shared" si="113"/>
        <v/>
      </c>
      <c r="L741">
        <f t="shared" si="118"/>
        <v>2.4570036930520837E-3</v>
      </c>
      <c r="M741" t="str">
        <f t="shared" si="119"/>
        <v/>
      </c>
    </row>
    <row r="742" spans="1:13">
      <c r="A742" s="1">
        <v>34856</v>
      </c>
      <c r="B742">
        <v>1334.52</v>
      </c>
      <c r="C742">
        <v>8.24</v>
      </c>
      <c r="D742">
        <f t="shared" si="114"/>
        <v>5.0858963162423339E-3</v>
      </c>
      <c r="E742">
        <f t="shared" si="110"/>
        <v>1.0982416668608927E-2</v>
      </c>
      <c r="F742">
        <f t="shared" si="115"/>
        <v>5.0988514404066709E-3</v>
      </c>
      <c r="G742">
        <f t="shared" si="111"/>
        <v>1.104294478527601E-2</v>
      </c>
      <c r="H742">
        <f t="shared" si="116"/>
        <v>5.0858963162423339E-3</v>
      </c>
      <c r="I742">
        <f t="shared" si="112"/>
        <v>1.0982416668608927E-2</v>
      </c>
      <c r="J742" t="str">
        <f t="shared" si="117"/>
        <v/>
      </c>
      <c r="K742" t="str">
        <f t="shared" si="113"/>
        <v/>
      </c>
      <c r="L742">
        <f t="shared" si="118"/>
        <v>1.0982416668608927E-2</v>
      </c>
      <c r="M742" t="str">
        <f t="shared" si="119"/>
        <v/>
      </c>
    </row>
    <row r="743" spans="1:13">
      <c r="A743" s="1">
        <v>34857</v>
      </c>
      <c r="B743">
        <v>1317.33</v>
      </c>
      <c r="C743">
        <v>8.33</v>
      </c>
      <c r="D743">
        <f t="shared" si="114"/>
        <v>-1.2964715786676035E-2</v>
      </c>
      <c r="E743">
        <f t="shared" si="110"/>
        <v>1.0863112257370931E-2</v>
      </c>
      <c r="F743">
        <f t="shared" si="115"/>
        <v>-1.2881035878068547E-2</v>
      </c>
      <c r="G743">
        <f t="shared" si="111"/>
        <v>1.0922330097087318E-2</v>
      </c>
      <c r="H743" t="str">
        <f t="shared" si="116"/>
        <v/>
      </c>
      <c r="I743">
        <f t="shared" si="112"/>
        <v>1.0863112257370931E-2</v>
      </c>
      <c r="J743">
        <f t="shared" si="117"/>
        <v>-1.2964715786676035E-2</v>
      </c>
      <c r="K743" t="str">
        <f t="shared" si="113"/>
        <v/>
      </c>
      <c r="L743" t="str">
        <f t="shared" si="118"/>
        <v/>
      </c>
      <c r="M743">
        <f t="shared" si="119"/>
        <v>1.0863112257370931E-2</v>
      </c>
    </row>
    <row r="744" spans="1:13">
      <c r="A744" s="1">
        <v>34858</v>
      </c>
      <c r="B744">
        <v>1318.64</v>
      </c>
      <c r="C744">
        <v>8.3699999999999992</v>
      </c>
      <c r="D744">
        <f t="shared" si="114"/>
        <v>9.9394159102576124E-4</v>
      </c>
      <c r="E744">
        <f t="shared" si="110"/>
        <v>4.7904283226325181E-3</v>
      </c>
      <c r="F744">
        <f t="shared" si="115"/>
        <v>9.9443571466539815E-4</v>
      </c>
      <c r="G744">
        <f t="shared" si="111"/>
        <v>4.8019207683072107E-3</v>
      </c>
      <c r="H744">
        <f t="shared" si="116"/>
        <v>9.9394159102576124E-4</v>
      </c>
      <c r="I744">
        <f t="shared" si="112"/>
        <v>4.7904283226325181E-3</v>
      </c>
      <c r="J744" t="str">
        <f t="shared" si="117"/>
        <v/>
      </c>
      <c r="K744" t="str">
        <f t="shared" si="113"/>
        <v/>
      </c>
      <c r="L744">
        <f t="shared" si="118"/>
        <v>4.7904283226325181E-3</v>
      </c>
      <c r="M744" t="str">
        <f t="shared" si="119"/>
        <v/>
      </c>
    </row>
    <row r="745" spans="1:13">
      <c r="A745" s="1">
        <v>34859</v>
      </c>
      <c r="B745">
        <v>1302.82</v>
      </c>
      <c r="C745">
        <v>8.3800000000000008</v>
      </c>
      <c r="D745">
        <f t="shared" si="114"/>
        <v>-1.2069756588349518E-2</v>
      </c>
      <c r="E745">
        <f t="shared" si="110"/>
        <v>1.1940299926079903E-3</v>
      </c>
      <c r="F745">
        <f t="shared" si="115"/>
        <v>-1.1997209245889873E-2</v>
      </c>
      <c r="G745">
        <f t="shared" si="111"/>
        <v>1.1947431302272715E-3</v>
      </c>
      <c r="H745" t="str">
        <f t="shared" si="116"/>
        <v/>
      </c>
      <c r="I745">
        <f t="shared" si="112"/>
        <v>1.1940299926079903E-3</v>
      </c>
      <c r="J745">
        <f t="shared" si="117"/>
        <v>-1.2069756588349518E-2</v>
      </c>
      <c r="K745" t="str">
        <f t="shared" si="113"/>
        <v/>
      </c>
      <c r="L745" t="str">
        <f t="shared" si="118"/>
        <v/>
      </c>
      <c r="M745">
        <f t="shared" si="119"/>
        <v>1.1940299926079903E-3</v>
      </c>
    </row>
    <row r="746" spans="1:13">
      <c r="A746" s="1">
        <v>34860</v>
      </c>
      <c r="B746">
        <v>1293.6400000000001</v>
      </c>
      <c r="C746">
        <v>8.4700000000000006</v>
      </c>
      <c r="D746">
        <f t="shared" si="114"/>
        <v>-7.0711955904195498E-3</v>
      </c>
      <c r="E746">
        <f t="shared" si="110"/>
        <v>1.0682594169971299E-2</v>
      </c>
      <c r="F746">
        <f t="shared" si="115"/>
        <v>-7.0462535116131431E-3</v>
      </c>
      <c r="G746">
        <f t="shared" si="111"/>
        <v>1.0739856801909253E-2</v>
      </c>
      <c r="H746" t="str">
        <f t="shared" si="116"/>
        <v/>
      </c>
      <c r="I746">
        <f t="shared" si="112"/>
        <v>1.0682594169971299E-2</v>
      </c>
      <c r="J746">
        <f t="shared" si="117"/>
        <v>-7.0711955904195498E-3</v>
      </c>
      <c r="K746" t="str">
        <f t="shared" si="113"/>
        <v/>
      </c>
      <c r="L746" t="str">
        <f t="shared" si="118"/>
        <v/>
      </c>
      <c r="M746">
        <f t="shared" si="119"/>
        <v>1.0682594169971299E-2</v>
      </c>
    </row>
    <row r="747" spans="1:13">
      <c r="A747" s="1">
        <v>34863</v>
      </c>
      <c r="B747">
        <v>1294</v>
      </c>
      <c r="C747">
        <v>8.3800000000000008</v>
      </c>
      <c r="D747">
        <f t="shared" si="114"/>
        <v>2.7824581651428651E-4</v>
      </c>
      <c r="E747">
        <f t="shared" si="110"/>
        <v>-1.0682594169971285E-2</v>
      </c>
      <c r="F747">
        <f t="shared" si="115"/>
        <v>2.7828453047207269E-4</v>
      </c>
      <c r="G747">
        <f t="shared" si="111"/>
        <v>-1.0625737898465104E-2</v>
      </c>
      <c r="H747">
        <f t="shared" si="116"/>
        <v>2.7824581651428651E-4</v>
      </c>
      <c r="I747" t="str">
        <f t="shared" si="112"/>
        <v/>
      </c>
      <c r="J747" t="str">
        <f t="shared" si="117"/>
        <v/>
      </c>
      <c r="K747">
        <f t="shared" si="113"/>
        <v>-1.0682594169971285E-2</v>
      </c>
      <c r="L747">
        <f t="shared" si="118"/>
        <v>-1.0682594169971285E-2</v>
      </c>
      <c r="M747" t="str">
        <f t="shared" si="119"/>
        <v/>
      </c>
    </row>
    <row r="748" spans="1:13">
      <c r="A748" s="1">
        <v>34864</v>
      </c>
      <c r="B748">
        <v>1301.1600000000001</v>
      </c>
      <c r="C748">
        <v>8.3800000000000008</v>
      </c>
      <c r="D748">
        <f t="shared" si="114"/>
        <v>5.5179782112449822E-3</v>
      </c>
      <c r="E748">
        <f t="shared" si="110"/>
        <v>0</v>
      </c>
      <c r="F748">
        <f t="shared" si="115"/>
        <v>5.5332302936630384E-3</v>
      </c>
      <c r="G748">
        <f t="shared" si="111"/>
        <v>0</v>
      </c>
      <c r="H748">
        <f t="shared" si="116"/>
        <v>5.5179782112449822E-3</v>
      </c>
      <c r="I748" t="str">
        <f t="shared" si="112"/>
        <v/>
      </c>
      <c r="J748" t="str">
        <f t="shared" si="117"/>
        <v/>
      </c>
      <c r="K748" t="str">
        <f t="shared" si="113"/>
        <v/>
      </c>
      <c r="L748">
        <f t="shared" si="118"/>
        <v>0</v>
      </c>
      <c r="M748" t="str">
        <f t="shared" si="119"/>
        <v/>
      </c>
    </row>
    <row r="749" spans="1:13">
      <c r="A749" s="1">
        <v>34865</v>
      </c>
      <c r="B749">
        <v>1330.41</v>
      </c>
      <c r="C749">
        <v>8.41</v>
      </c>
      <c r="D749">
        <f t="shared" si="114"/>
        <v>2.2230991114758132E-2</v>
      </c>
      <c r="E749">
        <f t="shared" si="110"/>
        <v>3.5735594908649221E-3</v>
      </c>
      <c r="F749">
        <f t="shared" si="115"/>
        <v>2.2479940975744794E-2</v>
      </c>
      <c r="G749">
        <f t="shared" si="111"/>
        <v>3.5799522673030104E-3</v>
      </c>
      <c r="H749">
        <f t="shared" si="116"/>
        <v>2.2230991114758132E-2</v>
      </c>
      <c r="I749">
        <f t="shared" si="112"/>
        <v>3.5735594908649221E-3</v>
      </c>
      <c r="J749" t="str">
        <f t="shared" si="117"/>
        <v/>
      </c>
      <c r="K749" t="str">
        <f t="shared" si="113"/>
        <v/>
      </c>
      <c r="L749">
        <f t="shared" si="118"/>
        <v>3.5735594908649221E-3</v>
      </c>
      <c r="M749" t="str">
        <f t="shared" si="119"/>
        <v/>
      </c>
    </row>
    <row r="750" spans="1:13">
      <c r="A750" s="1">
        <v>34866</v>
      </c>
      <c r="B750">
        <v>1339.9</v>
      </c>
      <c r="C750">
        <v>8.4700000000000006</v>
      </c>
      <c r="D750">
        <f t="shared" si="114"/>
        <v>7.1078189077134262E-3</v>
      </c>
      <c r="E750">
        <f t="shared" si="110"/>
        <v>7.1090346791063607E-3</v>
      </c>
      <c r="F750">
        <f t="shared" si="115"/>
        <v>7.1331394081524113E-3</v>
      </c>
      <c r="G750">
        <f t="shared" si="111"/>
        <v>7.1343638525565023E-3</v>
      </c>
      <c r="H750">
        <f t="shared" si="116"/>
        <v>7.1078189077134262E-3</v>
      </c>
      <c r="I750">
        <f t="shared" si="112"/>
        <v>7.1090346791063607E-3</v>
      </c>
      <c r="J750" t="str">
        <f t="shared" si="117"/>
        <v/>
      </c>
      <c r="K750" t="str">
        <f t="shared" si="113"/>
        <v/>
      </c>
      <c r="L750">
        <f t="shared" si="118"/>
        <v>7.1090346791063607E-3</v>
      </c>
      <c r="M750" t="str">
        <f t="shared" si="119"/>
        <v/>
      </c>
    </row>
    <row r="751" spans="1:13">
      <c r="A751" s="1">
        <v>34867</v>
      </c>
      <c r="B751">
        <v>1342.84</v>
      </c>
      <c r="C751">
        <v>8.51</v>
      </c>
      <c r="D751">
        <f t="shared" si="114"/>
        <v>2.1917898692870716E-3</v>
      </c>
      <c r="E751">
        <f t="shared" si="110"/>
        <v>4.711433921319663E-3</v>
      </c>
      <c r="F751">
        <f t="shared" si="115"/>
        <v>2.1941935965368309E-3</v>
      </c>
      <c r="G751">
        <f t="shared" si="111"/>
        <v>4.7225501770955525E-3</v>
      </c>
      <c r="H751">
        <f t="shared" si="116"/>
        <v>2.1917898692870716E-3</v>
      </c>
      <c r="I751">
        <f t="shared" si="112"/>
        <v>4.711433921319663E-3</v>
      </c>
      <c r="J751" t="str">
        <f t="shared" si="117"/>
        <v/>
      </c>
      <c r="K751" t="str">
        <f t="shared" si="113"/>
        <v/>
      </c>
      <c r="L751">
        <f t="shared" si="118"/>
        <v>4.711433921319663E-3</v>
      </c>
      <c r="M751" t="str">
        <f t="shared" si="119"/>
        <v/>
      </c>
    </row>
    <row r="752" spans="1:13">
      <c r="A752" s="1">
        <v>34870</v>
      </c>
      <c r="B752">
        <v>1349</v>
      </c>
      <c r="C752">
        <v>8.5500000000000007</v>
      </c>
      <c r="D752">
        <f t="shared" si="114"/>
        <v>4.5768030439062518E-3</v>
      </c>
      <c r="E752">
        <f t="shared" si="110"/>
        <v>4.6893403633861208E-3</v>
      </c>
      <c r="F752">
        <f t="shared" si="115"/>
        <v>4.5872926037353601E-3</v>
      </c>
      <c r="G752">
        <f t="shared" si="111"/>
        <v>4.7003525264395218E-3</v>
      </c>
      <c r="H752">
        <f t="shared" si="116"/>
        <v>4.5768030439062518E-3</v>
      </c>
      <c r="I752">
        <f t="shared" si="112"/>
        <v>4.6893403633861208E-3</v>
      </c>
      <c r="J752" t="str">
        <f t="shared" si="117"/>
        <v/>
      </c>
      <c r="K752" t="str">
        <f t="shared" si="113"/>
        <v/>
      </c>
      <c r="L752">
        <f t="shared" si="118"/>
        <v>4.6893403633861208E-3</v>
      </c>
      <c r="M752" t="str">
        <f t="shared" si="119"/>
        <v/>
      </c>
    </row>
    <row r="753" spans="1:13">
      <c r="A753" s="1">
        <v>34871</v>
      </c>
      <c r="B753">
        <v>1335.88</v>
      </c>
      <c r="C753">
        <v>8.5500000000000007</v>
      </c>
      <c r="D753">
        <f t="shared" si="114"/>
        <v>-9.7733265045361825E-3</v>
      </c>
      <c r="E753">
        <f t="shared" si="110"/>
        <v>0</v>
      </c>
      <c r="F753">
        <f t="shared" si="115"/>
        <v>-9.7257227575980876E-3</v>
      </c>
      <c r="G753">
        <f t="shared" si="111"/>
        <v>0</v>
      </c>
      <c r="H753" t="str">
        <f t="shared" si="116"/>
        <v/>
      </c>
      <c r="I753" t="str">
        <f t="shared" si="112"/>
        <v/>
      </c>
      <c r="J753">
        <f t="shared" si="117"/>
        <v>-9.7733265045361825E-3</v>
      </c>
      <c r="K753" t="str">
        <f t="shared" si="113"/>
        <v/>
      </c>
      <c r="L753" t="str">
        <f t="shared" si="118"/>
        <v/>
      </c>
      <c r="M753">
        <f t="shared" si="119"/>
        <v>0</v>
      </c>
    </row>
    <row r="754" spans="1:13">
      <c r="A754" s="1">
        <v>34872</v>
      </c>
      <c r="B754">
        <v>1333.06</v>
      </c>
      <c r="C754">
        <v>8.4499999999999993</v>
      </c>
      <c r="D754">
        <f t="shared" si="114"/>
        <v>-2.1131992846738085E-3</v>
      </c>
      <c r="E754">
        <f t="shared" si="110"/>
        <v>-1.1764841579586483E-2</v>
      </c>
      <c r="F754">
        <f t="shared" si="115"/>
        <v>-2.1109680510226214E-3</v>
      </c>
      <c r="G754">
        <f t="shared" si="111"/>
        <v>-1.1695906432748648E-2</v>
      </c>
      <c r="H754" t="str">
        <f t="shared" si="116"/>
        <v/>
      </c>
      <c r="I754" t="str">
        <f t="shared" si="112"/>
        <v/>
      </c>
      <c r="J754">
        <f t="shared" si="117"/>
        <v>-2.1131992846738085E-3</v>
      </c>
      <c r="K754">
        <f t="shared" si="113"/>
        <v>-1.1764841579586483E-2</v>
      </c>
      <c r="L754" t="str">
        <f t="shared" si="118"/>
        <v/>
      </c>
      <c r="M754">
        <f t="shared" si="119"/>
        <v>-1.1764841579586483E-2</v>
      </c>
    </row>
    <row r="755" spans="1:13">
      <c r="A755" s="1">
        <v>34873</v>
      </c>
      <c r="B755">
        <v>1315.78</v>
      </c>
      <c r="C755">
        <v>8.41</v>
      </c>
      <c r="D755">
        <f t="shared" si="114"/>
        <v>-1.3047405760568594E-2</v>
      </c>
      <c r="E755">
        <f t="shared" si="110"/>
        <v>-4.7449673842256384E-3</v>
      </c>
      <c r="F755">
        <f t="shared" si="115"/>
        <v>-1.2962657344755657E-2</v>
      </c>
      <c r="G755">
        <f t="shared" si="111"/>
        <v>-4.7337278106507341E-3</v>
      </c>
      <c r="H755" t="str">
        <f t="shared" si="116"/>
        <v/>
      </c>
      <c r="I755" t="str">
        <f t="shared" si="112"/>
        <v/>
      </c>
      <c r="J755">
        <f t="shared" si="117"/>
        <v>-1.3047405760568594E-2</v>
      </c>
      <c r="K755">
        <f t="shared" si="113"/>
        <v>-4.7449673842256384E-3</v>
      </c>
      <c r="L755" t="str">
        <f t="shared" si="118"/>
        <v/>
      </c>
      <c r="M755">
        <f t="shared" si="119"/>
        <v>-4.7449673842256384E-3</v>
      </c>
    </row>
    <row r="756" spans="1:13">
      <c r="A756" s="1">
        <v>34874</v>
      </c>
      <c r="B756">
        <v>1315.31</v>
      </c>
      <c r="C756">
        <v>8.43</v>
      </c>
      <c r="D756">
        <f t="shared" si="114"/>
        <v>-3.5726638389356702E-4</v>
      </c>
      <c r="E756">
        <f t="shared" si="110"/>
        <v>2.3752980289072616E-3</v>
      </c>
      <c r="F756">
        <f t="shared" si="115"/>
        <v>-3.5720257185856141E-4</v>
      </c>
      <c r="G756">
        <f t="shared" si="111"/>
        <v>2.3781212841853527E-3</v>
      </c>
      <c r="H756" t="str">
        <f t="shared" si="116"/>
        <v/>
      </c>
      <c r="I756">
        <f t="shared" si="112"/>
        <v>2.3752980289072616E-3</v>
      </c>
      <c r="J756">
        <f t="shared" si="117"/>
        <v>-3.5726638389356702E-4</v>
      </c>
      <c r="K756" t="str">
        <f t="shared" si="113"/>
        <v/>
      </c>
      <c r="L756" t="str">
        <f t="shared" si="118"/>
        <v/>
      </c>
      <c r="M756">
        <f t="shared" si="119"/>
        <v>2.3752980289072616E-3</v>
      </c>
    </row>
    <row r="757" spans="1:13">
      <c r="A757" s="1">
        <v>34877</v>
      </c>
      <c r="B757">
        <v>1331.35</v>
      </c>
      <c r="C757">
        <v>8.43</v>
      </c>
      <c r="D757">
        <f t="shared" si="114"/>
        <v>1.2121085733375074E-2</v>
      </c>
      <c r="E757">
        <f t="shared" si="110"/>
        <v>0</v>
      </c>
      <c r="F757">
        <f t="shared" si="115"/>
        <v>1.2194843801081046E-2</v>
      </c>
      <c r="G757">
        <f t="shared" si="111"/>
        <v>0</v>
      </c>
      <c r="H757">
        <f t="shared" si="116"/>
        <v>1.2121085733375074E-2</v>
      </c>
      <c r="I757" t="str">
        <f t="shared" si="112"/>
        <v/>
      </c>
      <c r="J757" t="str">
        <f t="shared" si="117"/>
        <v/>
      </c>
      <c r="K757" t="str">
        <f t="shared" si="113"/>
        <v/>
      </c>
      <c r="L757">
        <f t="shared" si="118"/>
        <v>0</v>
      </c>
      <c r="M757" t="str">
        <f t="shared" si="119"/>
        <v/>
      </c>
    </row>
    <row r="758" spans="1:13">
      <c r="A758" s="1">
        <v>34878</v>
      </c>
      <c r="B758">
        <v>1351.45</v>
      </c>
      <c r="C758">
        <v>8.43</v>
      </c>
      <c r="D758">
        <f t="shared" si="114"/>
        <v>1.4984625094229502E-2</v>
      </c>
      <c r="E758">
        <f t="shared" si="110"/>
        <v>0</v>
      </c>
      <c r="F758">
        <f t="shared" si="115"/>
        <v>1.5097457467983633E-2</v>
      </c>
      <c r="G758">
        <f t="shared" si="111"/>
        <v>0</v>
      </c>
      <c r="H758">
        <f t="shared" si="116"/>
        <v>1.4984625094229502E-2</v>
      </c>
      <c r="I758" t="str">
        <f t="shared" si="112"/>
        <v/>
      </c>
      <c r="J758" t="str">
        <f t="shared" si="117"/>
        <v/>
      </c>
      <c r="K758" t="str">
        <f t="shared" si="113"/>
        <v/>
      </c>
      <c r="L758">
        <f t="shared" si="118"/>
        <v>0</v>
      </c>
      <c r="M758" t="str">
        <f t="shared" si="119"/>
        <v/>
      </c>
    </row>
    <row r="759" spans="1:13">
      <c r="A759" s="1">
        <v>34879</v>
      </c>
      <c r="B759">
        <v>1372.71</v>
      </c>
      <c r="C759">
        <v>8.39</v>
      </c>
      <c r="D759">
        <f t="shared" si="114"/>
        <v>1.5608798042336038E-2</v>
      </c>
      <c r="E759">
        <f t="shared" si="110"/>
        <v>-4.7562515346491526E-3</v>
      </c>
      <c r="F759">
        <f t="shared" si="115"/>
        <v>1.573125161863187E-2</v>
      </c>
      <c r="G759">
        <f t="shared" si="111"/>
        <v>-4.7449584816131596E-3</v>
      </c>
      <c r="H759">
        <f t="shared" si="116"/>
        <v>1.5608798042336038E-2</v>
      </c>
      <c r="I759" t="str">
        <f t="shared" si="112"/>
        <v/>
      </c>
      <c r="J759" t="str">
        <f t="shared" si="117"/>
        <v/>
      </c>
      <c r="K759">
        <f t="shared" si="113"/>
        <v>-4.7562515346491526E-3</v>
      </c>
      <c r="L759">
        <f t="shared" si="118"/>
        <v>-4.7562515346491526E-3</v>
      </c>
      <c r="M759" t="str">
        <f t="shared" si="119"/>
        <v/>
      </c>
    </row>
    <row r="760" spans="1:13">
      <c r="A760" s="1">
        <v>34880</v>
      </c>
      <c r="B760">
        <v>1380.96</v>
      </c>
      <c r="C760">
        <v>8.5299999999999994</v>
      </c>
      <c r="D760">
        <f t="shared" si="114"/>
        <v>5.9920213273232104E-3</v>
      </c>
      <c r="E760">
        <f t="shared" si="110"/>
        <v>1.654884102447271E-2</v>
      </c>
      <c r="F760">
        <f t="shared" si="115"/>
        <v>6.0100093974693181E-3</v>
      </c>
      <c r="G760">
        <f t="shared" si="111"/>
        <v>1.6686531585220266E-2</v>
      </c>
      <c r="H760">
        <f t="shared" si="116"/>
        <v>5.9920213273232104E-3</v>
      </c>
      <c r="I760">
        <f t="shared" si="112"/>
        <v>1.654884102447271E-2</v>
      </c>
      <c r="J760" t="str">
        <f t="shared" si="117"/>
        <v/>
      </c>
      <c r="K760" t="str">
        <f t="shared" si="113"/>
        <v/>
      </c>
      <c r="L760">
        <f t="shared" si="118"/>
        <v>1.654884102447271E-2</v>
      </c>
      <c r="M760" t="str">
        <f t="shared" si="119"/>
        <v/>
      </c>
    </row>
    <row r="761" spans="1:13">
      <c r="A761" s="1">
        <v>34881</v>
      </c>
      <c r="B761">
        <v>1391.22</v>
      </c>
      <c r="C761">
        <v>8.58</v>
      </c>
      <c r="D761">
        <f t="shared" si="114"/>
        <v>7.4021505435967958E-3</v>
      </c>
      <c r="E761">
        <f t="shared" si="110"/>
        <v>5.8445519962832251E-3</v>
      </c>
      <c r="F761">
        <f t="shared" si="115"/>
        <v>7.4296141814389483E-3</v>
      </c>
      <c r="G761">
        <f t="shared" si="111"/>
        <v>5.8616647127784915E-3</v>
      </c>
      <c r="H761">
        <f t="shared" si="116"/>
        <v>7.4021505435967958E-3</v>
      </c>
      <c r="I761">
        <f t="shared" si="112"/>
        <v>5.8445519962832251E-3</v>
      </c>
      <c r="J761" t="str">
        <f t="shared" si="117"/>
        <v/>
      </c>
      <c r="K761" t="str">
        <f t="shared" si="113"/>
        <v/>
      </c>
      <c r="L761">
        <f t="shared" si="118"/>
        <v>5.8445519962832251E-3</v>
      </c>
      <c r="M761" t="str">
        <f t="shared" si="119"/>
        <v/>
      </c>
    </row>
    <row r="762" spans="1:13">
      <c r="A762" s="1">
        <v>34885</v>
      </c>
      <c r="B762">
        <v>1388.12</v>
      </c>
      <c r="C762">
        <v>8.67</v>
      </c>
      <c r="D762">
        <f t="shared" si="114"/>
        <v>-2.230746353829258E-3</v>
      </c>
      <c r="E762">
        <f t="shared" si="110"/>
        <v>1.0434877292579494E-2</v>
      </c>
      <c r="F762">
        <f t="shared" si="115"/>
        <v>-2.2282600882679304E-3</v>
      </c>
      <c r="G762">
        <f t="shared" si="111"/>
        <v>1.0489510489510412E-2</v>
      </c>
      <c r="H762" t="str">
        <f t="shared" si="116"/>
        <v/>
      </c>
      <c r="I762">
        <f t="shared" si="112"/>
        <v>1.0434877292579494E-2</v>
      </c>
      <c r="J762">
        <f t="shared" si="117"/>
        <v>-2.230746353829258E-3</v>
      </c>
      <c r="K762" t="str">
        <f t="shared" si="113"/>
        <v/>
      </c>
      <c r="L762" t="str">
        <f t="shared" si="118"/>
        <v/>
      </c>
      <c r="M762">
        <f t="shared" si="119"/>
        <v>1.0434877292579494E-2</v>
      </c>
    </row>
    <row r="763" spans="1:13">
      <c r="A763" s="1">
        <v>34886</v>
      </c>
      <c r="B763">
        <v>1395.86</v>
      </c>
      <c r="C763">
        <v>8.61</v>
      </c>
      <c r="D763">
        <f t="shared" si="114"/>
        <v>5.5603990992208075E-3</v>
      </c>
      <c r="E763">
        <f t="shared" si="110"/>
        <v>-6.944472352811158E-3</v>
      </c>
      <c r="F763">
        <f t="shared" si="115"/>
        <v>5.5758868109385684E-3</v>
      </c>
      <c r="G763">
        <f t="shared" si="111"/>
        <v>-6.9204152249136008E-3</v>
      </c>
      <c r="H763">
        <f t="shared" si="116"/>
        <v>5.5603990992208075E-3</v>
      </c>
      <c r="I763" t="str">
        <f t="shared" si="112"/>
        <v/>
      </c>
      <c r="J763" t="str">
        <f t="shared" si="117"/>
        <v/>
      </c>
      <c r="K763">
        <f t="shared" si="113"/>
        <v>-6.944472352811158E-3</v>
      </c>
      <c r="L763">
        <f t="shared" si="118"/>
        <v>-6.944472352811158E-3</v>
      </c>
      <c r="M763" t="str">
        <f t="shared" si="119"/>
        <v/>
      </c>
    </row>
    <row r="764" spans="1:13">
      <c r="A764" s="1">
        <v>34887</v>
      </c>
      <c r="B764">
        <v>1394.42</v>
      </c>
      <c r="C764">
        <v>8.56</v>
      </c>
      <c r="D764">
        <f t="shared" si="114"/>
        <v>-1.0321545707534655E-3</v>
      </c>
      <c r="E764">
        <f t="shared" si="110"/>
        <v>-5.8241282859885389E-3</v>
      </c>
      <c r="F764">
        <f t="shared" si="115"/>
        <v>-1.0316220824436728E-3</v>
      </c>
      <c r="G764">
        <f t="shared" si="111"/>
        <v>-5.8072009291519899E-3</v>
      </c>
      <c r="H764" t="str">
        <f t="shared" si="116"/>
        <v/>
      </c>
      <c r="I764" t="str">
        <f t="shared" si="112"/>
        <v/>
      </c>
      <c r="J764">
        <f t="shared" si="117"/>
        <v>-1.0321545707534655E-3</v>
      </c>
      <c r="K764">
        <f t="shared" si="113"/>
        <v>-5.8241282859885389E-3</v>
      </c>
      <c r="L764" t="str">
        <f t="shared" si="118"/>
        <v/>
      </c>
      <c r="M764">
        <f t="shared" si="119"/>
        <v>-5.8241282859885389E-3</v>
      </c>
    </row>
    <row r="765" spans="1:13">
      <c r="A765" s="1">
        <v>34888</v>
      </c>
      <c r="B765">
        <v>1403.28</v>
      </c>
      <c r="C765">
        <v>8.57</v>
      </c>
      <c r="D765">
        <f t="shared" si="114"/>
        <v>6.33379534594233E-3</v>
      </c>
      <c r="E765">
        <f t="shared" si="110"/>
        <v>1.1675424560376464E-3</v>
      </c>
      <c r="F765">
        <f t="shared" si="115"/>
        <v>6.3538962435993884E-3</v>
      </c>
      <c r="G765">
        <f t="shared" si="111"/>
        <v>1.1682242990653791E-3</v>
      </c>
      <c r="H765">
        <f t="shared" si="116"/>
        <v>6.33379534594233E-3</v>
      </c>
      <c r="I765">
        <f t="shared" si="112"/>
        <v>1.1675424560376464E-3</v>
      </c>
      <c r="J765" t="str">
        <f t="shared" si="117"/>
        <v/>
      </c>
      <c r="K765" t="str">
        <f t="shared" si="113"/>
        <v/>
      </c>
      <c r="L765">
        <f t="shared" si="118"/>
        <v>1.1675424560376464E-3</v>
      </c>
      <c r="M765" t="str">
        <f t="shared" si="119"/>
        <v/>
      </c>
    </row>
    <row r="766" spans="1:13">
      <c r="A766" s="1">
        <v>34891</v>
      </c>
      <c r="B766">
        <v>1399.1</v>
      </c>
      <c r="C766">
        <v>8.57</v>
      </c>
      <c r="D766">
        <f t="shared" si="114"/>
        <v>-2.9831807962845736E-3</v>
      </c>
      <c r="E766">
        <f t="shared" si="110"/>
        <v>0</v>
      </c>
      <c r="F766">
        <f t="shared" si="115"/>
        <v>-2.9787355338920518E-3</v>
      </c>
      <c r="G766">
        <f t="shared" si="111"/>
        <v>0</v>
      </c>
      <c r="H766" t="str">
        <f t="shared" si="116"/>
        <v/>
      </c>
      <c r="I766" t="str">
        <f t="shared" si="112"/>
        <v/>
      </c>
      <c r="J766">
        <f t="shared" si="117"/>
        <v>-2.9831807962845736E-3</v>
      </c>
      <c r="K766" t="str">
        <f t="shared" si="113"/>
        <v/>
      </c>
      <c r="L766" t="str">
        <f t="shared" si="118"/>
        <v/>
      </c>
      <c r="M766">
        <f t="shared" si="119"/>
        <v>0</v>
      </c>
    </row>
    <row r="767" spans="1:13">
      <c r="A767" s="1">
        <v>34892</v>
      </c>
      <c r="B767">
        <v>1393.56</v>
      </c>
      <c r="C767">
        <v>8.52</v>
      </c>
      <c r="D767">
        <f t="shared" si="114"/>
        <v>-3.9675486935734925E-3</v>
      </c>
      <c r="E767">
        <f t="shared" si="110"/>
        <v>-5.8513917684641249E-3</v>
      </c>
      <c r="F767">
        <f t="shared" si="115"/>
        <v>-3.9596883710957265E-3</v>
      </c>
      <c r="G767">
        <f t="shared" si="111"/>
        <v>-5.83430571761967E-3</v>
      </c>
      <c r="H767" t="str">
        <f t="shared" si="116"/>
        <v/>
      </c>
      <c r="I767" t="str">
        <f t="shared" si="112"/>
        <v/>
      </c>
      <c r="J767">
        <f t="shared" si="117"/>
        <v>-3.9675486935734925E-3</v>
      </c>
      <c r="K767">
        <f t="shared" si="113"/>
        <v>-5.8513917684641249E-3</v>
      </c>
      <c r="L767" t="str">
        <f t="shared" si="118"/>
        <v/>
      </c>
      <c r="M767">
        <f t="shared" si="119"/>
        <v>-5.8513917684641249E-3</v>
      </c>
    </row>
    <row r="768" spans="1:13">
      <c r="A768" s="1">
        <v>34893</v>
      </c>
      <c r="B768">
        <v>1398.17</v>
      </c>
      <c r="C768">
        <v>8.57</v>
      </c>
      <c r="D768">
        <f t="shared" si="114"/>
        <v>3.3026146441140717E-3</v>
      </c>
      <c r="E768">
        <f t="shared" si="110"/>
        <v>5.8513917684640867E-3</v>
      </c>
      <c r="F768">
        <f t="shared" si="115"/>
        <v>3.3080742845661426E-3</v>
      </c>
      <c r="G768">
        <f t="shared" si="111"/>
        <v>5.8685446009389963E-3</v>
      </c>
      <c r="H768">
        <f t="shared" si="116"/>
        <v>3.3026146441140717E-3</v>
      </c>
      <c r="I768">
        <f t="shared" si="112"/>
        <v>5.8513917684640867E-3</v>
      </c>
      <c r="J768" t="str">
        <f t="shared" si="117"/>
        <v/>
      </c>
      <c r="K768" t="str">
        <f t="shared" si="113"/>
        <v/>
      </c>
      <c r="L768">
        <f t="shared" si="118"/>
        <v>5.8513917684640867E-3</v>
      </c>
      <c r="M768" t="str">
        <f t="shared" si="119"/>
        <v/>
      </c>
    </row>
    <row r="769" spans="1:13">
      <c r="A769" s="1">
        <v>34894</v>
      </c>
      <c r="B769">
        <v>1409.62</v>
      </c>
      <c r="C769">
        <v>8.69</v>
      </c>
      <c r="D769">
        <f t="shared" si="114"/>
        <v>8.15592581372695E-3</v>
      </c>
      <c r="E769">
        <f t="shared" si="110"/>
        <v>1.3905206667612188E-2</v>
      </c>
      <c r="F769">
        <f t="shared" si="115"/>
        <v>8.1892759821766692E-3</v>
      </c>
      <c r="G769">
        <f t="shared" si="111"/>
        <v>1.4002333722286986E-2</v>
      </c>
      <c r="H769">
        <f t="shared" si="116"/>
        <v>8.15592581372695E-3</v>
      </c>
      <c r="I769">
        <f t="shared" si="112"/>
        <v>1.3905206667612188E-2</v>
      </c>
      <c r="J769" t="str">
        <f t="shared" si="117"/>
        <v/>
      </c>
      <c r="K769" t="str">
        <f t="shared" si="113"/>
        <v/>
      </c>
      <c r="L769">
        <f t="shared" si="118"/>
        <v>1.3905206667612188E-2</v>
      </c>
      <c r="M769" t="str">
        <f t="shared" si="119"/>
        <v/>
      </c>
    </row>
    <row r="770" spans="1:13">
      <c r="A770" s="1">
        <v>34895</v>
      </c>
      <c r="B770">
        <v>1418.78</v>
      </c>
      <c r="C770">
        <v>8.64</v>
      </c>
      <c r="D770">
        <f t="shared" si="114"/>
        <v>6.4771828770941358E-3</v>
      </c>
      <c r="E770">
        <f t="shared" si="110"/>
        <v>-5.7703564613362547E-3</v>
      </c>
      <c r="F770">
        <f t="shared" si="115"/>
        <v>6.4982051900512872E-3</v>
      </c>
      <c r="G770">
        <f t="shared" si="111"/>
        <v>-5.7537399309549597E-3</v>
      </c>
      <c r="H770">
        <f t="shared" si="116"/>
        <v>6.4771828770941358E-3</v>
      </c>
      <c r="I770" t="str">
        <f t="shared" si="112"/>
        <v/>
      </c>
      <c r="J770" t="str">
        <f t="shared" si="117"/>
        <v/>
      </c>
      <c r="K770">
        <f t="shared" si="113"/>
        <v>-5.7703564613362547E-3</v>
      </c>
      <c r="L770">
        <f t="shared" si="118"/>
        <v>-5.7703564613362547E-3</v>
      </c>
      <c r="M770" t="str">
        <f t="shared" si="119"/>
        <v/>
      </c>
    </row>
    <row r="771" spans="1:13">
      <c r="A771" s="1">
        <v>34898</v>
      </c>
      <c r="B771">
        <v>1407.65</v>
      </c>
      <c r="C771">
        <v>8.6999999999999993</v>
      </c>
      <c r="D771">
        <f t="shared" si="114"/>
        <v>-7.8757001090848638E-3</v>
      </c>
      <c r="E771">
        <f t="shared" ref="E771:E834" si="120">LN(C771/C770)</f>
        <v>6.9204428445735367E-3</v>
      </c>
      <c r="F771">
        <f t="shared" si="115"/>
        <v>-7.8447680401471098E-3</v>
      </c>
      <c r="G771">
        <f t="shared" ref="G771:G834" si="121">C771/C770-1</f>
        <v>6.9444444444441977E-3</v>
      </c>
      <c r="H771" t="str">
        <f t="shared" si="116"/>
        <v/>
      </c>
      <c r="I771">
        <f t="shared" ref="I771:I834" si="122">IF(E771&gt;0,E771,"")</f>
        <v>6.9204428445735367E-3</v>
      </c>
      <c r="J771">
        <f t="shared" si="117"/>
        <v>-7.8757001090848638E-3</v>
      </c>
      <c r="K771" t="str">
        <f t="shared" ref="K771:K834" si="123">IF(E771&lt;0,E771,"")</f>
        <v/>
      </c>
      <c r="L771" t="str">
        <f t="shared" si="118"/>
        <v/>
      </c>
      <c r="M771">
        <f t="shared" si="119"/>
        <v>6.9204428445735367E-3</v>
      </c>
    </row>
    <row r="772" spans="1:13">
      <c r="A772" s="1">
        <v>34899</v>
      </c>
      <c r="B772">
        <v>1377.1</v>
      </c>
      <c r="C772">
        <v>8.65</v>
      </c>
      <c r="D772">
        <f t="shared" ref="D772:D835" si="124">LN(B772/B771)</f>
        <v>-2.1941808538436872E-2</v>
      </c>
      <c r="E772">
        <f t="shared" si="120"/>
        <v>-5.7637047167499065E-3</v>
      </c>
      <c r="F772">
        <f t="shared" ref="F772:F835" si="125">B772/B771-1</f>
        <v>-2.17028380634392E-2</v>
      </c>
      <c r="G772">
        <f t="shared" si="121"/>
        <v>-5.7471264367814356E-3</v>
      </c>
      <c r="H772" t="str">
        <f t="shared" ref="H772:H835" si="126">IF(D772&gt;0,D772,"")</f>
        <v/>
      </c>
      <c r="I772" t="str">
        <f t="shared" si="122"/>
        <v/>
      </c>
      <c r="J772">
        <f t="shared" ref="J772:J835" si="127">IF(D772&lt;0,D772,"")</f>
        <v>-2.1941808538436872E-2</v>
      </c>
      <c r="K772">
        <f t="shared" si="123"/>
        <v>-5.7637047167499065E-3</v>
      </c>
      <c r="L772" t="str">
        <f t="shared" ref="L772:L835" si="128">IF(D772&gt;0,E772,"")</f>
        <v/>
      </c>
      <c r="M772">
        <f t="shared" ref="M772:M835" si="129">IF(D772&lt;0,E772,"")</f>
        <v>-5.7637047167499065E-3</v>
      </c>
    </row>
    <row r="773" spans="1:13">
      <c r="A773" s="1">
        <v>34900</v>
      </c>
      <c r="B773">
        <v>1379.29</v>
      </c>
      <c r="C773">
        <v>8.61</v>
      </c>
      <c r="D773">
        <f t="shared" si="124"/>
        <v>1.5890352677368422E-3</v>
      </c>
      <c r="E773">
        <f t="shared" si="120"/>
        <v>-4.63500250414863E-3</v>
      </c>
      <c r="F773">
        <f t="shared" si="125"/>
        <v>1.5902984532714104E-3</v>
      </c>
      <c r="G773">
        <f t="shared" si="121"/>
        <v>-4.6242774566475076E-3</v>
      </c>
      <c r="H773">
        <f t="shared" si="126"/>
        <v>1.5890352677368422E-3</v>
      </c>
      <c r="I773" t="str">
        <f t="shared" si="122"/>
        <v/>
      </c>
      <c r="J773" t="str">
        <f t="shared" si="127"/>
        <v/>
      </c>
      <c r="K773">
        <f t="shared" si="123"/>
        <v>-4.63500250414863E-3</v>
      </c>
      <c r="L773">
        <f t="shared" si="128"/>
        <v>-4.63500250414863E-3</v>
      </c>
      <c r="M773" t="str">
        <f t="shared" si="129"/>
        <v/>
      </c>
    </row>
    <row r="774" spans="1:13">
      <c r="A774" s="1">
        <v>34901</v>
      </c>
      <c r="B774">
        <v>1360.97</v>
      </c>
      <c r="C774">
        <v>8.52</v>
      </c>
      <c r="D774">
        <f t="shared" si="124"/>
        <v>-1.3371193208016646E-2</v>
      </c>
      <c r="E774">
        <f t="shared" si="120"/>
        <v>-1.0507977598415093E-2</v>
      </c>
      <c r="F774">
        <f t="shared" si="125"/>
        <v>-1.328219591238966E-2</v>
      </c>
      <c r="G774">
        <f t="shared" si="121"/>
        <v>-1.0452961672473893E-2</v>
      </c>
      <c r="H774" t="str">
        <f t="shared" si="126"/>
        <v/>
      </c>
      <c r="I774" t="str">
        <f t="shared" si="122"/>
        <v/>
      </c>
      <c r="J774">
        <f t="shared" si="127"/>
        <v>-1.3371193208016646E-2</v>
      </c>
      <c r="K774">
        <f t="shared" si="123"/>
        <v>-1.0507977598415093E-2</v>
      </c>
      <c r="L774" t="str">
        <f t="shared" si="128"/>
        <v/>
      </c>
      <c r="M774">
        <f t="shared" si="129"/>
        <v>-1.0507977598415093E-2</v>
      </c>
    </row>
    <row r="775" spans="1:13">
      <c r="A775" s="1">
        <v>34902</v>
      </c>
      <c r="B775">
        <v>1356.94</v>
      </c>
      <c r="C775">
        <v>8.41</v>
      </c>
      <c r="D775">
        <f t="shared" si="124"/>
        <v>-2.9655161159964369E-3</v>
      </c>
      <c r="E775">
        <f t="shared" si="120"/>
        <v>-1.2994866856367585E-2</v>
      </c>
      <c r="F775">
        <f t="shared" si="125"/>
        <v>-2.9611233164581474E-3</v>
      </c>
      <c r="G775">
        <f t="shared" si="121"/>
        <v>-1.2910798122065636E-2</v>
      </c>
      <c r="H775" t="str">
        <f t="shared" si="126"/>
        <v/>
      </c>
      <c r="I775" t="str">
        <f t="shared" si="122"/>
        <v/>
      </c>
      <c r="J775">
        <f t="shared" si="127"/>
        <v>-2.9655161159964369E-3</v>
      </c>
      <c r="K775">
        <f t="shared" si="123"/>
        <v>-1.2994866856367585E-2</v>
      </c>
      <c r="L775" t="str">
        <f t="shared" si="128"/>
        <v/>
      </c>
      <c r="M775">
        <f t="shared" si="129"/>
        <v>-1.2994866856367585E-2</v>
      </c>
    </row>
    <row r="776" spans="1:13">
      <c r="A776" s="1">
        <v>34905</v>
      </c>
      <c r="B776">
        <v>1347.76</v>
      </c>
      <c r="C776">
        <v>8.42</v>
      </c>
      <c r="D776">
        <f t="shared" si="124"/>
        <v>-6.7882095988553012E-3</v>
      </c>
      <c r="E776">
        <f t="shared" si="120"/>
        <v>1.1883542693787133E-3</v>
      </c>
      <c r="F776">
        <f t="shared" si="125"/>
        <v>-6.7652217489351241E-3</v>
      </c>
      <c r="G776">
        <f t="shared" si="121"/>
        <v>1.1890606420927874E-3</v>
      </c>
      <c r="H776" t="str">
        <f t="shared" si="126"/>
        <v/>
      </c>
      <c r="I776">
        <f t="shared" si="122"/>
        <v>1.1883542693787133E-3</v>
      </c>
      <c r="J776">
        <f t="shared" si="127"/>
        <v>-6.7882095988553012E-3</v>
      </c>
      <c r="K776" t="str">
        <f t="shared" si="123"/>
        <v/>
      </c>
      <c r="L776" t="str">
        <f t="shared" si="128"/>
        <v/>
      </c>
      <c r="M776">
        <f t="shared" si="129"/>
        <v>1.1883542693787133E-3</v>
      </c>
    </row>
    <row r="777" spans="1:13">
      <c r="A777" s="1">
        <v>34906</v>
      </c>
      <c r="B777">
        <v>1362.84</v>
      </c>
      <c r="C777">
        <v>8.44</v>
      </c>
      <c r="D777">
        <f t="shared" si="124"/>
        <v>1.1126802613606629E-2</v>
      </c>
      <c r="E777">
        <f t="shared" si="120"/>
        <v>2.3724803536303955E-3</v>
      </c>
      <c r="F777">
        <f t="shared" si="125"/>
        <v>1.118893571555768E-2</v>
      </c>
      <c r="G777">
        <f t="shared" si="121"/>
        <v>2.3752969121140222E-3</v>
      </c>
      <c r="H777">
        <f t="shared" si="126"/>
        <v>1.1126802613606629E-2</v>
      </c>
      <c r="I777">
        <f t="shared" si="122"/>
        <v>2.3724803536303955E-3</v>
      </c>
      <c r="J777" t="str">
        <f t="shared" si="127"/>
        <v/>
      </c>
      <c r="K777" t="str">
        <f t="shared" si="123"/>
        <v/>
      </c>
      <c r="L777">
        <f t="shared" si="128"/>
        <v>2.3724803536303955E-3</v>
      </c>
      <c r="M777" t="str">
        <f t="shared" si="129"/>
        <v/>
      </c>
    </row>
    <row r="778" spans="1:13">
      <c r="A778" s="1">
        <v>34907</v>
      </c>
      <c r="B778">
        <v>1365.4</v>
      </c>
      <c r="C778">
        <v>8.5</v>
      </c>
      <c r="D778">
        <f t="shared" si="124"/>
        <v>1.8766682926248852E-3</v>
      </c>
      <c r="E778">
        <f t="shared" si="120"/>
        <v>7.0838548884050419E-3</v>
      </c>
      <c r="F778">
        <f t="shared" si="125"/>
        <v>1.8784303366501387E-3</v>
      </c>
      <c r="G778">
        <f t="shared" si="121"/>
        <v>7.1090047393365108E-3</v>
      </c>
      <c r="H778">
        <f t="shared" si="126"/>
        <v>1.8766682926248852E-3</v>
      </c>
      <c r="I778">
        <f t="shared" si="122"/>
        <v>7.0838548884050419E-3</v>
      </c>
      <c r="J778" t="str">
        <f t="shared" si="127"/>
        <v/>
      </c>
      <c r="K778" t="str">
        <f t="shared" si="123"/>
        <v/>
      </c>
      <c r="L778">
        <f t="shared" si="128"/>
        <v>7.0838548884050419E-3</v>
      </c>
      <c r="M778" t="str">
        <f t="shared" si="129"/>
        <v/>
      </c>
    </row>
    <row r="779" spans="1:13">
      <c r="A779" s="1">
        <v>34908</v>
      </c>
      <c r="B779">
        <v>1341.03</v>
      </c>
      <c r="C779">
        <v>8.4700000000000006</v>
      </c>
      <c r="D779">
        <f t="shared" si="124"/>
        <v>-1.8009450588083443E-2</v>
      </c>
      <c r="E779">
        <f t="shared" si="120"/>
        <v>-3.5356548323076439E-3</v>
      </c>
      <c r="F779">
        <f t="shared" si="125"/>
        <v>-1.7848249597187671E-2</v>
      </c>
      <c r="G779">
        <f t="shared" si="121"/>
        <v>-3.529411764705781E-3</v>
      </c>
      <c r="H779" t="str">
        <f t="shared" si="126"/>
        <v/>
      </c>
      <c r="I779" t="str">
        <f t="shared" si="122"/>
        <v/>
      </c>
      <c r="J779">
        <f t="shared" si="127"/>
        <v>-1.8009450588083443E-2</v>
      </c>
      <c r="K779">
        <f t="shared" si="123"/>
        <v>-3.5356548323076439E-3</v>
      </c>
      <c r="L779" t="str">
        <f t="shared" si="128"/>
        <v/>
      </c>
      <c r="M779">
        <f t="shared" si="129"/>
        <v>-3.5356548323076439E-3</v>
      </c>
    </row>
    <row r="780" spans="1:13">
      <c r="A780" s="1">
        <v>34909</v>
      </c>
      <c r="B780">
        <v>1328.72</v>
      </c>
      <c r="C780">
        <v>8.58</v>
      </c>
      <c r="D780">
        <f t="shared" si="124"/>
        <v>-9.2219026053530582E-3</v>
      </c>
      <c r="E780">
        <f t="shared" si="120"/>
        <v>1.2903404835907782E-2</v>
      </c>
      <c r="F780">
        <f t="shared" si="125"/>
        <v>-9.1795112711869908E-3</v>
      </c>
      <c r="G780">
        <f t="shared" si="121"/>
        <v>1.298701298701288E-2</v>
      </c>
      <c r="H780" t="str">
        <f t="shared" si="126"/>
        <v/>
      </c>
      <c r="I780">
        <f t="shared" si="122"/>
        <v>1.2903404835907782E-2</v>
      </c>
      <c r="J780">
        <f t="shared" si="127"/>
        <v>-9.2219026053530582E-3</v>
      </c>
      <c r="K780" t="str">
        <f t="shared" si="123"/>
        <v/>
      </c>
      <c r="L780" t="str">
        <f t="shared" si="128"/>
        <v/>
      </c>
      <c r="M780">
        <f t="shared" si="129"/>
        <v>1.2903404835907782E-2</v>
      </c>
    </row>
    <row r="781" spans="1:13">
      <c r="A781" s="1">
        <v>34912</v>
      </c>
      <c r="B781">
        <v>1328.05</v>
      </c>
      <c r="C781">
        <v>8.5399999999999991</v>
      </c>
      <c r="D781">
        <f t="shared" si="124"/>
        <v>-5.0437186072072721E-4</v>
      </c>
      <c r="E781">
        <f t="shared" si="120"/>
        <v>-4.6729056993924821E-3</v>
      </c>
      <c r="F781">
        <f t="shared" si="125"/>
        <v>-5.0424468661569577E-4</v>
      </c>
      <c r="G781">
        <f t="shared" si="121"/>
        <v>-4.6620046620047262E-3</v>
      </c>
      <c r="H781" t="str">
        <f t="shared" si="126"/>
        <v/>
      </c>
      <c r="I781" t="str">
        <f t="shared" si="122"/>
        <v/>
      </c>
      <c r="J781">
        <f t="shared" si="127"/>
        <v>-5.0437186072072721E-4</v>
      </c>
      <c r="K781">
        <f t="shared" si="123"/>
        <v>-4.6729056993924821E-3</v>
      </c>
      <c r="L781" t="str">
        <f t="shared" si="128"/>
        <v/>
      </c>
      <c r="M781">
        <f t="shared" si="129"/>
        <v>-4.6729056993924821E-3</v>
      </c>
    </row>
    <row r="782" spans="1:13">
      <c r="A782" s="1">
        <v>34913</v>
      </c>
      <c r="B782">
        <v>1322.18</v>
      </c>
      <c r="C782">
        <v>8.5500000000000007</v>
      </c>
      <c r="D782">
        <f t="shared" si="124"/>
        <v>-4.4298114495922702E-3</v>
      </c>
      <c r="E782">
        <f t="shared" si="120"/>
        <v>1.1702751481904663E-3</v>
      </c>
      <c r="F782">
        <f t="shared" si="125"/>
        <v>-4.4200143066901454E-3</v>
      </c>
      <c r="G782">
        <f t="shared" si="121"/>
        <v>1.1709601873537423E-3</v>
      </c>
      <c r="H782" t="str">
        <f t="shared" si="126"/>
        <v/>
      </c>
      <c r="I782">
        <f t="shared" si="122"/>
        <v>1.1702751481904663E-3</v>
      </c>
      <c r="J782">
        <f t="shared" si="127"/>
        <v>-4.4298114495922702E-3</v>
      </c>
      <c r="K782" t="str">
        <f t="shared" si="123"/>
        <v/>
      </c>
      <c r="L782" t="str">
        <f t="shared" si="128"/>
        <v/>
      </c>
      <c r="M782">
        <f t="shared" si="129"/>
        <v>1.1702751481904663E-3</v>
      </c>
    </row>
    <row r="783" spans="1:13">
      <c r="A783" s="1">
        <v>34914</v>
      </c>
      <c r="B783">
        <v>1305.33</v>
      </c>
      <c r="C783">
        <v>8.5500000000000007</v>
      </c>
      <c r="D783">
        <f t="shared" si="124"/>
        <v>-1.2826007127548739E-2</v>
      </c>
      <c r="E783">
        <f t="shared" si="120"/>
        <v>0</v>
      </c>
      <c r="F783">
        <f t="shared" si="125"/>
        <v>-1.2744104433587089E-2</v>
      </c>
      <c r="G783">
        <f t="shared" si="121"/>
        <v>0</v>
      </c>
      <c r="H783" t="str">
        <f t="shared" si="126"/>
        <v/>
      </c>
      <c r="I783" t="str">
        <f t="shared" si="122"/>
        <v/>
      </c>
      <c r="J783">
        <f t="shared" si="127"/>
        <v>-1.2826007127548739E-2</v>
      </c>
      <c r="K783" t="str">
        <f t="shared" si="123"/>
        <v/>
      </c>
      <c r="L783" t="str">
        <f t="shared" si="128"/>
        <v/>
      </c>
      <c r="M783">
        <f t="shared" si="129"/>
        <v>0</v>
      </c>
    </row>
    <row r="784" spans="1:13">
      <c r="A784" s="1">
        <v>34915</v>
      </c>
      <c r="B784">
        <v>1313.71</v>
      </c>
      <c r="C784">
        <v>8.41</v>
      </c>
      <c r="D784">
        <f t="shared" si="124"/>
        <v>6.3993131816047098E-3</v>
      </c>
      <c r="E784">
        <f t="shared" si="120"/>
        <v>-1.6509808963812253E-2</v>
      </c>
      <c r="F784">
        <f t="shared" si="125"/>
        <v>6.4198325327695649E-3</v>
      </c>
      <c r="G784">
        <f t="shared" si="121"/>
        <v>-1.6374269005848041E-2</v>
      </c>
      <c r="H784">
        <f t="shared" si="126"/>
        <v>6.3993131816047098E-3</v>
      </c>
      <c r="I784" t="str">
        <f t="shared" si="122"/>
        <v/>
      </c>
      <c r="J784" t="str">
        <f t="shared" si="127"/>
        <v/>
      </c>
      <c r="K784">
        <f t="shared" si="123"/>
        <v>-1.6509808963812253E-2</v>
      </c>
      <c r="L784">
        <f t="shared" si="128"/>
        <v>-1.6509808963812253E-2</v>
      </c>
      <c r="M784" t="str">
        <f t="shared" si="129"/>
        <v/>
      </c>
    </row>
    <row r="785" spans="1:13">
      <c r="A785" s="1">
        <v>34916</v>
      </c>
      <c r="B785">
        <v>1300.29</v>
      </c>
      <c r="C785">
        <v>8.3800000000000008</v>
      </c>
      <c r="D785">
        <f t="shared" si="124"/>
        <v>-1.0267879039738392E-2</v>
      </c>
      <c r="E785">
        <f t="shared" si="120"/>
        <v>-3.5735594908649134E-3</v>
      </c>
      <c r="F785">
        <f t="shared" si="125"/>
        <v>-1.0215344330179454E-2</v>
      </c>
      <c r="G785">
        <f t="shared" si="121"/>
        <v>-3.5671819262781401E-3</v>
      </c>
      <c r="H785" t="str">
        <f t="shared" si="126"/>
        <v/>
      </c>
      <c r="I785" t="str">
        <f t="shared" si="122"/>
        <v/>
      </c>
      <c r="J785">
        <f t="shared" si="127"/>
        <v>-1.0267879039738392E-2</v>
      </c>
      <c r="K785">
        <f t="shared" si="123"/>
        <v>-3.5735594908649134E-3</v>
      </c>
      <c r="L785" t="str">
        <f t="shared" si="128"/>
        <v/>
      </c>
      <c r="M785">
        <f t="shared" si="129"/>
        <v>-3.5735594908649134E-3</v>
      </c>
    </row>
    <row r="786" spans="1:13">
      <c r="A786" s="1">
        <v>34919</v>
      </c>
      <c r="B786">
        <v>1297.8</v>
      </c>
      <c r="C786">
        <v>8.3699999999999992</v>
      </c>
      <c r="D786">
        <f t="shared" si="124"/>
        <v>-1.916793307679885E-3</v>
      </c>
      <c r="E786">
        <f t="shared" si="120"/>
        <v>-1.194029992607912E-3</v>
      </c>
      <c r="F786">
        <f t="shared" si="125"/>
        <v>-1.9149574325727503E-3</v>
      </c>
      <c r="G786">
        <f t="shared" si="121"/>
        <v>-1.1933174224345588E-3</v>
      </c>
      <c r="H786" t="str">
        <f t="shared" si="126"/>
        <v/>
      </c>
      <c r="I786" t="str">
        <f t="shared" si="122"/>
        <v/>
      </c>
      <c r="J786">
        <f t="shared" si="127"/>
        <v>-1.916793307679885E-3</v>
      </c>
      <c r="K786">
        <f t="shared" si="123"/>
        <v>-1.194029992607912E-3</v>
      </c>
      <c r="L786" t="str">
        <f t="shared" si="128"/>
        <v/>
      </c>
      <c r="M786">
        <f t="shared" si="129"/>
        <v>-1.194029992607912E-3</v>
      </c>
    </row>
    <row r="787" spans="1:13">
      <c r="A787" s="1">
        <v>34920</v>
      </c>
      <c r="B787">
        <v>1281.43</v>
      </c>
      <c r="C787">
        <v>8.2899999999999991</v>
      </c>
      <c r="D787">
        <f t="shared" si="124"/>
        <v>-1.2693881362959144E-2</v>
      </c>
      <c r="E787">
        <f t="shared" si="120"/>
        <v>-9.6039153541803996E-3</v>
      </c>
      <c r="F787">
        <f t="shared" si="125"/>
        <v>-1.2613653875789721E-2</v>
      </c>
      <c r="G787">
        <f t="shared" si="121"/>
        <v>-9.5579450418160627E-3</v>
      </c>
      <c r="H787" t="str">
        <f t="shared" si="126"/>
        <v/>
      </c>
      <c r="I787" t="str">
        <f t="shared" si="122"/>
        <v/>
      </c>
      <c r="J787">
        <f t="shared" si="127"/>
        <v>-1.2693881362959144E-2</v>
      </c>
      <c r="K787">
        <f t="shared" si="123"/>
        <v>-9.6039153541803996E-3</v>
      </c>
      <c r="L787" t="str">
        <f t="shared" si="128"/>
        <v/>
      </c>
      <c r="M787">
        <f t="shared" si="129"/>
        <v>-9.6039153541803996E-3</v>
      </c>
    </row>
    <row r="788" spans="1:13">
      <c r="A788" s="1">
        <v>34921</v>
      </c>
      <c r="B788">
        <v>1301.93</v>
      </c>
      <c r="C788">
        <v>8.27</v>
      </c>
      <c r="D788">
        <f t="shared" si="124"/>
        <v>1.5871137058239889E-2</v>
      </c>
      <c r="E788">
        <f t="shared" si="120"/>
        <v>-2.415460111603662E-3</v>
      </c>
      <c r="F788">
        <f t="shared" si="125"/>
        <v>1.599775251086677E-2</v>
      </c>
      <c r="G788">
        <f t="shared" si="121"/>
        <v>-2.4125452352231624E-3</v>
      </c>
      <c r="H788">
        <f t="shared" si="126"/>
        <v>1.5871137058239889E-2</v>
      </c>
      <c r="I788" t="str">
        <f t="shared" si="122"/>
        <v/>
      </c>
      <c r="J788" t="str">
        <f t="shared" si="127"/>
        <v/>
      </c>
      <c r="K788">
        <f t="shared" si="123"/>
        <v>-2.415460111603662E-3</v>
      </c>
      <c r="L788">
        <f t="shared" si="128"/>
        <v>-2.415460111603662E-3</v>
      </c>
      <c r="M788" t="str">
        <f t="shared" si="129"/>
        <v/>
      </c>
    </row>
    <row r="789" spans="1:13">
      <c r="A789" s="1">
        <v>34922</v>
      </c>
      <c r="B789">
        <v>1298.1600000000001</v>
      </c>
      <c r="C789">
        <v>8.41</v>
      </c>
      <c r="D789">
        <f t="shared" si="124"/>
        <v>-2.8999016510675335E-3</v>
      </c>
      <c r="E789">
        <f t="shared" si="120"/>
        <v>1.6786964949256911E-2</v>
      </c>
      <c r="F789">
        <f t="shared" si="125"/>
        <v>-2.8957009977494952E-3</v>
      </c>
      <c r="G789">
        <f t="shared" si="121"/>
        <v>1.692865779927466E-2</v>
      </c>
      <c r="H789" t="str">
        <f t="shared" si="126"/>
        <v/>
      </c>
      <c r="I789">
        <f t="shared" si="122"/>
        <v>1.6786964949256911E-2</v>
      </c>
      <c r="J789">
        <f t="shared" si="127"/>
        <v>-2.8999016510675335E-3</v>
      </c>
      <c r="K789" t="str">
        <f t="shared" si="123"/>
        <v/>
      </c>
      <c r="L789" t="str">
        <f t="shared" si="128"/>
        <v/>
      </c>
      <c r="M789">
        <f t="shared" si="129"/>
        <v>1.6786964949256911E-2</v>
      </c>
    </row>
    <row r="790" spans="1:13">
      <c r="A790" s="1">
        <v>34923</v>
      </c>
      <c r="B790">
        <v>1327.68</v>
      </c>
      <c r="C790">
        <v>8.4499999999999993</v>
      </c>
      <c r="D790">
        <f t="shared" si="124"/>
        <v>2.2485180913221846E-2</v>
      </c>
      <c r="E790">
        <f t="shared" si="120"/>
        <v>4.7449673842257329E-3</v>
      </c>
      <c r="F790">
        <f t="shared" si="125"/>
        <v>2.273987798114252E-2</v>
      </c>
      <c r="G790">
        <f t="shared" si="121"/>
        <v>4.7562425683709275E-3</v>
      </c>
      <c r="H790">
        <f t="shared" si="126"/>
        <v>2.2485180913221846E-2</v>
      </c>
      <c r="I790">
        <f t="shared" si="122"/>
        <v>4.7449673842257329E-3</v>
      </c>
      <c r="J790" t="str">
        <f t="shared" si="127"/>
        <v/>
      </c>
      <c r="K790" t="str">
        <f t="shared" si="123"/>
        <v/>
      </c>
      <c r="L790">
        <f t="shared" si="128"/>
        <v>4.7449673842257329E-3</v>
      </c>
      <c r="M790" t="str">
        <f t="shared" si="129"/>
        <v/>
      </c>
    </row>
    <row r="791" spans="1:13">
      <c r="A791" s="1">
        <v>34926</v>
      </c>
      <c r="B791">
        <v>1330.77</v>
      </c>
      <c r="C791">
        <v>8.5399999999999991</v>
      </c>
      <c r="D791">
        <f t="shared" si="124"/>
        <v>2.3246639143454395E-3</v>
      </c>
      <c r="E791">
        <f t="shared" si="120"/>
        <v>1.0594566431395894E-2</v>
      </c>
      <c r="F791">
        <f t="shared" si="125"/>
        <v>2.3273680404916064E-3</v>
      </c>
      <c r="G791">
        <f t="shared" si="121"/>
        <v>1.0650887573964374E-2</v>
      </c>
      <c r="H791">
        <f t="shared" si="126"/>
        <v>2.3246639143454395E-3</v>
      </c>
      <c r="I791">
        <f t="shared" si="122"/>
        <v>1.0594566431395894E-2</v>
      </c>
      <c r="J791" t="str">
        <f t="shared" si="127"/>
        <v/>
      </c>
      <c r="K791" t="str">
        <f t="shared" si="123"/>
        <v/>
      </c>
      <c r="L791">
        <f t="shared" si="128"/>
        <v>1.0594566431395894E-2</v>
      </c>
      <c r="M791" t="str">
        <f t="shared" si="129"/>
        <v/>
      </c>
    </row>
    <row r="792" spans="1:13">
      <c r="A792" s="1">
        <v>34927</v>
      </c>
      <c r="B792">
        <v>1344.16</v>
      </c>
      <c r="C792">
        <v>8.52</v>
      </c>
      <c r="D792">
        <f t="shared" si="124"/>
        <v>1.0011560557688561E-2</v>
      </c>
      <c r="E792">
        <f t="shared" si="120"/>
        <v>-2.3446669592541345E-3</v>
      </c>
      <c r="F792">
        <f t="shared" si="125"/>
        <v>1.0061843894888067E-2</v>
      </c>
      <c r="G792">
        <f t="shared" si="121"/>
        <v>-2.3419203747072626E-3</v>
      </c>
      <c r="H792">
        <f t="shared" si="126"/>
        <v>1.0011560557688561E-2</v>
      </c>
      <c r="I792" t="str">
        <f t="shared" si="122"/>
        <v/>
      </c>
      <c r="J792" t="str">
        <f t="shared" si="127"/>
        <v/>
      </c>
      <c r="K792">
        <f t="shared" si="123"/>
        <v>-2.3446669592541345E-3</v>
      </c>
      <c r="L792">
        <f t="shared" si="128"/>
        <v>-2.3446669592541345E-3</v>
      </c>
      <c r="M792" t="str">
        <f t="shared" si="129"/>
        <v/>
      </c>
    </row>
    <row r="793" spans="1:13">
      <c r="A793" s="1">
        <v>34928</v>
      </c>
      <c r="B793">
        <v>1332.84</v>
      </c>
      <c r="C793">
        <v>8.57</v>
      </c>
      <c r="D793">
        <f t="shared" si="124"/>
        <v>-8.4572786495081421E-3</v>
      </c>
      <c r="E793">
        <f t="shared" si="120"/>
        <v>5.8513917684640867E-3</v>
      </c>
      <c r="F793">
        <f t="shared" si="125"/>
        <v>-8.4216164742293431E-3</v>
      </c>
      <c r="G793">
        <f t="shared" si="121"/>
        <v>5.8685446009389963E-3</v>
      </c>
      <c r="H793" t="str">
        <f t="shared" si="126"/>
        <v/>
      </c>
      <c r="I793">
        <f t="shared" si="122"/>
        <v>5.8513917684640867E-3</v>
      </c>
      <c r="J793">
        <f t="shared" si="127"/>
        <v>-8.4572786495081421E-3</v>
      </c>
      <c r="K793" t="str">
        <f t="shared" si="123"/>
        <v/>
      </c>
      <c r="L793" t="str">
        <f t="shared" si="128"/>
        <v/>
      </c>
      <c r="M793">
        <f t="shared" si="129"/>
        <v>5.8513917684640867E-3</v>
      </c>
    </row>
    <row r="794" spans="1:13">
      <c r="A794" s="1">
        <v>34929</v>
      </c>
      <c r="B794">
        <v>1323.59</v>
      </c>
      <c r="C794">
        <v>8.57</v>
      </c>
      <c r="D794">
        <f t="shared" si="124"/>
        <v>-6.9642621007262335E-3</v>
      </c>
      <c r="E794">
        <f t="shared" si="120"/>
        <v>0</v>
      </c>
      <c r="F794">
        <f t="shared" si="125"/>
        <v>-6.9400678250952641E-3</v>
      </c>
      <c r="G794">
        <f t="shared" si="121"/>
        <v>0</v>
      </c>
      <c r="H794" t="str">
        <f t="shared" si="126"/>
        <v/>
      </c>
      <c r="I794" t="str">
        <f t="shared" si="122"/>
        <v/>
      </c>
      <c r="J794">
        <f t="shared" si="127"/>
        <v>-6.9642621007262335E-3</v>
      </c>
      <c r="K794" t="str">
        <f t="shared" si="123"/>
        <v/>
      </c>
      <c r="L794" t="str">
        <f t="shared" si="128"/>
        <v/>
      </c>
      <c r="M794">
        <f t="shared" si="129"/>
        <v>0</v>
      </c>
    </row>
    <row r="795" spans="1:13">
      <c r="A795" s="1">
        <v>34930</v>
      </c>
      <c r="B795">
        <v>1336.61</v>
      </c>
      <c r="C795">
        <v>8.69</v>
      </c>
      <c r="D795">
        <f t="shared" si="124"/>
        <v>9.7888158525881938E-3</v>
      </c>
      <c r="E795">
        <f t="shared" si="120"/>
        <v>1.3905206667612188E-2</v>
      </c>
      <c r="F795">
        <f t="shared" si="125"/>
        <v>9.8368830226882586E-3</v>
      </c>
      <c r="G795">
        <f t="shared" si="121"/>
        <v>1.4002333722286986E-2</v>
      </c>
      <c r="H795">
        <f t="shared" si="126"/>
        <v>9.7888158525881938E-3</v>
      </c>
      <c r="I795">
        <f t="shared" si="122"/>
        <v>1.3905206667612188E-2</v>
      </c>
      <c r="J795" t="str">
        <f t="shared" si="127"/>
        <v/>
      </c>
      <c r="K795" t="str">
        <f t="shared" si="123"/>
        <v/>
      </c>
      <c r="L795">
        <f t="shared" si="128"/>
        <v>1.3905206667612188E-2</v>
      </c>
      <c r="M795" t="str">
        <f t="shared" si="129"/>
        <v/>
      </c>
    </row>
    <row r="796" spans="1:13">
      <c r="A796" s="1">
        <v>34933</v>
      </c>
      <c r="B796">
        <v>1360.22</v>
      </c>
      <c r="C796">
        <v>8.77</v>
      </c>
      <c r="D796">
        <f t="shared" si="124"/>
        <v>1.7509893634589973E-2</v>
      </c>
      <c r="E796">
        <f t="shared" si="120"/>
        <v>9.1638671067910109E-3</v>
      </c>
      <c r="F796">
        <f t="shared" si="125"/>
        <v>1.7664090497602203E-2</v>
      </c>
      <c r="G796">
        <f t="shared" si="121"/>
        <v>9.205983889528202E-3</v>
      </c>
      <c r="H796">
        <f t="shared" si="126"/>
        <v>1.7509893634589973E-2</v>
      </c>
      <c r="I796">
        <f t="shared" si="122"/>
        <v>9.1638671067910109E-3</v>
      </c>
      <c r="J796" t="str">
        <f t="shared" si="127"/>
        <v/>
      </c>
      <c r="K796" t="str">
        <f t="shared" si="123"/>
        <v/>
      </c>
      <c r="L796">
        <f t="shared" si="128"/>
        <v>9.1638671067910109E-3</v>
      </c>
      <c r="M796" t="str">
        <f t="shared" si="129"/>
        <v/>
      </c>
    </row>
    <row r="797" spans="1:13">
      <c r="A797" s="1">
        <v>34934</v>
      </c>
      <c r="B797">
        <v>1363.5</v>
      </c>
      <c r="C797">
        <v>8.7200000000000006</v>
      </c>
      <c r="D797">
        <f t="shared" si="124"/>
        <v>2.4084719321624034E-3</v>
      </c>
      <c r="E797">
        <f t="shared" si="120"/>
        <v>-5.7175684632032962E-3</v>
      </c>
      <c r="F797">
        <f t="shared" si="125"/>
        <v>2.4113746305745032E-3</v>
      </c>
      <c r="G797">
        <f t="shared" si="121"/>
        <v>-5.7012542759405926E-3</v>
      </c>
      <c r="H797">
        <f t="shared" si="126"/>
        <v>2.4084719321624034E-3</v>
      </c>
      <c r="I797" t="str">
        <f t="shared" si="122"/>
        <v/>
      </c>
      <c r="J797" t="str">
        <f t="shared" si="127"/>
        <v/>
      </c>
      <c r="K797">
        <f t="shared" si="123"/>
        <v>-5.7175684632032962E-3</v>
      </c>
      <c r="L797">
        <f t="shared" si="128"/>
        <v>-5.7175684632032962E-3</v>
      </c>
      <c r="M797" t="str">
        <f t="shared" si="129"/>
        <v/>
      </c>
    </row>
    <row r="798" spans="1:13">
      <c r="A798" s="1">
        <v>34935</v>
      </c>
      <c r="B798">
        <v>1381.79</v>
      </c>
      <c r="C798">
        <v>8.74</v>
      </c>
      <c r="D798">
        <f t="shared" si="124"/>
        <v>1.3324836805536398E-2</v>
      </c>
      <c r="E798">
        <f t="shared" si="120"/>
        <v>2.2909517465557624E-3</v>
      </c>
      <c r="F798">
        <f t="shared" si="125"/>
        <v>1.3414008067473393E-2</v>
      </c>
      <c r="G798">
        <f t="shared" si="121"/>
        <v>2.2935779816513069E-3</v>
      </c>
      <c r="H798">
        <f t="shared" si="126"/>
        <v>1.3324836805536398E-2</v>
      </c>
      <c r="I798">
        <f t="shared" si="122"/>
        <v>2.2909517465557624E-3</v>
      </c>
      <c r="J798" t="str">
        <f t="shared" si="127"/>
        <v/>
      </c>
      <c r="K798" t="str">
        <f t="shared" si="123"/>
        <v/>
      </c>
      <c r="L798">
        <f t="shared" si="128"/>
        <v>2.2909517465557624E-3</v>
      </c>
      <c r="M798" t="str">
        <f t="shared" si="129"/>
        <v/>
      </c>
    </row>
    <row r="799" spans="1:13">
      <c r="A799" s="1">
        <v>34936</v>
      </c>
      <c r="B799">
        <v>1362.01</v>
      </c>
      <c r="C799">
        <v>8.69</v>
      </c>
      <c r="D799">
        <f t="shared" si="124"/>
        <v>-1.4418210264769324E-2</v>
      </c>
      <c r="E799">
        <f t="shared" si="120"/>
        <v>-5.7372503901434594E-3</v>
      </c>
      <c r="F799">
        <f t="shared" si="125"/>
        <v>-1.4314765630088488E-2</v>
      </c>
      <c r="G799">
        <f t="shared" si="121"/>
        <v>-5.7208237986270394E-3</v>
      </c>
      <c r="H799" t="str">
        <f t="shared" si="126"/>
        <v/>
      </c>
      <c r="I799" t="str">
        <f t="shared" si="122"/>
        <v/>
      </c>
      <c r="J799">
        <f t="shared" si="127"/>
        <v>-1.4418210264769324E-2</v>
      </c>
      <c r="K799">
        <f t="shared" si="123"/>
        <v>-5.7372503901434594E-3</v>
      </c>
      <c r="L799" t="str">
        <f t="shared" si="128"/>
        <v/>
      </c>
      <c r="M799">
        <f t="shared" si="129"/>
        <v>-5.7372503901434594E-3</v>
      </c>
    </row>
    <row r="800" spans="1:13">
      <c r="A800" s="1">
        <v>34937</v>
      </c>
      <c r="B800">
        <v>1348.27</v>
      </c>
      <c r="C800">
        <v>8.69</v>
      </c>
      <c r="D800">
        <f t="shared" si="124"/>
        <v>-1.0139260674965992E-2</v>
      </c>
      <c r="E800">
        <f t="shared" si="120"/>
        <v>0</v>
      </c>
      <c r="F800">
        <f t="shared" si="125"/>
        <v>-1.0088031659092112E-2</v>
      </c>
      <c r="G800">
        <f t="shared" si="121"/>
        <v>0</v>
      </c>
      <c r="H800" t="str">
        <f t="shared" si="126"/>
        <v/>
      </c>
      <c r="I800" t="str">
        <f t="shared" si="122"/>
        <v/>
      </c>
      <c r="J800">
        <f t="shared" si="127"/>
        <v>-1.0139260674965992E-2</v>
      </c>
      <c r="K800" t="str">
        <f t="shared" si="123"/>
        <v/>
      </c>
      <c r="L800" t="str">
        <f t="shared" si="128"/>
        <v/>
      </c>
      <c r="M800">
        <f t="shared" si="129"/>
        <v>0</v>
      </c>
    </row>
    <row r="801" spans="1:13">
      <c r="A801" s="1">
        <v>34940</v>
      </c>
      <c r="B801">
        <v>1324.02</v>
      </c>
      <c r="C801">
        <v>8.7200000000000006</v>
      </c>
      <c r="D801">
        <f t="shared" si="124"/>
        <v>-1.8149726028400134E-2</v>
      </c>
      <c r="E801">
        <f t="shared" si="120"/>
        <v>3.4462986435876489E-3</v>
      </c>
      <c r="F801">
        <f t="shared" si="125"/>
        <v>-1.798601170388725E-2</v>
      </c>
      <c r="G801">
        <f t="shared" si="121"/>
        <v>3.4522439585731313E-3</v>
      </c>
      <c r="H801" t="str">
        <f t="shared" si="126"/>
        <v/>
      </c>
      <c r="I801">
        <f t="shared" si="122"/>
        <v>3.4462986435876489E-3</v>
      </c>
      <c r="J801">
        <f t="shared" si="127"/>
        <v>-1.8149726028400134E-2</v>
      </c>
      <c r="K801" t="str">
        <f t="shared" si="123"/>
        <v/>
      </c>
      <c r="L801" t="str">
        <f t="shared" si="128"/>
        <v/>
      </c>
      <c r="M801">
        <f t="shared" si="129"/>
        <v>3.4462986435876489E-3</v>
      </c>
    </row>
    <row r="802" spans="1:13">
      <c r="A802" s="1">
        <v>34941</v>
      </c>
      <c r="B802">
        <v>1320.41</v>
      </c>
      <c r="C802">
        <v>8.61</v>
      </c>
      <c r="D802">
        <f t="shared" si="124"/>
        <v>-2.7302687100977034E-3</v>
      </c>
      <c r="E802">
        <f t="shared" si="120"/>
        <v>-1.2694919481249005E-2</v>
      </c>
      <c r="F802">
        <f t="shared" si="125"/>
        <v>-2.7265449162399147E-3</v>
      </c>
      <c r="G802">
        <f t="shared" si="121"/>
        <v>-1.2614678899082743E-2</v>
      </c>
      <c r="H802" t="str">
        <f t="shared" si="126"/>
        <v/>
      </c>
      <c r="I802" t="str">
        <f t="shared" si="122"/>
        <v/>
      </c>
      <c r="J802">
        <f t="shared" si="127"/>
        <v>-2.7302687100977034E-3</v>
      </c>
      <c r="K802">
        <f t="shared" si="123"/>
        <v>-1.2694919481249005E-2</v>
      </c>
      <c r="L802" t="str">
        <f t="shared" si="128"/>
        <v/>
      </c>
      <c r="M802">
        <f t="shared" si="129"/>
        <v>-1.2694919481249005E-2</v>
      </c>
    </row>
    <row r="803" spans="1:13">
      <c r="A803" s="1">
        <v>34942</v>
      </c>
      <c r="B803">
        <v>1331.07</v>
      </c>
      <c r="C803">
        <v>8.74</v>
      </c>
      <c r="D803">
        <f t="shared" si="124"/>
        <v>8.0408356353155359E-3</v>
      </c>
      <c r="E803">
        <f t="shared" si="120"/>
        <v>1.4985871227804757E-2</v>
      </c>
      <c r="F803">
        <f t="shared" si="125"/>
        <v>8.0732499753863873E-3</v>
      </c>
      <c r="G803">
        <f t="shared" si="121"/>
        <v>1.5098722415795685E-2</v>
      </c>
      <c r="H803">
        <f t="shared" si="126"/>
        <v>8.0408356353155359E-3</v>
      </c>
      <c r="I803">
        <f t="shared" si="122"/>
        <v>1.4985871227804757E-2</v>
      </c>
      <c r="J803" t="str">
        <f t="shared" si="127"/>
        <v/>
      </c>
      <c r="K803" t="str">
        <f t="shared" si="123"/>
        <v/>
      </c>
      <c r="L803">
        <f t="shared" si="128"/>
        <v>1.4985871227804757E-2</v>
      </c>
      <c r="M803" t="str">
        <f t="shared" si="129"/>
        <v/>
      </c>
    </row>
    <row r="804" spans="1:13">
      <c r="A804" s="1">
        <v>34943</v>
      </c>
      <c r="B804">
        <v>1319.11</v>
      </c>
      <c r="C804">
        <v>8.7200000000000006</v>
      </c>
      <c r="D804">
        <f t="shared" si="124"/>
        <v>-9.025863295733896E-3</v>
      </c>
      <c r="E804">
        <f t="shared" si="120"/>
        <v>-2.2909517465558244E-3</v>
      </c>
      <c r="F804">
        <f t="shared" si="125"/>
        <v>-8.9852524660611888E-3</v>
      </c>
      <c r="G804">
        <f t="shared" si="121"/>
        <v>-2.2883295194507935E-3</v>
      </c>
      <c r="H804" t="str">
        <f t="shared" si="126"/>
        <v/>
      </c>
      <c r="I804" t="str">
        <f t="shared" si="122"/>
        <v/>
      </c>
      <c r="J804">
        <f t="shared" si="127"/>
        <v>-9.025863295733896E-3</v>
      </c>
      <c r="K804">
        <f t="shared" si="123"/>
        <v>-2.2909517465558244E-3</v>
      </c>
      <c r="L804" t="str">
        <f t="shared" si="128"/>
        <v/>
      </c>
      <c r="M804">
        <f t="shared" si="129"/>
        <v>-2.2909517465558244E-3</v>
      </c>
    </row>
    <row r="805" spans="1:13">
      <c r="A805" s="1">
        <v>34944</v>
      </c>
      <c r="B805">
        <v>1357.24</v>
      </c>
      <c r="C805">
        <v>8.76</v>
      </c>
      <c r="D805">
        <f t="shared" si="124"/>
        <v>2.8495959166508541E-2</v>
      </c>
      <c r="E805">
        <f t="shared" si="120"/>
        <v>4.5766670274116732E-3</v>
      </c>
      <c r="F805">
        <f t="shared" si="125"/>
        <v>2.8905853188892605E-2</v>
      </c>
      <c r="G805">
        <f t="shared" si="121"/>
        <v>4.5871559633026138E-3</v>
      </c>
      <c r="H805">
        <f t="shared" si="126"/>
        <v>2.8495959166508541E-2</v>
      </c>
      <c r="I805">
        <f t="shared" si="122"/>
        <v>4.5766670274116732E-3</v>
      </c>
      <c r="J805" t="str">
        <f t="shared" si="127"/>
        <v/>
      </c>
      <c r="K805" t="str">
        <f t="shared" si="123"/>
        <v/>
      </c>
      <c r="L805">
        <f t="shared" si="128"/>
        <v>4.5766670274116732E-3</v>
      </c>
      <c r="M805" t="str">
        <f t="shared" si="129"/>
        <v/>
      </c>
    </row>
    <row r="806" spans="1:13">
      <c r="A806" s="1">
        <v>34948</v>
      </c>
      <c r="B806">
        <v>1350.45</v>
      </c>
      <c r="C806">
        <v>8.77</v>
      </c>
      <c r="D806">
        <f t="shared" si="124"/>
        <v>-5.0153556964411912E-3</v>
      </c>
      <c r="E806">
        <f t="shared" si="120"/>
        <v>1.1409014357916423E-3</v>
      </c>
      <c r="F806">
        <f t="shared" si="125"/>
        <v>-5.0027997995932827E-3</v>
      </c>
      <c r="G806">
        <f t="shared" si="121"/>
        <v>1.1415525114155667E-3</v>
      </c>
      <c r="H806" t="str">
        <f t="shared" si="126"/>
        <v/>
      </c>
      <c r="I806">
        <f t="shared" si="122"/>
        <v>1.1409014357916423E-3</v>
      </c>
      <c r="J806">
        <f t="shared" si="127"/>
        <v>-5.0153556964411912E-3</v>
      </c>
      <c r="K806" t="str">
        <f t="shared" si="123"/>
        <v/>
      </c>
      <c r="L806" t="str">
        <f t="shared" si="128"/>
        <v/>
      </c>
      <c r="M806">
        <f t="shared" si="129"/>
        <v>1.1409014357916423E-3</v>
      </c>
    </row>
    <row r="807" spans="1:13">
      <c r="A807" s="1">
        <v>34949</v>
      </c>
      <c r="B807">
        <v>1344.15</v>
      </c>
      <c r="C807">
        <v>8.76</v>
      </c>
      <c r="D807">
        <f t="shared" si="124"/>
        <v>-4.6760272242572882E-3</v>
      </c>
      <c r="E807">
        <f t="shared" si="120"/>
        <v>-1.1409014357915558E-3</v>
      </c>
      <c r="F807">
        <f t="shared" si="125"/>
        <v>-4.6651116294568196E-3</v>
      </c>
      <c r="G807">
        <f t="shared" si="121"/>
        <v>-1.1402508551880963E-3</v>
      </c>
      <c r="H807" t="str">
        <f t="shared" si="126"/>
        <v/>
      </c>
      <c r="I807" t="str">
        <f t="shared" si="122"/>
        <v/>
      </c>
      <c r="J807">
        <f t="shared" si="127"/>
        <v>-4.6760272242572882E-3</v>
      </c>
      <c r="K807">
        <f t="shared" si="123"/>
        <v>-1.1409014357915558E-3</v>
      </c>
      <c r="L807" t="str">
        <f t="shared" si="128"/>
        <v/>
      </c>
      <c r="M807">
        <f t="shared" si="129"/>
        <v>-1.1409014357915558E-3</v>
      </c>
    </row>
    <row r="808" spans="1:13">
      <c r="A808" s="1">
        <v>34950</v>
      </c>
      <c r="B808">
        <v>1347.66</v>
      </c>
      <c r="C808">
        <v>8.86</v>
      </c>
      <c r="D808">
        <f t="shared" si="124"/>
        <v>2.607912140420254E-3</v>
      </c>
      <c r="E808">
        <f t="shared" si="120"/>
        <v>1.135085966868948E-2</v>
      </c>
      <c r="F808">
        <f t="shared" si="125"/>
        <v>2.6113157013725186E-3</v>
      </c>
      <c r="G808">
        <f t="shared" si="121"/>
        <v>1.1415525114155223E-2</v>
      </c>
      <c r="H808">
        <f t="shared" si="126"/>
        <v>2.607912140420254E-3</v>
      </c>
      <c r="I808">
        <f t="shared" si="122"/>
        <v>1.135085966868948E-2</v>
      </c>
      <c r="J808" t="str">
        <f t="shared" si="127"/>
        <v/>
      </c>
      <c r="K808" t="str">
        <f t="shared" si="123"/>
        <v/>
      </c>
      <c r="L808">
        <f t="shared" si="128"/>
        <v>1.135085966868948E-2</v>
      </c>
      <c r="M808" t="str">
        <f t="shared" si="129"/>
        <v/>
      </c>
    </row>
    <row r="809" spans="1:13">
      <c r="A809" s="1">
        <v>34951</v>
      </c>
      <c r="B809">
        <v>1351.66</v>
      </c>
      <c r="C809">
        <v>8.7899999999999991</v>
      </c>
      <c r="D809">
        <f t="shared" si="124"/>
        <v>2.9637115479909672E-3</v>
      </c>
      <c r="E809">
        <f t="shared" si="120"/>
        <v>-7.9320529199039432E-3</v>
      </c>
      <c r="F809">
        <f t="shared" si="125"/>
        <v>2.9681076829466413E-3</v>
      </c>
      <c r="G809">
        <f t="shared" si="121"/>
        <v>-7.900677200902928E-3</v>
      </c>
      <c r="H809">
        <f t="shared" si="126"/>
        <v>2.9637115479909672E-3</v>
      </c>
      <c r="I809" t="str">
        <f t="shared" si="122"/>
        <v/>
      </c>
      <c r="J809" t="str">
        <f t="shared" si="127"/>
        <v/>
      </c>
      <c r="K809">
        <f t="shared" si="123"/>
        <v>-7.9320529199039432E-3</v>
      </c>
      <c r="L809">
        <f t="shared" si="128"/>
        <v>-7.9320529199039432E-3</v>
      </c>
      <c r="M809" t="str">
        <f t="shared" si="129"/>
        <v/>
      </c>
    </row>
    <row r="810" spans="1:13">
      <c r="A810" s="1">
        <v>34954</v>
      </c>
      <c r="B810">
        <v>1344.13</v>
      </c>
      <c r="C810">
        <v>8.84</v>
      </c>
      <c r="D810">
        <f t="shared" si="124"/>
        <v>-5.5865030908548666E-3</v>
      </c>
      <c r="E810">
        <f t="shared" si="120"/>
        <v>5.6721649524665955E-3</v>
      </c>
      <c r="F810">
        <f t="shared" si="125"/>
        <v>-5.5709276001361108E-3</v>
      </c>
      <c r="G810">
        <f t="shared" si="121"/>
        <v>5.6882821387942428E-3</v>
      </c>
      <c r="H810" t="str">
        <f t="shared" si="126"/>
        <v/>
      </c>
      <c r="I810">
        <f t="shared" si="122"/>
        <v>5.6721649524665955E-3</v>
      </c>
      <c r="J810">
        <f t="shared" si="127"/>
        <v>-5.5865030908548666E-3</v>
      </c>
      <c r="K810" t="str">
        <f t="shared" si="123"/>
        <v/>
      </c>
      <c r="L810" t="str">
        <f t="shared" si="128"/>
        <v/>
      </c>
      <c r="M810">
        <f t="shared" si="129"/>
        <v>5.6721649524665955E-3</v>
      </c>
    </row>
    <row r="811" spans="1:13">
      <c r="A811" s="1">
        <v>34955</v>
      </c>
      <c r="B811">
        <v>1336.29</v>
      </c>
      <c r="C811">
        <v>8.81</v>
      </c>
      <c r="D811">
        <f t="shared" si="124"/>
        <v>-5.8498461864272102E-3</v>
      </c>
      <c r="E811">
        <f t="shared" si="120"/>
        <v>-3.3994367014638033E-3</v>
      </c>
      <c r="F811">
        <f t="shared" si="125"/>
        <v>-5.8327691517934266E-3</v>
      </c>
      <c r="G811">
        <f t="shared" si="121"/>
        <v>-3.3936651583709176E-3</v>
      </c>
      <c r="H811" t="str">
        <f t="shared" si="126"/>
        <v/>
      </c>
      <c r="I811" t="str">
        <f t="shared" si="122"/>
        <v/>
      </c>
      <c r="J811">
        <f t="shared" si="127"/>
        <v>-5.8498461864272102E-3</v>
      </c>
      <c r="K811">
        <f t="shared" si="123"/>
        <v>-3.3994367014638033E-3</v>
      </c>
      <c r="L811" t="str">
        <f t="shared" si="128"/>
        <v/>
      </c>
      <c r="M811">
        <f t="shared" si="129"/>
        <v>-3.3994367014638033E-3</v>
      </c>
    </row>
    <row r="812" spans="1:13">
      <c r="A812" s="1">
        <v>34956</v>
      </c>
      <c r="B812">
        <v>1317.97</v>
      </c>
      <c r="C812">
        <v>8.7899999999999991</v>
      </c>
      <c r="D812">
        <f t="shared" si="124"/>
        <v>-1.3804443366310541E-2</v>
      </c>
      <c r="E812">
        <f t="shared" si="120"/>
        <v>-2.2727282510026777E-3</v>
      </c>
      <c r="F812">
        <f t="shared" si="125"/>
        <v>-1.3709598964296577E-2</v>
      </c>
      <c r="G812">
        <f t="shared" si="121"/>
        <v>-2.2701475595915399E-3</v>
      </c>
      <c r="H812" t="str">
        <f t="shared" si="126"/>
        <v/>
      </c>
      <c r="I812" t="str">
        <f t="shared" si="122"/>
        <v/>
      </c>
      <c r="J812">
        <f t="shared" si="127"/>
        <v>-1.3804443366310541E-2</v>
      </c>
      <c r="K812">
        <f t="shared" si="123"/>
        <v>-2.2727282510026777E-3</v>
      </c>
      <c r="L812" t="str">
        <f t="shared" si="128"/>
        <v/>
      </c>
      <c r="M812">
        <f t="shared" si="129"/>
        <v>-2.2727282510026777E-3</v>
      </c>
    </row>
    <row r="813" spans="1:13">
      <c r="A813" s="1">
        <v>34957</v>
      </c>
      <c r="B813">
        <v>1318.48</v>
      </c>
      <c r="C813">
        <v>8.69</v>
      </c>
      <c r="D813">
        <f t="shared" si="124"/>
        <v>3.8688388276763685E-4</v>
      </c>
      <c r="E813">
        <f t="shared" si="120"/>
        <v>-1.1441772419784942E-2</v>
      </c>
      <c r="F813">
        <f t="shared" si="125"/>
        <v>3.8695873198935082E-4</v>
      </c>
      <c r="G813">
        <f t="shared" si="121"/>
        <v>-1.1376564277588153E-2</v>
      </c>
      <c r="H813">
        <f t="shared" si="126"/>
        <v>3.8688388276763685E-4</v>
      </c>
      <c r="I813" t="str">
        <f t="shared" si="122"/>
        <v/>
      </c>
      <c r="J813" t="str">
        <f t="shared" si="127"/>
        <v/>
      </c>
      <c r="K813">
        <f t="shared" si="123"/>
        <v>-1.1441772419784942E-2</v>
      </c>
      <c r="L813">
        <f t="shared" si="128"/>
        <v>-1.1441772419784942E-2</v>
      </c>
      <c r="M813" t="str">
        <f t="shared" si="129"/>
        <v/>
      </c>
    </row>
    <row r="814" spans="1:13">
      <c r="A814" s="1">
        <v>34958</v>
      </c>
      <c r="B814">
        <v>1335.42</v>
      </c>
      <c r="C814">
        <v>8.68</v>
      </c>
      <c r="D814">
        <f t="shared" si="124"/>
        <v>1.2766291171674649E-2</v>
      </c>
      <c r="E814">
        <f t="shared" si="120"/>
        <v>-1.1514106050418138E-3</v>
      </c>
      <c r="F814">
        <f t="shared" si="125"/>
        <v>1.2848128147563864E-2</v>
      </c>
      <c r="G814">
        <f t="shared" si="121"/>
        <v>-1.1507479861909697E-3</v>
      </c>
      <c r="H814">
        <f t="shared" si="126"/>
        <v>1.2766291171674649E-2</v>
      </c>
      <c r="I814" t="str">
        <f t="shared" si="122"/>
        <v/>
      </c>
      <c r="J814" t="str">
        <f t="shared" si="127"/>
        <v/>
      </c>
      <c r="K814">
        <f t="shared" si="123"/>
        <v>-1.1514106050418138E-3</v>
      </c>
      <c r="L814">
        <f t="shared" si="128"/>
        <v>-1.1514106050418138E-3</v>
      </c>
      <c r="M814" t="str">
        <f t="shared" si="129"/>
        <v/>
      </c>
    </row>
    <row r="815" spans="1:13">
      <c r="A815" s="1">
        <v>34961</v>
      </c>
      <c r="B815">
        <v>1335.53</v>
      </c>
      <c r="C815">
        <v>8.74</v>
      </c>
      <c r="D815">
        <f t="shared" si="124"/>
        <v>8.2367696933360448E-5</v>
      </c>
      <c r="E815">
        <f t="shared" si="120"/>
        <v>6.8886609951853157E-3</v>
      </c>
      <c r="F815">
        <f t="shared" si="125"/>
        <v>8.237108924524783E-5</v>
      </c>
      <c r="G815">
        <f t="shared" si="121"/>
        <v>6.9124423963133896E-3</v>
      </c>
      <c r="H815">
        <f t="shared" si="126"/>
        <v>8.2367696933360448E-5</v>
      </c>
      <c r="I815">
        <f t="shared" si="122"/>
        <v>6.8886609951853157E-3</v>
      </c>
      <c r="J815" t="str">
        <f t="shared" si="127"/>
        <v/>
      </c>
      <c r="K815" t="str">
        <f t="shared" si="123"/>
        <v/>
      </c>
      <c r="L815">
        <f t="shared" si="128"/>
        <v>6.8886609951853157E-3</v>
      </c>
      <c r="M815" t="str">
        <f t="shared" si="129"/>
        <v/>
      </c>
    </row>
    <row r="816" spans="1:13">
      <c r="A816" s="1">
        <v>34962</v>
      </c>
      <c r="B816">
        <v>1307.58</v>
      </c>
      <c r="C816">
        <v>8.75</v>
      </c>
      <c r="D816">
        <f t="shared" si="124"/>
        <v>-2.115011625875789E-2</v>
      </c>
      <c r="E816">
        <f t="shared" si="120"/>
        <v>1.1435107020790205E-3</v>
      </c>
      <c r="F816">
        <f t="shared" si="125"/>
        <v>-2.0928021085262039E-2</v>
      </c>
      <c r="G816">
        <f t="shared" si="121"/>
        <v>1.1441647597254523E-3</v>
      </c>
      <c r="H816" t="str">
        <f t="shared" si="126"/>
        <v/>
      </c>
      <c r="I816">
        <f t="shared" si="122"/>
        <v>1.1435107020790205E-3</v>
      </c>
      <c r="J816">
        <f t="shared" si="127"/>
        <v>-2.115011625875789E-2</v>
      </c>
      <c r="K816" t="str">
        <f t="shared" si="123"/>
        <v/>
      </c>
      <c r="L816" t="str">
        <f t="shared" si="128"/>
        <v/>
      </c>
      <c r="M816">
        <f t="shared" si="129"/>
        <v>1.1435107020790205E-3</v>
      </c>
    </row>
    <row r="817" spans="1:13">
      <c r="A817" s="1">
        <v>34963</v>
      </c>
      <c r="B817">
        <v>1310.51</v>
      </c>
      <c r="C817">
        <v>8.67</v>
      </c>
      <c r="D817">
        <f t="shared" si="124"/>
        <v>2.2382738738877138E-3</v>
      </c>
      <c r="E817">
        <f t="shared" si="120"/>
        <v>-9.1849095770725527E-3</v>
      </c>
      <c r="F817">
        <f t="shared" si="125"/>
        <v>2.2407806788113938E-3</v>
      </c>
      <c r="G817">
        <f t="shared" si="121"/>
        <v>-9.1428571428571193E-3</v>
      </c>
      <c r="H817">
        <f t="shared" si="126"/>
        <v>2.2382738738877138E-3</v>
      </c>
      <c r="I817" t="str">
        <f t="shared" si="122"/>
        <v/>
      </c>
      <c r="J817" t="str">
        <f t="shared" si="127"/>
        <v/>
      </c>
      <c r="K817">
        <f t="shared" si="123"/>
        <v>-9.1849095770725527E-3</v>
      </c>
      <c r="L817">
        <f t="shared" si="128"/>
        <v>-9.1849095770725527E-3</v>
      </c>
      <c r="M817" t="str">
        <f t="shared" si="129"/>
        <v/>
      </c>
    </row>
    <row r="818" spans="1:13">
      <c r="A818" s="1">
        <v>34964</v>
      </c>
      <c r="B818">
        <v>1280.4100000000001</v>
      </c>
      <c r="C818">
        <v>8.67</v>
      </c>
      <c r="D818">
        <f t="shared" si="124"/>
        <v>-2.3236035285096161E-2</v>
      </c>
      <c r="E818">
        <f t="shared" si="120"/>
        <v>0</v>
      </c>
      <c r="F818">
        <f t="shared" si="125"/>
        <v>-2.2968157434891667E-2</v>
      </c>
      <c r="G818">
        <f t="shared" si="121"/>
        <v>0</v>
      </c>
      <c r="H818" t="str">
        <f t="shared" si="126"/>
        <v/>
      </c>
      <c r="I818" t="str">
        <f t="shared" si="122"/>
        <v/>
      </c>
      <c r="J818">
        <f t="shared" si="127"/>
        <v>-2.3236035285096161E-2</v>
      </c>
      <c r="K818" t="str">
        <f t="shared" si="123"/>
        <v/>
      </c>
      <c r="L818" t="str">
        <f t="shared" si="128"/>
        <v/>
      </c>
      <c r="M818">
        <f t="shared" si="129"/>
        <v>0</v>
      </c>
    </row>
    <row r="819" spans="1:13">
      <c r="A819" s="1">
        <v>34965</v>
      </c>
      <c r="B819">
        <v>1277.3599999999999</v>
      </c>
      <c r="C819">
        <v>8.5399999999999991</v>
      </c>
      <c r="D819">
        <f t="shared" si="124"/>
        <v>-2.3848910931203106E-3</v>
      </c>
      <c r="E819">
        <f t="shared" si="120"/>
        <v>-1.5107782991972034E-2</v>
      </c>
      <c r="F819">
        <f t="shared" si="125"/>
        <v>-2.3820494997697228E-3</v>
      </c>
      <c r="G819">
        <f t="shared" si="121"/>
        <v>-1.4994232987312617E-2</v>
      </c>
      <c r="H819" t="str">
        <f t="shared" si="126"/>
        <v/>
      </c>
      <c r="I819" t="str">
        <f t="shared" si="122"/>
        <v/>
      </c>
      <c r="J819">
        <f t="shared" si="127"/>
        <v>-2.3848910931203106E-3</v>
      </c>
      <c r="K819">
        <f t="shared" si="123"/>
        <v>-1.5107782991972034E-2</v>
      </c>
      <c r="L819" t="str">
        <f t="shared" si="128"/>
        <v/>
      </c>
      <c r="M819">
        <f t="shared" si="129"/>
        <v>-1.5107782991972034E-2</v>
      </c>
    </row>
    <row r="820" spans="1:13">
      <c r="A820" s="1">
        <v>34968</v>
      </c>
      <c r="B820">
        <v>1283.31</v>
      </c>
      <c r="C820">
        <v>8.56</v>
      </c>
      <c r="D820">
        <f t="shared" si="124"/>
        <v>4.6472295988012604E-3</v>
      </c>
      <c r="E820">
        <f t="shared" si="120"/>
        <v>2.3391823531724626E-3</v>
      </c>
      <c r="F820">
        <f t="shared" si="125"/>
        <v>4.6580447172293038E-3</v>
      </c>
      <c r="G820">
        <f t="shared" si="121"/>
        <v>2.3419203747074846E-3</v>
      </c>
      <c r="H820">
        <f t="shared" si="126"/>
        <v>4.6472295988012604E-3</v>
      </c>
      <c r="I820">
        <f t="shared" si="122"/>
        <v>2.3391823531724626E-3</v>
      </c>
      <c r="J820" t="str">
        <f t="shared" si="127"/>
        <v/>
      </c>
      <c r="K820" t="str">
        <f t="shared" si="123"/>
        <v/>
      </c>
      <c r="L820">
        <f t="shared" si="128"/>
        <v>2.3391823531724626E-3</v>
      </c>
      <c r="M820" t="str">
        <f t="shared" si="129"/>
        <v/>
      </c>
    </row>
    <row r="821" spans="1:13">
      <c r="A821" s="1">
        <v>34969</v>
      </c>
      <c r="B821">
        <v>1282.2</v>
      </c>
      <c r="C821">
        <v>8.59</v>
      </c>
      <c r="D821">
        <f t="shared" si="124"/>
        <v>-8.6532507709010352E-4</v>
      </c>
      <c r="E821">
        <f t="shared" si="120"/>
        <v>3.4985458425131457E-3</v>
      </c>
      <c r="F821">
        <f t="shared" si="125"/>
        <v>-8.6495079131299057E-4</v>
      </c>
      <c r="G821">
        <f t="shared" si="121"/>
        <v>3.5046728971961372E-3</v>
      </c>
      <c r="H821" t="str">
        <f t="shared" si="126"/>
        <v/>
      </c>
      <c r="I821">
        <f t="shared" si="122"/>
        <v>3.4985458425131457E-3</v>
      </c>
      <c r="J821">
        <f t="shared" si="127"/>
        <v>-8.6532507709010352E-4</v>
      </c>
      <c r="K821" t="str">
        <f t="shared" si="123"/>
        <v/>
      </c>
      <c r="L821" t="str">
        <f t="shared" si="128"/>
        <v/>
      </c>
      <c r="M821">
        <f t="shared" si="129"/>
        <v>3.4985458425131457E-3</v>
      </c>
    </row>
    <row r="822" spans="1:13">
      <c r="A822" s="1">
        <v>34970</v>
      </c>
      <c r="B822">
        <v>1268.3699999999999</v>
      </c>
      <c r="C822">
        <v>8.59</v>
      </c>
      <c r="D822">
        <f t="shared" si="124"/>
        <v>-1.0844741013518011E-2</v>
      </c>
      <c r="E822">
        <f t="shared" si="120"/>
        <v>0</v>
      </c>
      <c r="F822">
        <f t="shared" si="125"/>
        <v>-1.078614880673856E-2</v>
      </c>
      <c r="G822">
        <f t="shared" si="121"/>
        <v>0</v>
      </c>
      <c r="H822" t="str">
        <f t="shared" si="126"/>
        <v/>
      </c>
      <c r="I822" t="str">
        <f t="shared" si="122"/>
        <v/>
      </c>
      <c r="J822">
        <f t="shared" si="127"/>
        <v>-1.0844741013518011E-2</v>
      </c>
      <c r="K822" t="str">
        <f t="shared" si="123"/>
        <v/>
      </c>
      <c r="L822" t="str">
        <f t="shared" si="128"/>
        <v/>
      </c>
      <c r="M822">
        <f t="shared" si="129"/>
        <v>0</v>
      </c>
    </row>
    <row r="823" spans="1:13">
      <c r="A823" s="1">
        <v>34971</v>
      </c>
      <c r="B823">
        <v>1282.71</v>
      </c>
      <c r="C823">
        <v>8.68</v>
      </c>
      <c r="D823">
        <f t="shared" si="124"/>
        <v>1.1242415790972985E-2</v>
      </c>
      <c r="E823">
        <f t="shared" si="120"/>
        <v>1.0422792676094833E-2</v>
      </c>
      <c r="F823">
        <f t="shared" si="125"/>
        <v>1.1305849239575227E-2</v>
      </c>
      <c r="G823">
        <f t="shared" si="121"/>
        <v>1.0477299185098987E-2</v>
      </c>
      <c r="H823">
        <f t="shared" si="126"/>
        <v>1.1242415790972985E-2</v>
      </c>
      <c r="I823">
        <f t="shared" si="122"/>
        <v>1.0422792676094833E-2</v>
      </c>
      <c r="J823" t="str">
        <f t="shared" si="127"/>
        <v/>
      </c>
      <c r="K823" t="str">
        <f t="shared" si="123"/>
        <v/>
      </c>
      <c r="L823">
        <f t="shared" si="128"/>
        <v>1.0422792676094833E-2</v>
      </c>
      <c r="M823" t="str">
        <f t="shared" si="129"/>
        <v/>
      </c>
    </row>
    <row r="824" spans="1:13">
      <c r="A824" s="1">
        <v>34972</v>
      </c>
      <c r="B824">
        <v>1282.81</v>
      </c>
      <c r="C824">
        <v>8.7100000000000009</v>
      </c>
      <c r="D824">
        <f t="shared" si="124"/>
        <v>7.7956905462177266E-5</v>
      </c>
      <c r="E824">
        <f t="shared" si="120"/>
        <v>3.4502621921527494E-3</v>
      </c>
      <c r="F824">
        <f t="shared" si="125"/>
        <v>7.7959944180694407E-5</v>
      </c>
      <c r="G824">
        <f t="shared" si="121"/>
        <v>3.4562211981568058E-3</v>
      </c>
      <c r="H824">
        <f t="shared" si="126"/>
        <v>7.7956905462177266E-5</v>
      </c>
      <c r="I824">
        <f t="shared" si="122"/>
        <v>3.4502621921527494E-3</v>
      </c>
      <c r="J824" t="str">
        <f t="shared" si="127"/>
        <v/>
      </c>
      <c r="K824" t="str">
        <f t="shared" si="123"/>
        <v/>
      </c>
      <c r="L824">
        <f t="shared" si="128"/>
        <v>3.4502621921527494E-3</v>
      </c>
      <c r="M824" t="str">
        <f t="shared" si="129"/>
        <v/>
      </c>
    </row>
    <row r="825" spans="1:13">
      <c r="A825" s="1">
        <v>34975</v>
      </c>
      <c r="B825">
        <v>1304.5999999999999</v>
      </c>
      <c r="C825">
        <v>8.75</v>
      </c>
      <c r="D825">
        <f t="shared" si="124"/>
        <v>1.6843496125921502E-2</v>
      </c>
      <c r="E825">
        <f t="shared" si="120"/>
        <v>4.5819095051115441E-3</v>
      </c>
      <c r="F825">
        <f t="shared" si="125"/>
        <v>1.6986147597851664E-2</v>
      </c>
      <c r="G825">
        <f t="shared" si="121"/>
        <v>4.5924225028701748E-3</v>
      </c>
      <c r="H825">
        <f t="shared" si="126"/>
        <v>1.6843496125921502E-2</v>
      </c>
      <c r="I825">
        <f t="shared" si="122"/>
        <v>4.5819095051115441E-3</v>
      </c>
      <c r="J825" t="str">
        <f t="shared" si="127"/>
        <v/>
      </c>
      <c r="K825" t="str">
        <f t="shared" si="123"/>
        <v/>
      </c>
      <c r="L825">
        <f t="shared" si="128"/>
        <v>4.5819095051115441E-3</v>
      </c>
      <c r="M825" t="str">
        <f t="shared" si="129"/>
        <v/>
      </c>
    </row>
    <row r="826" spans="1:13">
      <c r="A826" s="1">
        <v>34976</v>
      </c>
      <c r="B826">
        <v>1301.3499999999999</v>
      </c>
      <c r="C826">
        <v>8.77</v>
      </c>
      <c r="D826">
        <f t="shared" si="124"/>
        <v>-2.4942932020867829E-3</v>
      </c>
      <c r="E826">
        <f t="shared" si="120"/>
        <v>2.2831060145685499E-3</v>
      </c>
      <c r="F826">
        <f t="shared" si="125"/>
        <v>-2.4911850375594069E-3</v>
      </c>
      <c r="G826">
        <f t="shared" si="121"/>
        <v>2.2857142857142243E-3</v>
      </c>
      <c r="H826" t="str">
        <f t="shared" si="126"/>
        <v/>
      </c>
      <c r="I826">
        <f t="shared" si="122"/>
        <v>2.2831060145685499E-3</v>
      </c>
      <c r="J826">
        <f t="shared" si="127"/>
        <v>-2.4942932020867829E-3</v>
      </c>
      <c r="K826" t="str">
        <f t="shared" si="123"/>
        <v/>
      </c>
      <c r="L826" t="str">
        <f t="shared" si="128"/>
        <v/>
      </c>
      <c r="M826">
        <f t="shared" si="129"/>
        <v>2.2831060145685499E-3</v>
      </c>
    </row>
    <row r="827" spans="1:13">
      <c r="A827" s="1">
        <v>34977</v>
      </c>
      <c r="B827">
        <v>1325.4</v>
      </c>
      <c r="C827">
        <v>8.81</v>
      </c>
      <c r="D827">
        <f t="shared" si="124"/>
        <v>1.8312113494217859E-2</v>
      </c>
      <c r="E827">
        <f t="shared" si="120"/>
        <v>4.5506335639965093E-3</v>
      </c>
      <c r="F827">
        <f t="shared" si="125"/>
        <v>1.8480808391286185E-2</v>
      </c>
      <c r="G827">
        <f t="shared" si="121"/>
        <v>4.5610034207526073E-3</v>
      </c>
      <c r="H827">
        <f t="shared" si="126"/>
        <v>1.8312113494217859E-2</v>
      </c>
      <c r="I827">
        <f t="shared" si="122"/>
        <v>4.5506335639965093E-3</v>
      </c>
      <c r="J827" t="str">
        <f t="shared" si="127"/>
        <v/>
      </c>
      <c r="K827" t="str">
        <f t="shared" si="123"/>
        <v/>
      </c>
      <c r="L827">
        <f t="shared" si="128"/>
        <v>4.5506335639965093E-3</v>
      </c>
      <c r="M827" t="str">
        <f t="shared" si="129"/>
        <v/>
      </c>
    </row>
    <row r="828" spans="1:13">
      <c r="A828" s="1">
        <v>34978</v>
      </c>
      <c r="B828">
        <v>1317.64</v>
      </c>
      <c r="C828">
        <v>8.89</v>
      </c>
      <c r="D828">
        <f t="shared" si="124"/>
        <v>-5.8720430244180478E-3</v>
      </c>
      <c r="E828">
        <f t="shared" si="120"/>
        <v>9.0396095777250697E-3</v>
      </c>
      <c r="F828">
        <f t="shared" si="125"/>
        <v>-5.8548362758412686E-3</v>
      </c>
      <c r="G828">
        <f t="shared" si="121"/>
        <v>9.0805902383654935E-3</v>
      </c>
      <c r="H828" t="str">
        <f t="shared" si="126"/>
        <v/>
      </c>
      <c r="I828">
        <f t="shared" si="122"/>
        <v>9.0396095777250697E-3</v>
      </c>
      <c r="J828">
        <f t="shared" si="127"/>
        <v>-5.8720430244180478E-3</v>
      </c>
      <c r="K828" t="str">
        <f t="shared" si="123"/>
        <v/>
      </c>
      <c r="L828" t="str">
        <f t="shared" si="128"/>
        <v/>
      </c>
      <c r="M828">
        <f t="shared" si="129"/>
        <v>9.0396095777250697E-3</v>
      </c>
    </row>
    <row r="829" spans="1:13">
      <c r="A829" s="1">
        <v>34979</v>
      </c>
      <c r="B829">
        <v>1336.02</v>
      </c>
      <c r="C829">
        <v>8.8699999999999992</v>
      </c>
      <c r="D829">
        <f t="shared" si="124"/>
        <v>1.3852787414712429E-2</v>
      </c>
      <c r="E829">
        <f t="shared" si="120"/>
        <v>-2.2522532043252426E-3</v>
      </c>
      <c r="F829">
        <f t="shared" si="125"/>
        <v>1.3949181870617E-2</v>
      </c>
      <c r="G829">
        <f t="shared" si="121"/>
        <v>-2.2497187851520106E-3</v>
      </c>
      <c r="H829">
        <f t="shared" si="126"/>
        <v>1.3852787414712429E-2</v>
      </c>
      <c r="I829" t="str">
        <f t="shared" si="122"/>
        <v/>
      </c>
      <c r="J829" t="str">
        <f t="shared" si="127"/>
        <v/>
      </c>
      <c r="K829">
        <f t="shared" si="123"/>
        <v>-2.2522532043252426E-3</v>
      </c>
      <c r="L829">
        <f t="shared" si="128"/>
        <v>-2.2522532043252426E-3</v>
      </c>
      <c r="M829" t="str">
        <f t="shared" si="129"/>
        <v/>
      </c>
    </row>
    <row r="830" spans="1:13">
      <c r="A830" s="1">
        <v>34982</v>
      </c>
      <c r="B830">
        <v>1335.21</v>
      </c>
      <c r="C830">
        <v>8.91</v>
      </c>
      <c r="D830">
        <f t="shared" si="124"/>
        <v>-6.0646221016256367E-4</v>
      </c>
      <c r="E830">
        <f t="shared" si="120"/>
        <v>4.4994451612299707E-3</v>
      </c>
      <c r="F830">
        <f t="shared" si="125"/>
        <v>-6.0627834912652112E-4</v>
      </c>
      <c r="G830">
        <f t="shared" si="121"/>
        <v>4.5095828635852708E-3</v>
      </c>
      <c r="H830" t="str">
        <f t="shared" si="126"/>
        <v/>
      </c>
      <c r="I830">
        <f t="shared" si="122"/>
        <v>4.4994451612299707E-3</v>
      </c>
      <c r="J830">
        <f t="shared" si="127"/>
        <v>-6.0646221016256367E-4</v>
      </c>
      <c r="K830" t="str">
        <f t="shared" si="123"/>
        <v/>
      </c>
      <c r="L830" t="str">
        <f t="shared" si="128"/>
        <v/>
      </c>
      <c r="M830">
        <f t="shared" si="129"/>
        <v>4.4994451612299707E-3</v>
      </c>
    </row>
    <row r="831" spans="1:13">
      <c r="A831" s="1">
        <v>34983</v>
      </c>
      <c r="B831">
        <v>1313.04</v>
      </c>
      <c r="C831">
        <v>8.9</v>
      </c>
      <c r="D831">
        <f t="shared" si="124"/>
        <v>-1.674352341057837E-2</v>
      </c>
      <c r="E831">
        <f t="shared" si="120"/>
        <v>-1.1229647446237823E-3</v>
      </c>
      <c r="F831">
        <f t="shared" si="125"/>
        <v>-1.6604129687464941E-2</v>
      </c>
      <c r="G831">
        <f t="shared" si="121"/>
        <v>-1.1223344556677839E-3</v>
      </c>
      <c r="H831" t="str">
        <f t="shared" si="126"/>
        <v/>
      </c>
      <c r="I831" t="str">
        <f t="shared" si="122"/>
        <v/>
      </c>
      <c r="J831">
        <f t="shared" si="127"/>
        <v>-1.674352341057837E-2</v>
      </c>
      <c r="K831">
        <f t="shared" si="123"/>
        <v>-1.1229647446237823E-3</v>
      </c>
      <c r="L831" t="str">
        <f t="shared" si="128"/>
        <v/>
      </c>
      <c r="M831">
        <f t="shared" si="129"/>
        <v>-1.1229647446237823E-3</v>
      </c>
    </row>
    <row r="832" spans="1:13">
      <c r="A832" s="1">
        <v>34984</v>
      </c>
      <c r="B832">
        <v>1285.55</v>
      </c>
      <c r="C832">
        <v>8.7899999999999991</v>
      </c>
      <c r="D832">
        <f t="shared" si="124"/>
        <v>-2.1158417102690528E-2</v>
      </c>
      <c r="E832">
        <f t="shared" si="120"/>
        <v>-1.2436565041008712E-2</v>
      </c>
      <c r="F832">
        <f t="shared" si="125"/>
        <v>-2.0936148175226932E-2</v>
      </c>
      <c r="G832">
        <f t="shared" si="121"/>
        <v>-1.2359550561797938E-2</v>
      </c>
      <c r="H832" t="str">
        <f t="shared" si="126"/>
        <v/>
      </c>
      <c r="I832" t="str">
        <f t="shared" si="122"/>
        <v/>
      </c>
      <c r="J832">
        <f t="shared" si="127"/>
        <v>-2.1158417102690528E-2</v>
      </c>
      <c r="K832">
        <f t="shared" si="123"/>
        <v>-1.2436565041008712E-2</v>
      </c>
      <c r="L832" t="str">
        <f t="shared" si="128"/>
        <v/>
      </c>
      <c r="M832">
        <f t="shared" si="129"/>
        <v>-1.2436565041008712E-2</v>
      </c>
    </row>
    <row r="833" spans="1:13">
      <c r="A833" s="1">
        <v>34985</v>
      </c>
      <c r="B833">
        <v>1283.42</v>
      </c>
      <c r="C833">
        <v>8.7799999999999994</v>
      </c>
      <c r="D833">
        <f t="shared" si="124"/>
        <v>-1.6582525199512197E-3</v>
      </c>
      <c r="E833">
        <f t="shared" si="120"/>
        <v>-1.1383040500602807E-3</v>
      </c>
      <c r="F833">
        <f t="shared" si="125"/>
        <v>-1.6568783789038255E-3</v>
      </c>
      <c r="G833">
        <f t="shared" si="121"/>
        <v>-1.1376564277587597E-3</v>
      </c>
      <c r="H833" t="str">
        <f t="shared" si="126"/>
        <v/>
      </c>
      <c r="I833" t="str">
        <f t="shared" si="122"/>
        <v/>
      </c>
      <c r="J833">
        <f t="shared" si="127"/>
        <v>-1.6582525199512197E-3</v>
      </c>
      <c r="K833">
        <f t="shared" si="123"/>
        <v>-1.1383040500602807E-3</v>
      </c>
      <c r="L833" t="str">
        <f t="shared" si="128"/>
        <v/>
      </c>
      <c r="M833">
        <f t="shared" si="129"/>
        <v>-1.1383040500602807E-3</v>
      </c>
    </row>
    <row r="834" spans="1:13">
      <c r="A834" s="1">
        <v>34986</v>
      </c>
      <c r="B834">
        <v>1247.4100000000001</v>
      </c>
      <c r="C834">
        <v>8.6999999999999993</v>
      </c>
      <c r="D834">
        <f t="shared" si="124"/>
        <v>-2.8458988066466028E-2</v>
      </c>
      <c r="E834">
        <f t="shared" si="120"/>
        <v>-9.1533819864872482E-3</v>
      </c>
      <c r="F834">
        <f t="shared" si="125"/>
        <v>-2.8057845444203755E-2</v>
      </c>
      <c r="G834">
        <f t="shared" si="121"/>
        <v>-9.1116173120728838E-3</v>
      </c>
      <c r="H834" t="str">
        <f t="shared" si="126"/>
        <v/>
      </c>
      <c r="I834" t="str">
        <f t="shared" si="122"/>
        <v/>
      </c>
      <c r="J834">
        <f t="shared" si="127"/>
        <v>-2.8458988066466028E-2</v>
      </c>
      <c r="K834">
        <f t="shared" si="123"/>
        <v>-9.1533819864872482E-3</v>
      </c>
      <c r="L834" t="str">
        <f t="shared" si="128"/>
        <v/>
      </c>
      <c r="M834">
        <f t="shared" si="129"/>
        <v>-9.1533819864872482E-3</v>
      </c>
    </row>
    <row r="835" spans="1:13">
      <c r="A835" s="1">
        <v>34989</v>
      </c>
      <c r="B835">
        <v>1254.1300000000001</v>
      </c>
      <c r="C835">
        <v>8.57</v>
      </c>
      <c r="D835">
        <f t="shared" si="124"/>
        <v>5.3727033466738558E-3</v>
      </c>
      <c r="E835">
        <f t="shared" ref="E835:E898" si="130">LN(C835/C834)</f>
        <v>-1.5055293050849494E-2</v>
      </c>
      <c r="F835">
        <f t="shared" si="125"/>
        <v>5.3871622000785102E-3</v>
      </c>
      <c r="G835">
        <f t="shared" ref="G835:G898" si="131">C835/C834-1</f>
        <v>-1.4942528735632066E-2</v>
      </c>
      <c r="H835">
        <f t="shared" si="126"/>
        <v>5.3727033466738558E-3</v>
      </c>
      <c r="I835" t="str">
        <f t="shared" ref="I835:I898" si="132">IF(E835&gt;0,E835,"")</f>
        <v/>
      </c>
      <c r="J835" t="str">
        <f t="shared" si="127"/>
        <v/>
      </c>
      <c r="K835">
        <f t="shared" ref="K835:K898" si="133">IF(E835&lt;0,E835,"")</f>
        <v>-1.5055293050849494E-2</v>
      </c>
      <c r="L835">
        <f t="shared" si="128"/>
        <v>-1.5055293050849494E-2</v>
      </c>
      <c r="M835" t="str">
        <f t="shared" si="129"/>
        <v/>
      </c>
    </row>
    <row r="836" spans="1:13">
      <c r="A836" s="1">
        <v>34990</v>
      </c>
      <c r="B836">
        <v>1261.32</v>
      </c>
      <c r="C836">
        <v>8.66</v>
      </c>
      <c r="D836">
        <f t="shared" ref="D836:D899" si="134">LN(B836/B835)</f>
        <v>5.7166865420170184E-3</v>
      </c>
      <c r="E836">
        <f t="shared" si="130"/>
        <v>1.0446989964655375E-2</v>
      </c>
      <c r="F836">
        <f t="shared" ref="F836:F899" si="135">B836/B835-1</f>
        <v>5.7330579764456324E-3</v>
      </c>
      <c r="G836">
        <f t="shared" si="131"/>
        <v>1.0501750291715295E-2</v>
      </c>
      <c r="H836">
        <f t="shared" ref="H836:H899" si="136">IF(D836&gt;0,D836,"")</f>
        <v>5.7166865420170184E-3</v>
      </c>
      <c r="I836">
        <f t="shared" si="132"/>
        <v>1.0446989964655375E-2</v>
      </c>
      <c r="J836" t="str">
        <f t="shared" ref="J836:J899" si="137">IF(D836&lt;0,D836,"")</f>
        <v/>
      </c>
      <c r="K836" t="str">
        <f t="shared" si="133"/>
        <v/>
      </c>
      <c r="L836">
        <f t="shared" ref="L836:L899" si="138">IF(D836&gt;0,E836,"")</f>
        <v>1.0446989964655375E-2</v>
      </c>
      <c r="M836" t="str">
        <f t="shared" ref="M836:M899" si="139">IF(D836&lt;0,E836,"")</f>
        <v/>
      </c>
    </row>
    <row r="837" spans="1:13">
      <c r="A837" s="1">
        <v>34991</v>
      </c>
      <c r="B837">
        <v>1289.43</v>
      </c>
      <c r="C837">
        <v>8.7200000000000006</v>
      </c>
      <c r="D837">
        <f t="shared" si="134"/>
        <v>2.2041468618237046E-2</v>
      </c>
      <c r="E837">
        <f t="shared" si="130"/>
        <v>6.9045153465444858E-3</v>
      </c>
      <c r="F837">
        <f t="shared" si="135"/>
        <v>2.2286176386642653E-2</v>
      </c>
      <c r="G837">
        <f t="shared" si="131"/>
        <v>6.9284064665127154E-3</v>
      </c>
      <c r="H837">
        <f t="shared" si="136"/>
        <v>2.2041468618237046E-2</v>
      </c>
      <c r="I837">
        <f t="shared" si="132"/>
        <v>6.9045153465444858E-3</v>
      </c>
      <c r="J837" t="str">
        <f t="shared" si="137"/>
        <v/>
      </c>
      <c r="K837" t="str">
        <f t="shared" si="133"/>
        <v/>
      </c>
      <c r="L837">
        <f t="shared" si="138"/>
        <v>6.9045153465444858E-3</v>
      </c>
      <c r="M837" t="str">
        <f t="shared" si="139"/>
        <v/>
      </c>
    </row>
    <row r="838" spans="1:13">
      <c r="A838" s="1">
        <v>34992</v>
      </c>
      <c r="B838">
        <v>1283.6099999999999</v>
      </c>
      <c r="C838">
        <v>8.7100000000000009</v>
      </c>
      <c r="D838">
        <f t="shared" si="134"/>
        <v>-4.5238394471765857E-3</v>
      </c>
      <c r="E838">
        <f t="shared" si="130"/>
        <v>-1.1474470564767983E-3</v>
      </c>
      <c r="F838">
        <f t="shared" si="135"/>
        <v>-4.5136222982249397E-3</v>
      </c>
      <c r="G838">
        <f t="shared" si="131"/>
        <v>-1.1467889908256534E-3</v>
      </c>
      <c r="H838" t="str">
        <f t="shared" si="136"/>
        <v/>
      </c>
      <c r="I838" t="str">
        <f t="shared" si="132"/>
        <v/>
      </c>
      <c r="J838">
        <f t="shared" si="137"/>
        <v>-4.5238394471765857E-3</v>
      </c>
      <c r="K838">
        <f t="shared" si="133"/>
        <v>-1.1474470564767983E-3</v>
      </c>
      <c r="L838" t="str">
        <f t="shared" si="138"/>
        <v/>
      </c>
      <c r="M838">
        <f t="shared" si="139"/>
        <v>-1.1474470564767983E-3</v>
      </c>
    </row>
    <row r="839" spans="1:13">
      <c r="A839" s="1">
        <v>34993</v>
      </c>
      <c r="B839">
        <v>1301.6500000000001</v>
      </c>
      <c r="C839">
        <v>8.7899999999999991</v>
      </c>
      <c r="D839">
        <f t="shared" si="134"/>
        <v>1.3956269632068736E-2</v>
      </c>
      <c r="E839">
        <f t="shared" si="130"/>
        <v>9.142920832674024E-3</v>
      </c>
      <c r="F839">
        <f t="shared" si="135"/>
        <v>1.4054113009403402E-2</v>
      </c>
      <c r="G839">
        <f t="shared" si="131"/>
        <v>9.1848450057403497E-3</v>
      </c>
      <c r="H839">
        <f t="shared" si="136"/>
        <v>1.3956269632068736E-2</v>
      </c>
      <c r="I839">
        <f t="shared" si="132"/>
        <v>9.142920832674024E-3</v>
      </c>
      <c r="J839" t="str">
        <f t="shared" si="137"/>
        <v/>
      </c>
      <c r="K839" t="str">
        <f t="shared" si="133"/>
        <v/>
      </c>
      <c r="L839">
        <f t="shared" si="138"/>
        <v>9.142920832674024E-3</v>
      </c>
      <c r="M839" t="str">
        <f t="shared" si="139"/>
        <v/>
      </c>
    </row>
    <row r="840" spans="1:13">
      <c r="A840" s="1">
        <v>34996</v>
      </c>
      <c r="B840">
        <v>1293.6300000000001</v>
      </c>
      <c r="C840">
        <v>8.7799999999999994</v>
      </c>
      <c r="D840">
        <f t="shared" si="134"/>
        <v>-6.1804703377848196E-3</v>
      </c>
      <c r="E840">
        <f t="shared" si="130"/>
        <v>-1.1383040500602807E-3</v>
      </c>
      <c r="F840">
        <f t="shared" si="135"/>
        <v>-6.1614105174201406E-3</v>
      </c>
      <c r="G840">
        <f t="shared" si="131"/>
        <v>-1.1376564277587597E-3</v>
      </c>
      <c r="H840" t="str">
        <f t="shared" si="136"/>
        <v/>
      </c>
      <c r="I840" t="str">
        <f t="shared" si="132"/>
        <v/>
      </c>
      <c r="J840">
        <f t="shared" si="137"/>
        <v>-6.1804703377848196E-3</v>
      </c>
      <c r="K840">
        <f t="shared" si="133"/>
        <v>-1.1383040500602807E-3</v>
      </c>
      <c r="L840" t="str">
        <f t="shared" si="138"/>
        <v/>
      </c>
      <c r="M840">
        <f t="shared" si="139"/>
        <v>-1.1383040500602807E-3</v>
      </c>
    </row>
    <row r="841" spans="1:13">
      <c r="A841" s="1">
        <v>34997</v>
      </c>
      <c r="B841">
        <v>1281.9100000000001</v>
      </c>
      <c r="C841">
        <v>8.81</v>
      </c>
      <c r="D841">
        <f t="shared" si="134"/>
        <v>-9.1010668804369817E-3</v>
      </c>
      <c r="E841">
        <f t="shared" si="130"/>
        <v>3.4110323010629008E-3</v>
      </c>
      <c r="F841">
        <f t="shared" si="135"/>
        <v>-9.0597775252584389E-3</v>
      </c>
      <c r="G841">
        <f t="shared" si="131"/>
        <v>3.4168564920273869E-3</v>
      </c>
      <c r="H841" t="str">
        <f t="shared" si="136"/>
        <v/>
      </c>
      <c r="I841">
        <f t="shared" si="132"/>
        <v>3.4110323010629008E-3</v>
      </c>
      <c r="J841">
        <f t="shared" si="137"/>
        <v>-9.1010668804369817E-3</v>
      </c>
      <c r="K841" t="str">
        <f t="shared" si="133"/>
        <v/>
      </c>
      <c r="L841" t="str">
        <f t="shared" si="138"/>
        <v/>
      </c>
      <c r="M841">
        <f t="shared" si="139"/>
        <v>3.4110323010629008E-3</v>
      </c>
    </row>
    <row r="842" spans="1:13">
      <c r="A842" s="1">
        <v>34998</v>
      </c>
      <c r="B842">
        <v>1296.71</v>
      </c>
      <c r="C842">
        <v>8.74</v>
      </c>
      <c r="D842">
        <f t="shared" si="134"/>
        <v>1.1479134200944765E-2</v>
      </c>
      <c r="E842">
        <f t="shared" si="130"/>
        <v>-7.9772502806441312E-3</v>
      </c>
      <c r="F842">
        <f t="shared" si="135"/>
        <v>1.1545272289006148E-2</v>
      </c>
      <c r="G842">
        <f t="shared" si="131"/>
        <v>-7.9455164585698901E-3</v>
      </c>
      <c r="H842">
        <f t="shared" si="136"/>
        <v>1.1479134200944765E-2</v>
      </c>
      <c r="I842" t="str">
        <f t="shared" si="132"/>
        <v/>
      </c>
      <c r="J842" t="str">
        <f t="shared" si="137"/>
        <v/>
      </c>
      <c r="K842">
        <f t="shared" si="133"/>
        <v>-7.9772502806441312E-3</v>
      </c>
      <c r="L842">
        <f t="shared" si="138"/>
        <v>-7.9772502806441312E-3</v>
      </c>
      <c r="M842" t="str">
        <f t="shared" si="139"/>
        <v/>
      </c>
    </row>
    <row r="843" spans="1:13">
      <c r="A843" s="1">
        <v>34999</v>
      </c>
      <c r="B843">
        <v>1342.44</v>
      </c>
      <c r="C843">
        <v>8.82</v>
      </c>
      <c r="D843">
        <f t="shared" si="134"/>
        <v>3.465856623772394E-2</v>
      </c>
      <c r="E843">
        <f t="shared" si="130"/>
        <v>9.1116803512558131E-3</v>
      </c>
      <c r="F843">
        <f t="shared" si="135"/>
        <v>3.5266173624017627E-2</v>
      </c>
      <c r="G843">
        <f t="shared" si="131"/>
        <v>9.1533180778031742E-3</v>
      </c>
      <c r="H843">
        <f t="shared" si="136"/>
        <v>3.465856623772394E-2</v>
      </c>
      <c r="I843">
        <f t="shared" si="132"/>
        <v>9.1116803512558131E-3</v>
      </c>
      <c r="J843" t="str">
        <f t="shared" si="137"/>
        <v/>
      </c>
      <c r="K843" t="str">
        <f t="shared" si="133"/>
        <v/>
      </c>
      <c r="L843">
        <f t="shared" si="138"/>
        <v>9.1116803512558131E-3</v>
      </c>
      <c r="M843" t="str">
        <f t="shared" si="139"/>
        <v/>
      </c>
    </row>
    <row r="844" spans="1:13">
      <c r="A844" s="1">
        <v>35000</v>
      </c>
      <c r="B844">
        <v>1362.93</v>
      </c>
      <c r="C844">
        <v>9.01</v>
      </c>
      <c r="D844">
        <f t="shared" si="134"/>
        <v>1.5147940430788572E-2</v>
      </c>
      <c r="E844">
        <f t="shared" si="130"/>
        <v>2.1313201601546598E-2</v>
      </c>
      <c r="F844">
        <f t="shared" si="135"/>
        <v>1.526325198891576E-2</v>
      </c>
      <c r="G844">
        <f t="shared" si="131"/>
        <v>2.1541950113378672E-2</v>
      </c>
      <c r="H844">
        <f t="shared" si="136"/>
        <v>1.5147940430788572E-2</v>
      </c>
      <c r="I844">
        <f t="shared" si="132"/>
        <v>2.1313201601546598E-2</v>
      </c>
      <c r="J844" t="str">
        <f t="shared" si="137"/>
        <v/>
      </c>
      <c r="K844" t="str">
        <f t="shared" si="133"/>
        <v/>
      </c>
      <c r="L844">
        <f t="shared" si="138"/>
        <v>2.1313201601546598E-2</v>
      </c>
      <c r="M844" t="str">
        <f t="shared" si="139"/>
        <v/>
      </c>
    </row>
    <row r="845" spans="1:13">
      <c r="A845" s="1">
        <v>35003</v>
      </c>
      <c r="B845">
        <v>1354.12</v>
      </c>
      <c r="C845">
        <v>9</v>
      </c>
      <c r="D845">
        <f t="shared" si="134"/>
        <v>-6.4849972400187958E-3</v>
      </c>
      <c r="E845">
        <f t="shared" si="130"/>
        <v>-1.1104942840271764E-3</v>
      </c>
      <c r="F845">
        <f t="shared" si="135"/>
        <v>-6.4640150264504426E-3</v>
      </c>
      <c r="G845">
        <f t="shared" si="131"/>
        <v>-1.1098779134295356E-3</v>
      </c>
      <c r="H845" t="str">
        <f t="shared" si="136"/>
        <v/>
      </c>
      <c r="I845" t="str">
        <f t="shared" si="132"/>
        <v/>
      </c>
      <c r="J845">
        <f t="shared" si="137"/>
        <v>-6.4849972400187958E-3</v>
      </c>
      <c r="K845">
        <f t="shared" si="133"/>
        <v>-1.1104942840271764E-3</v>
      </c>
      <c r="L845" t="str">
        <f t="shared" si="138"/>
        <v/>
      </c>
      <c r="M845">
        <f t="shared" si="139"/>
        <v>-1.1104942840271764E-3</v>
      </c>
    </row>
    <row r="846" spans="1:13">
      <c r="A846" s="1">
        <v>35004</v>
      </c>
      <c r="B846">
        <v>1347.74</v>
      </c>
      <c r="C846">
        <v>9.01</v>
      </c>
      <c r="D846">
        <f t="shared" si="134"/>
        <v>-4.722681307054573E-3</v>
      </c>
      <c r="E846">
        <f t="shared" si="130"/>
        <v>1.1104942840271153E-3</v>
      </c>
      <c r="F846">
        <f t="shared" si="135"/>
        <v>-4.7115469825420586E-3</v>
      </c>
      <c r="G846">
        <f t="shared" si="131"/>
        <v>1.1111111111110628E-3</v>
      </c>
      <c r="H846" t="str">
        <f t="shared" si="136"/>
        <v/>
      </c>
      <c r="I846">
        <f t="shared" si="132"/>
        <v>1.1104942840271153E-3</v>
      </c>
      <c r="J846">
        <f t="shared" si="137"/>
        <v>-4.722681307054573E-3</v>
      </c>
      <c r="K846" t="str">
        <f t="shared" si="133"/>
        <v/>
      </c>
      <c r="L846" t="str">
        <f t="shared" si="138"/>
        <v/>
      </c>
      <c r="M846">
        <f t="shared" si="139"/>
        <v>1.1104942840271153E-3</v>
      </c>
    </row>
    <row r="847" spans="1:13">
      <c r="A847" s="1">
        <v>35005</v>
      </c>
      <c r="B847">
        <v>1354.93</v>
      </c>
      <c r="C847">
        <v>9.0299999999999994</v>
      </c>
      <c r="D847">
        <f t="shared" si="134"/>
        <v>5.3206769321911818E-3</v>
      </c>
      <c r="E847">
        <f t="shared" si="130"/>
        <v>2.2172958086475311E-3</v>
      </c>
      <c r="F847">
        <f t="shared" si="135"/>
        <v>5.3348568715034794E-3</v>
      </c>
      <c r="G847">
        <f t="shared" si="131"/>
        <v>2.2197558268590711E-3</v>
      </c>
      <c r="H847">
        <f t="shared" si="136"/>
        <v>5.3206769321911818E-3</v>
      </c>
      <c r="I847">
        <f t="shared" si="132"/>
        <v>2.2172958086475311E-3</v>
      </c>
      <c r="J847" t="str">
        <f t="shared" si="137"/>
        <v/>
      </c>
      <c r="K847" t="str">
        <f t="shared" si="133"/>
        <v/>
      </c>
      <c r="L847">
        <f t="shared" si="138"/>
        <v>2.2172958086475311E-3</v>
      </c>
      <c r="M847" t="str">
        <f t="shared" si="139"/>
        <v/>
      </c>
    </row>
    <row r="848" spans="1:13">
      <c r="A848" s="1">
        <v>35006</v>
      </c>
      <c r="B848">
        <v>1362.64</v>
      </c>
      <c r="C848">
        <v>9.08</v>
      </c>
      <c r="D848">
        <f t="shared" si="134"/>
        <v>5.674202089576124E-3</v>
      </c>
      <c r="E848">
        <f t="shared" si="130"/>
        <v>5.5218251843079467E-3</v>
      </c>
      <c r="F848">
        <f t="shared" si="135"/>
        <v>5.6903308658011742E-3</v>
      </c>
      <c r="G848">
        <f t="shared" si="131"/>
        <v>5.5370985603544476E-3</v>
      </c>
      <c r="H848">
        <f t="shared" si="136"/>
        <v>5.674202089576124E-3</v>
      </c>
      <c r="I848">
        <f t="shared" si="132"/>
        <v>5.5218251843079467E-3</v>
      </c>
      <c r="J848" t="str">
        <f t="shared" si="137"/>
        <v/>
      </c>
      <c r="K848" t="str">
        <f t="shared" si="133"/>
        <v/>
      </c>
      <c r="L848">
        <f t="shared" si="138"/>
        <v>5.5218251843079467E-3</v>
      </c>
      <c r="M848" t="str">
        <f t="shared" si="139"/>
        <v/>
      </c>
    </row>
    <row r="849" spans="1:13">
      <c r="A849" s="1">
        <v>35007</v>
      </c>
      <c r="B849">
        <v>1370.23</v>
      </c>
      <c r="C849">
        <v>9.08</v>
      </c>
      <c r="D849">
        <f t="shared" si="134"/>
        <v>5.5546143907181968E-3</v>
      </c>
      <c r="E849">
        <f t="shared" si="130"/>
        <v>0</v>
      </c>
      <c r="F849">
        <f t="shared" si="135"/>
        <v>5.5700698643808E-3</v>
      </c>
      <c r="G849">
        <f t="shared" si="131"/>
        <v>0</v>
      </c>
      <c r="H849">
        <f t="shared" si="136"/>
        <v>5.5546143907181968E-3</v>
      </c>
      <c r="I849" t="str">
        <f t="shared" si="132"/>
        <v/>
      </c>
      <c r="J849" t="str">
        <f t="shared" si="137"/>
        <v/>
      </c>
      <c r="K849" t="str">
        <f t="shared" si="133"/>
        <v/>
      </c>
      <c r="L849">
        <f t="shared" si="138"/>
        <v>0</v>
      </c>
      <c r="M849" t="str">
        <f t="shared" si="139"/>
        <v/>
      </c>
    </row>
    <row r="850" spans="1:13">
      <c r="A850" s="1">
        <v>35010</v>
      </c>
      <c r="B850">
        <v>1377.01</v>
      </c>
      <c r="C850">
        <v>9.06</v>
      </c>
      <c r="D850">
        <f t="shared" si="134"/>
        <v>4.935872923370139E-3</v>
      </c>
      <c r="E850">
        <f t="shared" si="130"/>
        <v>-2.2050725583138702E-3</v>
      </c>
      <c r="F850">
        <f t="shared" si="135"/>
        <v>4.9480744108651997E-3</v>
      </c>
      <c r="G850">
        <f t="shared" si="131"/>
        <v>-2.2026431718060735E-3</v>
      </c>
      <c r="H850">
        <f t="shared" si="136"/>
        <v>4.935872923370139E-3</v>
      </c>
      <c r="I850" t="str">
        <f t="shared" si="132"/>
        <v/>
      </c>
      <c r="J850" t="str">
        <f t="shared" si="137"/>
        <v/>
      </c>
      <c r="K850">
        <f t="shared" si="133"/>
        <v>-2.2050725583138702E-3</v>
      </c>
      <c r="L850">
        <f t="shared" si="138"/>
        <v>-2.2050725583138702E-3</v>
      </c>
      <c r="M850" t="str">
        <f t="shared" si="139"/>
        <v/>
      </c>
    </row>
    <row r="851" spans="1:13">
      <c r="A851" s="1">
        <v>35011</v>
      </c>
      <c r="B851">
        <v>1365.28</v>
      </c>
      <c r="C851">
        <v>9.1199999999999992</v>
      </c>
      <c r="D851">
        <f t="shared" si="134"/>
        <v>-8.5549460781356688E-3</v>
      </c>
      <c r="E851">
        <f t="shared" si="130"/>
        <v>6.6006840313518724E-3</v>
      </c>
      <c r="F851">
        <f t="shared" si="135"/>
        <v>-8.5184566560881914E-3</v>
      </c>
      <c r="G851">
        <f t="shared" si="131"/>
        <v>6.6225165562912025E-3</v>
      </c>
      <c r="H851" t="str">
        <f t="shared" si="136"/>
        <v/>
      </c>
      <c r="I851">
        <f t="shared" si="132"/>
        <v>6.6006840313518724E-3</v>
      </c>
      <c r="J851">
        <f t="shared" si="137"/>
        <v>-8.5549460781356688E-3</v>
      </c>
      <c r="K851" t="str">
        <f t="shared" si="133"/>
        <v/>
      </c>
      <c r="L851" t="str">
        <f t="shared" si="138"/>
        <v/>
      </c>
      <c r="M851">
        <f t="shared" si="139"/>
        <v>6.6006840313518724E-3</v>
      </c>
    </row>
    <row r="852" spans="1:13">
      <c r="A852" s="1">
        <v>35012</v>
      </c>
      <c r="B852">
        <v>1373.46</v>
      </c>
      <c r="C852">
        <v>9.2100000000000009</v>
      </c>
      <c r="D852">
        <f t="shared" si="134"/>
        <v>5.9735676436940398E-3</v>
      </c>
      <c r="E852">
        <f t="shared" si="130"/>
        <v>9.8200461809757333E-3</v>
      </c>
      <c r="F852">
        <f t="shared" si="135"/>
        <v>5.9914449783196044E-3</v>
      </c>
      <c r="G852">
        <f t="shared" si="131"/>
        <v>9.8684210526318594E-3</v>
      </c>
      <c r="H852">
        <f t="shared" si="136"/>
        <v>5.9735676436940398E-3</v>
      </c>
      <c r="I852">
        <f t="shared" si="132"/>
        <v>9.8200461809757333E-3</v>
      </c>
      <c r="J852" t="str">
        <f t="shared" si="137"/>
        <v/>
      </c>
      <c r="K852" t="str">
        <f t="shared" si="133"/>
        <v/>
      </c>
      <c r="L852">
        <f t="shared" si="138"/>
        <v>9.8200461809757333E-3</v>
      </c>
      <c r="M852" t="str">
        <f t="shared" si="139"/>
        <v/>
      </c>
    </row>
    <row r="853" spans="1:13">
      <c r="A853" s="1">
        <v>35013</v>
      </c>
      <c r="B853">
        <v>1381.46</v>
      </c>
      <c r="C853">
        <v>9.25</v>
      </c>
      <c r="D853">
        <f t="shared" si="134"/>
        <v>5.807807476857706E-3</v>
      </c>
      <c r="E853">
        <f t="shared" si="130"/>
        <v>4.3337012571183506E-3</v>
      </c>
      <c r="F853">
        <f t="shared" si="135"/>
        <v>5.8247054883286964E-3</v>
      </c>
      <c r="G853">
        <f t="shared" si="131"/>
        <v>4.3431053203040193E-3</v>
      </c>
      <c r="H853">
        <f t="shared" si="136"/>
        <v>5.807807476857706E-3</v>
      </c>
      <c r="I853">
        <f t="shared" si="132"/>
        <v>4.3337012571183506E-3</v>
      </c>
      <c r="J853" t="str">
        <f t="shared" si="137"/>
        <v/>
      </c>
      <c r="K853" t="str">
        <f t="shared" si="133"/>
        <v/>
      </c>
      <c r="L853">
        <f t="shared" si="138"/>
        <v>4.3337012571183506E-3</v>
      </c>
      <c r="M853" t="str">
        <f t="shared" si="139"/>
        <v/>
      </c>
    </row>
    <row r="854" spans="1:13">
      <c r="A854" s="1">
        <v>35014</v>
      </c>
      <c r="B854">
        <v>1396.06</v>
      </c>
      <c r="C854">
        <v>9.2200000000000006</v>
      </c>
      <c r="D854">
        <f t="shared" si="134"/>
        <v>1.051307243257339E-2</v>
      </c>
      <c r="E854">
        <f t="shared" si="130"/>
        <v>-3.2485139558313327E-3</v>
      </c>
      <c r="F854">
        <f t="shared" si="135"/>
        <v>1.0568528947634936E-2</v>
      </c>
      <c r="G854">
        <f t="shared" si="131"/>
        <v>-3.2432432432432101E-3</v>
      </c>
      <c r="H854">
        <f t="shared" si="136"/>
        <v>1.051307243257339E-2</v>
      </c>
      <c r="I854" t="str">
        <f t="shared" si="132"/>
        <v/>
      </c>
      <c r="J854" t="str">
        <f t="shared" si="137"/>
        <v/>
      </c>
      <c r="K854">
        <f t="shared" si="133"/>
        <v>-3.2485139558313327E-3</v>
      </c>
      <c r="L854">
        <f t="shared" si="138"/>
        <v>-3.2485139558313327E-3</v>
      </c>
      <c r="M854" t="str">
        <f t="shared" si="139"/>
        <v/>
      </c>
    </row>
    <row r="855" spans="1:13">
      <c r="A855" s="1">
        <v>35017</v>
      </c>
      <c r="B855">
        <v>1394.39</v>
      </c>
      <c r="C855">
        <v>9.2799999999999994</v>
      </c>
      <c r="D855">
        <f t="shared" si="134"/>
        <v>-1.196939704620414E-3</v>
      </c>
      <c r="E855">
        <f t="shared" si="130"/>
        <v>6.486509229606632E-3</v>
      </c>
      <c r="F855">
        <f t="shared" si="135"/>
        <v>-1.1962236580088659E-3</v>
      </c>
      <c r="G855">
        <f t="shared" si="131"/>
        <v>6.5075921908892553E-3</v>
      </c>
      <c r="H855" t="str">
        <f t="shared" si="136"/>
        <v/>
      </c>
      <c r="I855">
        <f t="shared" si="132"/>
        <v>6.486509229606632E-3</v>
      </c>
      <c r="J855">
        <f t="shared" si="137"/>
        <v>-1.196939704620414E-3</v>
      </c>
      <c r="K855" t="str">
        <f t="shared" si="133"/>
        <v/>
      </c>
      <c r="L855" t="str">
        <f t="shared" si="138"/>
        <v/>
      </c>
      <c r="M855">
        <f t="shared" si="139"/>
        <v>6.486509229606632E-3</v>
      </c>
    </row>
    <row r="856" spans="1:13">
      <c r="A856" s="1">
        <v>35018</v>
      </c>
      <c r="B856">
        <v>1420.07</v>
      </c>
      <c r="C856">
        <v>9.2899999999999991</v>
      </c>
      <c r="D856">
        <f t="shared" si="134"/>
        <v>1.8249122518178087E-2</v>
      </c>
      <c r="E856">
        <f t="shared" si="130"/>
        <v>1.0770060276379661E-3</v>
      </c>
      <c r="F856">
        <f t="shared" si="135"/>
        <v>1.8416655311641605E-2</v>
      </c>
      <c r="G856">
        <f t="shared" si="131"/>
        <v>1.0775862068965747E-3</v>
      </c>
      <c r="H856">
        <f t="shared" si="136"/>
        <v>1.8249122518178087E-2</v>
      </c>
      <c r="I856">
        <f t="shared" si="132"/>
        <v>1.0770060276379661E-3</v>
      </c>
      <c r="J856" t="str">
        <f t="shared" si="137"/>
        <v/>
      </c>
      <c r="K856" t="str">
        <f t="shared" si="133"/>
        <v/>
      </c>
      <c r="L856">
        <f t="shared" si="138"/>
        <v>1.0770060276379661E-3</v>
      </c>
      <c r="M856" t="str">
        <f t="shared" si="139"/>
        <v/>
      </c>
    </row>
    <row r="857" spans="1:13">
      <c r="A857" s="1">
        <v>35019</v>
      </c>
      <c r="B857">
        <v>1410.71</v>
      </c>
      <c r="C857">
        <v>9.35</v>
      </c>
      <c r="D857">
        <f t="shared" si="134"/>
        <v>-6.6130424202463026E-3</v>
      </c>
      <c r="E857">
        <f t="shared" si="130"/>
        <v>6.4377904748485169E-3</v>
      </c>
      <c r="F857">
        <f t="shared" si="135"/>
        <v>-6.5912243762630274E-3</v>
      </c>
      <c r="G857">
        <f t="shared" si="131"/>
        <v>6.4585575888052027E-3</v>
      </c>
      <c r="H857" t="str">
        <f t="shared" si="136"/>
        <v/>
      </c>
      <c r="I857">
        <f t="shared" si="132"/>
        <v>6.4377904748485169E-3</v>
      </c>
      <c r="J857">
        <f t="shared" si="137"/>
        <v>-6.6130424202463026E-3</v>
      </c>
      <c r="K857" t="str">
        <f t="shared" si="133"/>
        <v/>
      </c>
      <c r="L857" t="str">
        <f t="shared" si="138"/>
        <v/>
      </c>
      <c r="M857">
        <f t="shared" si="139"/>
        <v>6.4377904748485169E-3</v>
      </c>
    </row>
    <row r="858" spans="1:13">
      <c r="A858" s="1">
        <v>35020</v>
      </c>
      <c r="B858">
        <v>1424.94</v>
      </c>
      <c r="C858">
        <v>9.39</v>
      </c>
      <c r="D858">
        <f t="shared" si="134"/>
        <v>1.0036583818430344E-2</v>
      </c>
      <c r="E858">
        <f t="shared" si="130"/>
        <v>4.2689499195760145E-3</v>
      </c>
      <c r="F858">
        <f t="shared" si="135"/>
        <v>1.0087119252007781E-2</v>
      </c>
      <c r="G858">
        <f t="shared" si="131"/>
        <v>4.2780748663102663E-3</v>
      </c>
      <c r="H858">
        <f t="shared" si="136"/>
        <v>1.0036583818430344E-2</v>
      </c>
      <c r="I858">
        <f t="shared" si="132"/>
        <v>4.2689499195760145E-3</v>
      </c>
      <c r="J858" t="str">
        <f t="shared" si="137"/>
        <v/>
      </c>
      <c r="K858" t="str">
        <f t="shared" si="133"/>
        <v/>
      </c>
      <c r="L858">
        <f t="shared" si="138"/>
        <v>4.2689499195760145E-3</v>
      </c>
      <c r="M858" t="str">
        <f t="shared" si="139"/>
        <v/>
      </c>
    </row>
    <row r="859" spans="1:13">
      <c r="A859" s="1">
        <v>35021</v>
      </c>
      <c r="B859">
        <v>1422</v>
      </c>
      <c r="C859">
        <v>9.4</v>
      </c>
      <c r="D859">
        <f t="shared" si="134"/>
        <v>-2.0653761899554336E-3</v>
      </c>
      <c r="E859">
        <f t="shared" si="130"/>
        <v>1.0643960557867229E-3</v>
      </c>
      <c r="F859">
        <f t="shared" si="135"/>
        <v>-2.0632447682008559E-3</v>
      </c>
      <c r="G859">
        <f t="shared" si="131"/>
        <v>1.0649627263046302E-3</v>
      </c>
      <c r="H859" t="str">
        <f t="shared" si="136"/>
        <v/>
      </c>
      <c r="I859">
        <f t="shared" si="132"/>
        <v>1.0643960557867229E-3</v>
      </c>
      <c r="J859">
        <f t="shared" si="137"/>
        <v>-2.0653761899554336E-3</v>
      </c>
      <c r="K859" t="str">
        <f t="shared" si="133"/>
        <v/>
      </c>
      <c r="L859" t="str">
        <f t="shared" si="138"/>
        <v/>
      </c>
      <c r="M859">
        <f t="shared" si="139"/>
        <v>1.0643960557867229E-3</v>
      </c>
    </row>
    <row r="860" spans="1:13">
      <c r="A860" s="1">
        <v>35024</v>
      </c>
      <c r="B860">
        <v>1420.94</v>
      </c>
      <c r="C860">
        <v>9.39</v>
      </c>
      <c r="D860">
        <f t="shared" si="134"/>
        <v>-7.4570694360078047E-4</v>
      </c>
      <c r="E860">
        <f t="shared" si="130"/>
        <v>-1.0643960557867014E-3</v>
      </c>
      <c r="F860">
        <f t="shared" si="135"/>
        <v>-7.4542897327700697E-4</v>
      </c>
      <c r="G860">
        <f t="shared" si="131"/>
        <v>-1.0638297872340718E-3</v>
      </c>
      <c r="H860" t="str">
        <f t="shared" si="136"/>
        <v/>
      </c>
      <c r="I860" t="str">
        <f t="shared" si="132"/>
        <v/>
      </c>
      <c r="J860">
        <f t="shared" si="137"/>
        <v>-7.4570694360078047E-4</v>
      </c>
      <c r="K860">
        <f t="shared" si="133"/>
        <v>-1.0643960557867014E-3</v>
      </c>
      <c r="L860" t="str">
        <f t="shared" si="138"/>
        <v/>
      </c>
      <c r="M860">
        <f t="shared" si="139"/>
        <v>-1.0643960557867014E-3</v>
      </c>
    </row>
    <row r="861" spans="1:13">
      <c r="A861" s="1">
        <v>35025</v>
      </c>
      <c r="B861">
        <v>1404.64</v>
      </c>
      <c r="C861">
        <v>9.42</v>
      </c>
      <c r="D861">
        <f t="shared" si="134"/>
        <v>-1.1537582241686654E-2</v>
      </c>
      <c r="E861">
        <f t="shared" si="130"/>
        <v>3.1897953681000808E-3</v>
      </c>
      <c r="F861">
        <f t="shared" si="135"/>
        <v>-1.147127957549221E-2</v>
      </c>
      <c r="G861">
        <f t="shared" si="131"/>
        <v>3.1948881789136685E-3</v>
      </c>
      <c r="H861" t="str">
        <f t="shared" si="136"/>
        <v/>
      </c>
      <c r="I861">
        <f t="shared" si="132"/>
        <v>3.1897953681000808E-3</v>
      </c>
      <c r="J861">
        <f t="shared" si="137"/>
        <v>-1.1537582241686654E-2</v>
      </c>
      <c r="K861" t="str">
        <f t="shared" si="133"/>
        <v/>
      </c>
      <c r="L861" t="str">
        <f t="shared" si="138"/>
        <v/>
      </c>
      <c r="M861">
        <f t="shared" si="139"/>
        <v>3.1897953681000808E-3</v>
      </c>
    </row>
    <row r="862" spans="1:13">
      <c r="A862" s="1">
        <v>35026</v>
      </c>
      <c r="B862">
        <v>1417.08</v>
      </c>
      <c r="C862">
        <v>9.35</v>
      </c>
      <c r="D862">
        <f t="shared" si="134"/>
        <v>8.8173742232918358E-3</v>
      </c>
      <c r="E862">
        <f t="shared" si="130"/>
        <v>-7.4587452876760576E-3</v>
      </c>
      <c r="F862">
        <f t="shared" si="135"/>
        <v>8.8563617724113364E-3</v>
      </c>
      <c r="G862">
        <f t="shared" si="131"/>
        <v>-7.4309978768577478E-3</v>
      </c>
      <c r="H862">
        <f t="shared" si="136"/>
        <v>8.8173742232918358E-3</v>
      </c>
      <c r="I862" t="str">
        <f t="shared" si="132"/>
        <v/>
      </c>
      <c r="J862" t="str">
        <f t="shared" si="137"/>
        <v/>
      </c>
      <c r="K862">
        <f t="shared" si="133"/>
        <v>-7.4587452876760576E-3</v>
      </c>
      <c r="L862">
        <f t="shared" si="138"/>
        <v>-7.4587452876760576E-3</v>
      </c>
      <c r="M862" t="str">
        <f t="shared" si="139"/>
        <v/>
      </c>
    </row>
    <row r="863" spans="1:13">
      <c r="A863" s="1">
        <v>35028</v>
      </c>
      <c r="B863">
        <v>1416.62</v>
      </c>
      <c r="C863">
        <v>9.51</v>
      </c>
      <c r="D863">
        <f t="shared" si="134"/>
        <v>-3.2466386988082947E-4</v>
      </c>
      <c r="E863">
        <f t="shared" si="130"/>
        <v>1.6967533256703287E-2</v>
      </c>
      <c r="F863">
        <f t="shared" si="135"/>
        <v>-3.246111722697842E-4</v>
      </c>
      <c r="G863">
        <f t="shared" si="131"/>
        <v>1.7112299465240621E-2</v>
      </c>
      <c r="H863" t="str">
        <f t="shared" si="136"/>
        <v/>
      </c>
      <c r="I863">
        <f t="shared" si="132"/>
        <v>1.6967533256703287E-2</v>
      </c>
      <c r="J863">
        <f t="shared" si="137"/>
        <v>-3.2466386988082947E-4</v>
      </c>
      <c r="K863" t="str">
        <f t="shared" si="133"/>
        <v/>
      </c>
      <c r="L863" t="str">
        <f t="shared" si="138"/>
        <v/>
      </c>
      <c r="M863">
        <f t="shared" si="139"/>
        <v>1.6967533256703287E-2</v>
      </c>
    </row>
    <row r="864" spans="1:13">
      <c r="A864" s="1">
        <v>35031</v>
      </c>
      <c r="B864">
        <v>1407.83</v>
      </c>
      <c r="C864">
        <v>9.51</v>
      </c>
      <c r="D864">
        <f t="shared" si="134"/>
        <v>-6.2242407391815647E-3</v>
      </c>
      <c r="E864">
        <f t="shared" si="130"/>
        <v>0</v>
      </c>
      <c r="F864">
        <f t="shared" si="135"/>
        <v>-6.204910279397402E-3</v>
      </c>
      <c r="G864">
        <f t="shared" si="131"/>
        <v>0</v>
      </c>
      <c r="H864" t="str">
        <f t="shared" si="136"/>
        <v/>
      </c>
      <c r="I864" t="str">
        <f t="shared" si="132"/>
        <v/>
      </c>
      <c r="J864">
        <f t="shared" si="137"/>
        <v>-6.2242407391815647E-3</v>
      </c>
      <c r="K864" t="str">
        <f t="shared" si="133"/>
        <v/>
      </c>
      <c r="L864" t="str">
        <f t="shared" si="138"/>
        <v/>
      </c>
      <c r="M864">
        <f t="shared" si="139"/>
        <v>0</v>
      </c>
    </row>
    <row r="865" spans="1:13">
      <c r="A865" s="1">
        <v>35032</v>
      </c>
      <c r="B865">
        <v>1388.91</v>
      </c>
      <c r="C865">
        <v>9.3699999999999992</v>
      </c>
      <c r="D865">
        <f t="shared" si="134"/>
        <v>-1.3530244953473719E-2</v>
      </c>
      <c r="E865">
        <f t="shared" si="130"/>
        <v>-1.4830780306968138E-2</v>
      </c>
      <c r="F865">
        <f t="shared" si="135"/>
        <v>-1.3439122621339061E-2</v>
      </c>
      <c r="G865">
        <f t="shared" si="131"/>
        <v>-1.4721345951629883E-2</v>
      </c>
      <c r="H865" t="str">
        <f t="shared" si="136"/>
        <v/>
      </c>
      <c r="I865" t="str">
        <f t="shared" si="132"/>
        <v/>
      </c>
      <c r="J865">
        <f t="shared" si="137"/>
        <v>-1.3530244953473719E-2</v>
      </c>
      <c r="K865">
        <f t="shared" si="133"/>
        <v>-1.4830780306968138E-2</v>
      </c>
      <c r="L865" t="str">
        <f t="shared" si="138"/>
        <v/>
      </c>
      <c r="M865">
        <f t="shared" si="139"/>
        <v>-1.4830780306968138E-2</v>
      </c>
    </row>
    <row r="866" spans="1:13">
      <c r="A866" s="1">
        <v>35033</v>
      </c>
      <c r="B866">
        <v>1397.72</v>
      </c>
      <c r="C866">
        <v>9.42</v>
      </c>
      <c r="D866">
        <f t="shared" si="134"/>
        <v>6.3230707721241737E-3</v>
      </c>
      <c r="E866">
        <f t="shared" si="130"/>
        <v>5.3219923379408925E-3</v>
      </c>
      <c r="F866">
        <f t="shared" si="135"/>
        <v>6.3431035848253714E-3</v>
      </c>
      <c r="G866">
        <f t="shared" si="131"/>
        <v>5.3361792956243548E-3</v>
      </c>
      <c r="H866">
        <f t="shared" si="136"/>
        <v>6.3230707721241737E-3</v>
      </c>
      <c r="I866">
        <f t="shared" si="132"/>
        <v>5.3219923379408925E-3</v>
      </c>
      <c r="J866" t="str">
        <f t="shared" si="137"/>
        <v/>
      </c>
      <c r="K866" t="str">
        <f t="shared" si="133"/>
        <v/>
      </c>
      <c r="L866">
        <f t="shared" si="138"/>
        <v>5.3219923379408925E-3</v>
      </c>
      <c r="M866" t="str">
        <f t="shared" si="139"/>
        <v/>
      </c>
    </row>
    <row r="867" spans="1:13">
      <c r="A867" s="1">
        <v>35034</v>
      </c>
      <c r="B867">
        <v>1409.04</v>
      </c>
      <c r="C867">
        <v>9.43</v>
      </c>
      <c r="D867">
        <f t="shared" si="134"/>
        <v>8.0662838132616373E-3</v>
      </c>
      <c r="E867">
        <f t="shared" si="130"/>
        <v>1.0610080570943254E-3</v>
      </c>
      <c r="F867">
        <f t="shared" si="135"/>
        <v>8.0989039292562737E-3</v>
      </c>
      <c r="G867">
        <f t="shared" si="131"/>
        <v>1.0615711252652815E-3</v>
      </c>
      <c r="H867">
        <f t="shared" si="136"/>
        <v>8.0662838132616373E-3</v>
      </c>
      <c r="I867">
        <f t="shared" si="132"/>
        <v>1.0610080570943254E-3</v>
      </c>
      <c r="J867" t="str">
        <f t="shared" si="137"/>
        <v/>
      </c>
      <c r="K867" t="str">
        <f t="shared" si="133"/>
        <v/>
      </c>
      <c r="L867">
        <f t="shared" si="138"/>
        <v>1.0610080570943254E-3</v>
      </c>
      <c r="M867" t="str">
        <f t="shared" si="139"/>
        <v/>
      </c>
    </row>
    <row r="868" spans="1:13">
      <c r="A868" s="1">
        <v>35035</v>
      </c>
      <c r="B868">
        <v>1433.3</v>
      </c>
      <c r="C868">
        <v>9.5500000000000007</v>
      </c>
      <c r="D868">
        <f t="shared" si="134"/>
        <v>1.7070856505129819E-2</v>
      </c>
      <c r="E868">
        <f t="shared" si="130"/>
        <v>1.2645057847272793E-2</v>
      </c>
      <c r="F868">
        <f t="shared" si="135"/>
        <v>1.7217396241412608E-2</v>
      </c>
      <c r="G868">
        <f t="shared" si="131"/>
        <v>1.2725344644750836E-2</v>
      </c>
      <c r="H868">
        <f t="shared" si="136"/>
        <v>1.7070856505129819E-2</v>
      </c>
      <c r="I868">
        <f t="shared" si="132"/>
        <v>1.2645057847272793E-2</v>
      </c>
      <c r="J868" t="str">
        <f t="shared" si="137"/>
        <v/>
      </c>
      <c r="K868" t="str">
        <f t="shared" si="133"/>
        <v/>
      </c>
      <c r="L868">
        <f t="shared" si="138"/>
        <v>1.2645057847272793E-2</v>
      </c>
      <c r="M868" t="str">
        <f t="shared" si="139"/>
        <v/>
      </c>
    </row>
    <row r="869" spans="1:13">
      <c r="A869" s="1">
        <v>35038</v>
      </c>
      <c r="B869">
        <v>1423.33</v>
      </c>
      <c r="C869">
        <v>9.66</v>
      </c>
      <c r="D869">
        <f t="shared" si="134"/>
        <v>-6.980281297726508E-3</v>
      </c>
      <c r="E869">
        <f t="shared" si="130"/>
        <v>1.1452493731787729E-2</v>
      </c>
      <c r="F869">
        <f t="shared" si="135"/>
        <v>-6.9559757203656591E-3</v>
      </c>
      <c r="G869">
        <f t="shared" si="131"/>
        <v>1.1518324607329822E-2</v>
      </c>
      <c r="H869" t="str">
        <f t="shared" si="136"/>
        <v/>
      </c>
      <c r="I869">
        <f t="shared" si="132"/>
        <v>1.1452493731787729E-2</v>
      </c>
      <c r="J869">
        <f t="shared" si="137"/>
        <v>-6.980281297726508E-3</v>
      </c>
      <c r="K869" t="str">
        <f t="shared" si="133"/>
        <v/>
      </c>
      <c r="L869" t="str">
        <f t="shared" si="138"/>
        <v/>
      </c>
      <c r="M869">
        <f t="shared" si="139"/>
        <v>1.1452493731787729E-2</v>
      </c>
    </row>
    <row r="870" spans="1:13">
      <c r="A870" s="1">
        <v>35039</v>
      </c>
      <c r="B870">
        <v>1409.17</v>
      </c>
      <c r="C870">
        <v>9.6999999999999993</v>
      </c>
      <c r="D870">
        <f t="shared" si="134"/>
        <v>-9.9983180653930789E-3</v>
      </c>
      <c r="E870">
        <f t="shared" si="130"/>
        <v>4.13223728491037E-3</v>
      </c>
      <c r="F870">
        <f t="shared" si="135"/>
        <v>-9.9485010503536087E-3</v>
      </c>
      <c r="G870">
        <f t="shared" si="131"/>
        <v>4.1407867494822614E-3</v>
      </c>
      <c r="H870" t="str">
        <f t="shared" si="136"/>
        <v/>
      </c>
      <c r="I870">
        <f t="shared" si="132"/>
        <v>4.13223728491037E-3</v>
      </c>
      <c r="J870">
        <f t="shared" si="137"/>
        <v>-9.9983180653930789E-3</v>
      </c>
      <c r="K870" t="str">
        <f t="shared" si="133"/>
        <v/>
      </c>
      <c r="L870" t="str">
        <f t="shared" si="138"/>
        <v/>
      </c>
      <c r="M870">
        <f t="shared" si="139"/>
        <v>4.13223728491037E-3</v>
      </c>
    </row>
    <row r="871" spans="1:13">
      <c r="A871" s="1">
        <v>35040</v>
      </c>
      <c r="B871">
        <v>1403.88</v>
      </c>
      <c r="C871">
        <v>9.68</v>
      </c>
      <c r="D871">
        <f t="shared" si="134"/>
        <v>-3.7610467185398137E-3</v>
      </c>
      <c r="E871">
        <f t="shared" si="130"/>
        <v>-2.0639842208514825E-3</v>
      </c>
      <c r="F871">
        <f t="shared" si="135"/>
        <v>-3.753982840963066E-3</v>
      </c>
      <c r="G871">
        <f t="shared" si="131"/>
        <v>-2.0618556701030855E-3</v>
      </c>
      <c r="H871" t="str">
        <f t="shared" si="136"/>
        <v/>
      </c>
      <c r="I871" t="str">
        <f t="shared" si="132"/>
        <v/>
      </c>
      <c r="J871">
        <f t="shared" si="137"/>
        <v>-3.7610467185398137E-3</v>
      </c>
      <c r="K871">
        <f t="shared" si="133"/>
        <v>-2.0639842208514825E-3</v>
      </c>
      <c r="L871" t="str">
        <f t="shared" si="138"/>
        <v/>
      </c>
      <c r="M871">
        <f t="shared" si="139"/>
        <v>-2.0639842208514825E-3</v>
      </c>
    </row>
    <row r="872" spans="1:13">
      <c r="A872" s="1">
        <v>35041</v>
      </c>
      <c r="B872">
        <v>1408.11</v>
      </c>
      <c r="C872">
        <v>9.6999999999999993</v>
      </c>
      <c r="D872">
        <f t="shared" si="134"/>
        <v>3.0085478188783417E-3</v>
      </c>
      <c r="E872">
        <f t="shared" si="130"/>
        <v>2.0639842208514275E-3</v>
      </c>
      <c r="F872">
        <f t="shared" si="135"/>
        <v>3.0130780408581526E-3</v>
      </c>
      <c r="G872">
        <f t="shared" si="131"/>
        <v>2.0661157024792765E-3</v>
      </c>
      <c r="H872">
        <f t="shared" si="136"/>
        <v>3.0085478188783417E-3</v>
      </c>
      <c r="I872">
        <f t="shared" si="132"/>
        <v>2.0639842208514275E-3</v>
      </c>
      <c r="J872" t="str">
        <f t="shared" si="137"/>
        <v/>
      </c>
      <c r="K872" t="str">
        <f t="shared" si="133"/>
        <v/>
      </c>
      <c r="L872">
        <f t="shared" si="138"/>
        <v>2.0639842208514275E-3</v>
      </c>
      <c r="M872" t="str">
        <f t="shared" si="139"/>
        <v/>
      </c>
    </row>
    <row r="873" spans="1:13">
      <c r="A873" s="1">
        <v>35042</v>
      </c>
      <c r="B873">
        <v>1417.04</v>
      </c>
      <c r="C873">
        <v>9.6999999999999993</v>
      </c>
      <c r="D873">
        <f t="shared" si="134"/>
        <v>6.3218092779526499E-3</v>
      </c>
      <c r="E873">
        <f t="shared" si="130"/>
        <v>0</v>
      </c>
      <c r="F873">
        <f t="shared" si="135"/>
        <v>6.3418340896663761E-3</v>
      </c>
      <c r="G873">
        <f t="shared" si="131"/>
        <v>0</v>
      </c>
      <c r="H873">
        <f t="shared" si="136"/>
        <v>6.3218092779526499E-3</v>
      </c>
      <c r="I873" t="str">
        <f t="shared" si="132"/>
        <v/>
      </c>
      <c r="J873" t="str">
        <f t="shared" si="137"/>
        <v/>
      </c>
      <c r="K873" t="str">
        <f t="shared" si="133"/>
        <v/>
      </c>
      <c r="L873">
        <f t="shared" si="138"/>
        <v>0</v>
      </c>
      <c r="M873" t="str">
        <f t="shared" si="139"/>
        <v/>
      </c>
    </row>
    <row r="874" spans="1:13">
      <c r="A874" s="1">
        <v>35045</v>
      </c>
      <c r="B874">
        <v>1415.22</v>
      </c>
      <c r="C874">
        <v>9.69</v>
      </c>
      <c r="D874">
        <f t="shared" si="134"/>
        <v>-1.2851929205022533E-3</v>
      </c>
      <c r="E874">
        <f t="shared" si="130"/>
        <v>-1.0314596066622707E-3</v>
      </c>
      <c r="F874">
        <f t="shared" si="135"/>
        <v>-1.2843674137638095E-3</v>
      </c>
      <c r="G874">
        <f t="shared" si="131"/>
        <v>-1.0309278350515427E-3</v>
      </c>
      <c r="H874" t="str">
        <f t="shared" si="136"/>
        <v/>
      </c>
      <c r="I874" t="str">
        <f t="shared" si="132"/>
        <v/>
      </c>
      <c r="J874">
        <f t="shared" si="137"/>
        <v>-1.2851929205022533E-3</v>
      </c>
      <c r="K874">
        <f t="shared" si="133"/>
        <v>-1.0314596066622707E-3</v>
      </c>
      <c r="L874" t="str">
        <f t="shared" si="138"/>
        <v/>
      </c>
      <c r="M874">
        <f t="shared" si="139"/>
        <v>-1.0314596066622707E-3</v>
      </c>
    </row>
    <row r="875" spans="1:13">
      <c r="A875" s="1">
        <v>35046</v>
      </c>
      <c r="B875">
        <v>1403.17</v>
      </c>
      <c r="C875">
        <v>9.64</v>
      </c>
      <c r="D875">
        <f t="shared" si="134"/>
        <v>-8.5510333380043324E-3</v>
      </c>
      <c r="E875">
        <f t="shared" si="130"/>
        <v>-5.1733172802205284E-3</v>
      </c>
      <c r="F875">
        <f t="shared" si="135"/>
        <v>-8.5145772388744989E-3</v>
      </c>
      <c r="G875">
        <f t="shared" si="131"/>
        <v>-5.1599587203301489E-3</v>
      </c>
      <c r="H875" t="str">
        <f t="shared" si="136"/>
        <v/>
      </c>
      <c r="I875" t="str">
        <f t="shared" si="132"/>
        <v/>
      </c>
      <c r="J875">
        <f t="shared" si="137"/>
        <v>-8.5510333380043324E-3</v>
      </c>
      <c r="K875">
        <f t="shared" si="133"/>
        <v>-5.1733172802205284E-3</v>
      </c>
      <c r="L875" t="str">
        <f t="shared" si="138"/>
        <v/>
      </c>
      <c r="M875">
        <f t="shared" si="139"/>
        <v>-5.1733172802205284E-3</v>
      </c>
    </row>
    <row r="876" spans="1:13">
      <c r="A876" s="1">
        <v>35047</v>
      </c>
      <c r="B876">
        <v>1413.33</v>
      </c>
      <c r="C876">
        <v>9.58</v>
      </c>
      <c r="D876">
        <f t="shared" si="134"/>
        <v>7.2146593787116792E-3</v>
      </c>
      <c r="E876">
        <f t="shared" si="130"/>
        <v>-6.2435166396851592E-3</v>
      </c>
      <c r="F876">
        <f t="shared" si="135"/>
        <v>7.240747735484554E-3</v>
      </c>
      <c r="G876">
        <f t="shared" si="131"/>
        <v>-6.2240663900415827E-3</v>
      </c>
      <c r="H876">
        <f t="shared" si="136"/>
        <v>7.2146593787116792E-3</v>
      </c>
      <c r="I876" t="str">
        <f t="shared" si="132"/>
        <v/>
      </c>
      <c r="J876" t="str">
        <f t="shared" si="137"/>
        <v/>
      </c>
      <c r="K876">
        <f t="shared" si="133"/>
        <v>-6.2435166396851592E-3</v>
      </c>
      <c r="L876">
        <f t="shared" si="138"/>
        <v>-6.2435166396851592E-3</v>
      </c>
      <c r="M876" t="str">
        <f t="shared" si="139"/>
        <v/>
      </c>
    </row>
    <row r="877" spans="1:13">
      <c r="A877" s="1">
        <v>35048</v>
      </c>
      <c r="B877">
        <v>1418.78</v>
      </c>
      <c r="C877">
        <v>9.68</v>
      </c>
      <c r="D877">
        <f t="shared" si="134"/>
        <v>3.8487253160554452E-3</v>
      </c>
      <c r="E877">
        <f t="shared" si="130"/>
        <v>1.0384309305716389E-2</v>
      </c>
      <c r="F877">
        <f t="shared" si="135"/>
        <v>3.8561411701443227E-3</v>
      </c>
      <c r="G877">
        <f t="shared" si="131"/>
        <v>1.0438413361169019E-2</v>
      </c>
      <c r="H877">
        <f t="shared" si="136"/>
        <v>3.8487253160554452E-3</v>
      </c>
      <c r="I877">
        <f t="shared" si="132"/>
        <v>1.0384309305716389E-2</v>
      </c>
      <c r="J877" t="str">
        <f t="shared" si="137"/>
        <v/>
      </c>
      <c r="K877" t="str">
        <f t="shared" si="133"/>
        <v/>
      </c>
      <c r="L877">
        <f t="shared" si="138"/>
        <v>1.0384309305716389E-2</v>
      </c>
      <c r="M877" t="str">
        <f t="shared" si="139"/>
        <v/>
      </c>
    </row>
    <row r="878" spans="1:13">
      <c r="A878" s="1">
        <v>35049</v>
      </c>
      <c r="B878">
        <v>1421.03</v>
      </c>
      <c r="C878">
        <v>9.7200000000000006</v>
      </c>
      <c r="D878">
        <f t="shared" si="134"/>
        <v>1.5846133866789145E-3</v>
      </c>
      <c r="E878">
        <f t="shared" si="130"/>
        <v>4.1237171838621562E-3</v>
      </c>
      <c r="F878">
        <f t="shared" si="135"/>
        <v>1.5858695498949249E-3</v>
      </c>
      <c r="G878">
        <f t="shared" si="131"/>
        <v>4.1322314049587749E-3</v>
      </c>
      <c r="H878">
        <f t="shared" si="136"/>
        <v>1.5846133866789145E-3</v>
      </c>
      <c r="I878">
        <f t="shared" si="132"/>
        <v>4.1237171838621562E-3</v>
      </c>
      <c r="J878" t="str">
        <f t="shared" si="137"/>
        <v/>
      </c>
      <c r="K878" t="str">
        <f t="shared" si="133"/>
        <v/>
      </c>
      <c r="L878">
        <f t="shared" si="138"/>
        <v>4.1237171838621562E-3</v>
      </c>
      <c r="M878" t="str">
        <f t="shared" si="139"/>
        <v/>
      </c>
    </row>
    <row r="879" spans="1:13">
      <c r="A879" s="1">
        <v>35052</v>
      </c>
      <c r="B879">
        <v>1418.09</v>
      </c>
      <c r="C879">
        <v>9.7799999999999994</v>
      </c>
      <c r="D879">
        <f t="shared" si="134"/>
        <v>-2.0710650137233137E-3</v>
      </c>
      <c r="E879">
        <f t="shared" si="130"/>
        <v>6.1538655743780656E-3</v>
      </c>
      <c r="F879">
        <f t="shared" si="135"/>
        <v>-2.0689218383849184E-3</v>
      </c>
      <c r="G879">
        <f t="shared" si="131"/>
        <v>6.1728395061726449E-3</v>
      </c>
      <c r="H879" t="str">
        <f t="shared" si="136"/>
        <v/>
      </c>
      <c r="I879">
        <f t="shared" si="132"/>
        <v>6.1538655743780656E-3</v>
      </c>
      <c r="J879">
        <f t="shared" si="137"/>
        <v>-2.0710650137233137E-3</v>
      </c>
      <c r="K879" t="str">
        <f t="shared" si="133"/>
        <v/>
      </c>
      <c r="L879" t="str">
        <f t="shared" si="138"/>
        <v/>
      </c>
      <c r="M879">
        <f t="shared" si="139"/>
        <v>6.1538655743780656E-3</v>
      </c>
    </row>
    <row r="880" spans="1:13">
      <c r="A880" s="1">
        <v>35053</v>
      </c>
      <c r="B880">
        <v>1433.43</v>
      </c>
      <c r="C880">
        <v>9.77</v>
      </c>
      <c r="D880">
        <f t="shared" si="134"/>
        <v>1.0759277846351788E-2</v>
      </c>
      <c r="E880">
        <f t="shared" si="130"/>
        <v>-1.0230179920346257E-3</v>
      </c>
      <c r="F880">
        <f t="shared" si="135"/>
        <v>1.0817367021839441E-2</v>
      </c>
      <c r="G880">
        <f t="shared" si="131"/>
        <v>-1.0224948875255935E-3</v>
      </c>
      <c r="H880">
        <f t="shared" si="136"/>
        <v>1.0759277846351788E-2</v>
      </c>
      <c r="I880" t="str">
        <f t="shared" si="132"/>
        <v/>
      </c>
      <c r="J880" t="str">
        <f t="shared" si="137"/>
        <v/>
      </c>
      <c r="K880">
        <f t="shared" si="133"/>
        <v>-1.0230179920346257E-3</v>
      </c>
      <c r="L880">
        <f t="shared" si="138"/>
        <v>-1.0230179920346257E-3</v>
      </c>
      <c r="M880" t="str">
        <f t="shared" si="139"/>
        <v/>
      </c>
    </row>
    <row r="881" spans="1:13">
      <c r="A881" s="1">
        <v>35054</v>
      </c>
      <c r="B881">
        <v>1436.13</v>
      </c>
      <c r="C881">
        <v>9.8800000000000008</v>
      </c>
      <c r="D881">
        <f t="shared" si="134"/>
        <v>1.8818221586460785E-3</v>
      </c>
      <c r="E881">
        <f t="shared" si="130"/>
        <v>1.1196045705085216E-2</v>
      </c>
      <c r="F881">
        <f t="shared" si="135"/>
        <v>1.8835938971557553E-3</v>
      </c>
      <c r="G881">
        <f t="shared" si="131"/>
        <v>1.1258955987717645E-2</v>
      </c>
      <c r="H881">
        <f t="shared" si="136"/>
        <v>1.8818221586460785E-3</v>
      </c>
      <c r="I881">
        <f t="shared" si="132"/>
        <v>1.1196045705085216E-2</v>
      </c>
      <c r="J881" t="str">
        <f t="shared" si="137"/>
        <v/>
      </c>
      <c r="K881" t="str">
        <f t="shared" si="133"/>
        <v/>
      </c>
      <c r="L881">
        <f t="shared" si="138"/>
        <v>1.1196045705085216E-2</v>
      </c>
      <c r="M881" t="str">
        <f t="shared" si="139"/>
        <v/>
      </c>
    </row>
    <row r="882" spans="1:13">
      <c r="A882" s="1">
        <v>35055</v>
      </c>
      <c r="B882">
        <v>1458.34</v>
      </c>
      <c r="C882">
        <v>10.02</v>
      </c>
      <c r="D882">
        <f t="shared" si="134"/>
        <v>1.5346806783172098E-2</v>
      </c>
      <c r="E882">
        <f t="shared" si="130"/>
        <v>1.4070583896942152E-2</v>
      </c>
      <c r="F882">
        <f t="shared" si="135"/>
        <v>1.5465173765605966E-2</v>
      </c>
      <c r="G882">
        <f t="shared" si="131"/>
        <v>1.4170040485829816E-2</v>
      </c>
      <c r="H882">
        <f t="shared" si="136"/>
        <v>1.5346806783172098E-2</v>
      </c>
      <c r="I882">
        <f t="shared" si="132"/>
        <v>1.4070583896942152E-2</v>
      </c>
      <c r="J882" t="str">
        <f t="shared" si="137"/>
        <v/>
      </c>
      <c r="K882" t="str">
        <f t="shared" si="133"/>
        <v/>
      </c>
      <c r="L882">
        <f t="shared" si="138"/>
        <v>1.4070583896942152E-2</v>
      </c>
      <c r="M882" t="str">
        <f t="shared" si="139"/>
        <v/>
      </c>
    </row>
    <row r="883" spans="1:13">
      <c r="A883" s="1">
        <v>35059</v>
      </c>
      <c r="B883">
        <v>1457.1</v>
      </c>
      <c r="C883">
        <v>10.06</v>
      </c>
      <c r="D883">
        <f t="shared" si="134"/>
        <v>-8.506435219187723E-4</v>
      </c>
      <c r="E883">
        <f t="shared" si="130"/>
        <v>3.9840690148745129E-3</v>
      </c>
      <c r="F883">
        <f t="shared" si="135"/>
        <v>-8.5028182728308366E-4</v>
      </c>
      <c r="G883">
        <f t="shared" si="131"/>
        <v>3.9920159680639777E-3</v>
      </c>
      <c r="H883" t="str">
        <f t="shared" si="136"/>
        <v/>
      </c>
      <c r="I883">
        <f t="shared" si="132"/>
        <v>3.9840690148745129E-3</v>
      </c>
      <c r="J883">
        <f t="shared" si="137"/>
        <v>-8.506435219187723E-4</v>
      </c>
      <c r="K883" t="str">
        <f t="shared" si="133"/>
        <v/>
      </c>
      <c r="L883" t="str">
        <f t="shared" si="138"/>
        <v/>
      </c>
      <c r="M883">
        <f t="shared" si="139"/>
        <v>3.9840690148745129E-3</v>
      </c>
    </row>
    <row r="884" spans="1:13">
      <c r="A884" s="1">
        <v>35060</v>
      </c>
      <c r="B884">
        <v>1457.66</v>
      </c>
      <c r="C884">
        <v>10.11</v>
      </c>
      <c r="D884">
        <f t="shared" si="134"/>
        <v>3.8425119522060358E-4</v>
      </c>
      <c r="E884">
        <f t="shared" si="130"/>
        <v>4.9578683607866868E-3</v>
      </c>
      <c r="F884">
        <f t="shared" si="135"/>
        <v>3.8432502916774247E-4</v>
      </c>
      <c r="G884">
        <f t="shared" si="131"/>
        <v>4.9701789264411378E-3</v>
      </c>
      <c r="H884">
        <f t="shared" si="136"/>
        <v>3.8425119522060358E-4</v>
      </c>
      <c r="I884">
        <f t="shared" si="132"/>
        <v>4.9578683607866868E-3</v>
      </c>
      <c r="J884" t="str">
        <f t="shared" si="137"/>
        <v/>
      </c>
      <c r="K884" t="str">
        <f t="shared" si="133"/>
        <v/>
      </c>
      <c r="L884">
        <f t="shared" si="138"/>
        <v>4.9578683607866868E-3</v>
      </c>
      <c r="M884" t="str">
        <f t="shared" si="139"/>
        <v/>
      </c>
    </row>
    <row r="885" spans="1:13">
      <c r="A885" s="1">
        <v>35061</v>
      </c>
      <c r="B885">
        <v>1463.46</v>
      </c>
      <c r="C885">
        <v>10.15</v>
      </c>
      <c r="D885">
        <f t="shared" si="134"/>
        <v>3.9710848044105388E-3</v>
      </c>
      <c r="E885">
        <f t="shared" si="130"/>
        <v>3.9486724554162796E-3</v>
      </c>
      <c r="F885">
        <f t="shared" si="135"/>
        <v>3.9789800090554994E-3</v>
      </c>
      <c r="G885">
        <f t="shared" si="131"/>
        <v>3.9564787339267937E-3</v>
      </c>
      <c r="H885">
        <f t="shared" si="136"/>
        <v>3.9710848044105388E-3</v>
      </c>
      <c r="I885">
        <f t="shared" si="132"/>
        <v>3.9486724554162796E-3</v>
      </c>
      <c r="J885" t="str">
        <f t="shared" si="137"/>
        <v/>
      </c>
      <c r="K885" t="str">
        <f t="shared" si="133"/>
        <v/>
      </c>
      <c r="L885">
        <f t="shared" si="138"/>
        <v>3.9486724554162796E-3</v>
      </c>
      <c r="M885" t="str">
        <f t="shared" si="139"/>
        <v/>
      </c>
    </row>
    <row r="886" spans="1:13">
      <c r="A886" s="1">
        <v>35062</v>
      </c>
      <c r="B886">
        <v>1464.47</v>
      </c>
      <c r="C886">
        <v>10.25</v>
      </c>
      <c r="D886">
        <f t="shared" si="134"/>
        <v>6.8990723143041695E-4</v>
      </c>
      <c r="E886">
        <f t="shared" si="130"/>
        <v>9.8040000966208348E-3</v>
      </c>
      <c r="F886">
        <f t="shared" si="135"/>
        <v>6.9014527216326726E-4</v>
      </c>
      <c r="G886">
        <f t="shared" si="131"/>
        <v>9.8522167487684609E-3</v>
      </c>
      <c r="H886">
        <f t="shared" si="136"/>
        <v>6.8990723143041695E-4</v>
      </c>
      <c r="I886">
        <f t="shared" si="132"/>
        <v>9.8040000966208348E-3</v>
      </c>
      <c r="J886" t="str">
        <f t="shared" si="137"/>
        <v/>
      </c>
      <c r="K886" t="str">
        <f t="shared" si="133"/>
        <v/>
      </c>
      <c r="L886">
        <f t="shared" si="138"/>
        <v>9.8040000966208348E-3</v>
      </c>
      <c r="M886" t="str">
        <f t="shared" si="139"/>
        <v/>
      </c>
    </row>
    <row r="887" spans="1:13">
      <c r="A887" s="1">
        <v>35063</v>
      </c>
      <c r="B887">
        <v>1469.25</v>
      </c>
      <c r="C887">
        <v>10.25</v>
      </c>
      <c r="D887">
        <f t="shared" si="134"/>
        <v>3.2586642418894855E-3</v>
      </c>
      <c r="E887">
        <f t="shared" si="130"/>
        <v>0</v>
      </c>
      <c r="F887">
        <f t="shared" si="135"/>
        <v>3.2639794601458938E-3</v>
      </c>
      <c r="G887">
        <f t="shared" si="131"/>
        <v>0</v>
      </c>
      <c r="H887">
        <f t="shared" si="136"/>
        <v>3.2586642418894855E-3</v>
      </c>
      <c r="I887" t="str">
        <f t="shared" si="132"/>
        <v/>
      </c>
      <c r="J887" t="str">
        <f t="shared" si="137"/>
        <v/>
      </c>
      <c r="K887" t="str">
        <f t="shared" si="133"/>
        <v/>
      </c>
      <c r="L887">
        <f t="shared" si="138"/>
        <v>0</v>
      </c>
      <c r="M887" t="str">
        <f t="shared" si="139"/>
        <v/>
      </c>
    </row>
    <row r="888" spans="1:13">
      <c r="A888" s="1">
        <v>35066</v>
      </c>
      <c r="B888">
        <v>1455.22</v>
      </c>
      <c r="C888">
        <v>10.34</v>
      </c>
      <c r="D888">
        <f t="shared" si="134"/>
        <v>-9.5949745680095865E-3</v>
      </c>
      <c r="E888">
        <f t="shared" si="130"/>
        <v>8.7421634958658942E-3</v>
      </c>
      <c r="F888">
        <f t="shared" si="135"/>
        <v>-9.5490896716011742E-3</v>
      </c>
      <c r="G888">
        <f t="shared" si="131"/>
        <v>8.7804878048780566E-3</v>
      </c>
      <c r="H888" t="str">
        <f t="shared" si="136"/>
        <v/>
      </c>
      <c r="I888">
        <f t="shared" si="132"/>
        <v>8.7421634958658942E-3</v>
      </c>
      <c r="J888">
        <f t="shared" si="137"/>
        <v>-9.5949745680095865E-3</v>
      </c>
      <c r="K888" t="str">
        <f t="shared" si="133"/>
        <v/>
      </c>
      <c r="L888" t="str">
        <f t="shared" si="138"/>
        <v/>
      </c>
      <c r="M888">
        <f t="shared" si="139"/>
        <v>8.7421634958658942E-3</v>
      </c>
    </row>
    <row r="889" spans="1:13">
      <c r="A889" s="1">
        <v>35067</v>
      </c>
      <c r="B889">
        <v>1399.42</v>
      </c>
      <c r="C889">
        <v>10.119999999999999</v>
      </c>
      <c r="D889">
        <f t="shared" si="134"/>
        <v>-3.9099226875721496E-2</v>
      </c>
      <c r="E889">
        <f t="shared" si="130"/>
        <v>-2.1506205220963619E-2</v>
      </c>
      <c r="F889">
        <f t="shared" si="135"/>
        <v>-3.8344717637195713E-2</v>
      </c>
      <c r="G889">
        <f t="shared" si="131"/>
        <v>-2.1276595744680882E-2</v>
      </c>
      <c r="H889" t="str">
        <f t="shared" si="136"/>
        <v/>
      </c>
      <c r="I889" t="str">
        <f t="shared" si="132"/>
        <v/>
      </c>
      <c r="J889">
        <f t="shared" si="137"/>
        <v>-3.9099226875721496E-2</v>
      </c>
      <c r="K889">
        <f t="shared" si="133"/>
        <v>-2.1506205220963619E-2</v>
      </c>
      <c r="L889" t="str">
        <f t="shared" si="138"/>
        <v/>
      </c>
      <c r="M889">
        <f t="shared" si="139"/>
        <v>-2.1506205220963619E-2</v>
      </c>
    </row>
    <row r="890" spans="1:13">
      <c r="A890" s="1">
        <v>35068</v>
      </c>
      <c r="B890">
        <v>1402.11</v>
      </c>
      <c r="C890">
        <v>9.84</v>
      </c>
      <c r="D890">
        <f t="shared" si="134"/>
        <v>1.9203798115278359E-3</v>
      </c>
      <c r="E890">
        <f t="shared" si="130"/>
        <v>-2.8057952795157381E-2</v>
      </c>
      <c r="F890">
        <f t="shared" si="135"/>
        <v>1.9222249217532017E-3</v>
      </c>
      <c r="G890">
        <f t="shared" si="131"/>
        <v>-2.7667984189723271E-2</v>
      </c>
      <c r="H890">
        <f t="shared" si="136"/>
        <v>1.9203798115278359E-3</v>
      </c>
      <c r="I890" t="str">
        <f t="shared" si="132"/>
        <v/>
      </c>
      <c r="J890" t="str">
        <f t="shared" si="137"/>
        <v/>
      </c>
      <c r="K890">
        <f t="shared" si="133"/>
        <v>-2.8057952795157381E-2</v>
      </c>
      <c r="L890">
        <f t="shared" si="138"/>
        <v>-2.8057952795157381E-2</v>
      </c>
      <c r="M890" t="str">
        <f t="shared" si="139"/>
        <v/>
      </c>
    </row>
    <row r="891" spans="1:13">
      <c r="A891" s="1">
        <v>35069</v>
      </c>
      <c r="B891">
        <v>1403.45</v>
      </c>
      <c r="C891">
        <v>9.69</v>
      </c>
      <c r="D891">
        <f t="shared" si="134"/>
        <v>9.5524608412974211E-4</v>
      </c>
      <c r="E891">
        <f t="shared" si="130"/>
        <v>-1.5361285161487206E-2</v>
      </c>
      <c r="F891">
        <f t="shared" si="135"/>
        <v>9.5570247698129052E-4</v>
      </c>
      <c r="G891">
        <f t="shared" si="131"/>
        <v>-1.5243902439024404E-2</v>
      </c>
      <c r="H891">
        <f t="shared" si="136"/>
        <v>9.5524608412974211E-4</v>
      </c>
      <c r="I891" t="str">
        <f t="shared" si="132"/>
        <v/>
      </c>
      <c r="J891" t="str">
        <f t="shared" si="137"/>
        <v/>
      </c>
      <c r="K891">
        <f t="shared" si="133"/>
        <v>-1.5361285161487206E-2</v>
      </c>
      <c r="L891">
        <f t="shared" si="138"/>
        <v>-1.5361285161487206E-2</v>
      </c>
      <c r="M891" t="str">
        <f t="shared" si="139"/>
        <v/>
      </c>
    </row>
    <row r="892" spans="1:13">
      <c r="A892" s="1">
        <v>35070</v>
      </c>
      <c r="B892">
        <v>1441.47</v>
      </c>
      <c r="C892">
        <v>9.85</v>
      </c>
      <c r="D892">
        <f t="shared" si="134"/>
        <v>2.672993526267859E-2</v>
      </c>
      <c r="E892">
        <f t="shared" si="130"/>
        <v>1.6377029281322765E-2</v>
      </c>
      <c r="F892">
        <f t="shared" si="135"/>
        <v>2.7090384409847124E-2</v>
      </c>
      <c r="G892">
        <f t="shared" si="131"/>
        <v>1.6511867905056876E-2</v>
      </c>
      <c r="H892">
        <f t="shared" si="136"/>
        <v>2.672993526267859E-2</v>
      </c>
      <c r="I892">
        <f t="shared" si="132"/>
        <v>1.6377029281322765E-2</v>
      </c>
      <c r="J892" t="str">
        <f t="shared" si="137"/>
        <v/>
      </c>
      <c r="K892" t="str">
        <f t="shared" si="133"/>
        <v/>
      </c>
      <c r="L892">
        <f t="shared" si="138"/>
        <v>1.6377029281322765E-2</v>
      </c>
      <c r="M892" t="str">
        <f t="shared" si="139"/>
        <v/>
      </c>
    </row>
    <row r="893" spans="1:13">
      <c r="A893" s="1">
        <v>35073</v>
      </c>
      <c r="B893">
        <v>1457.6</v>
      </c>
      <c r="C893">
        <v>9.99</v>
      </c>
      <c r="D893">
        <f t="shared" si="134"/>
        <v>1.1127821298329016E-2</v>
      </c>
      <c r="E893">
        <f t="shared" si="130"/>
        <v>1.4113137476464723E-2</v>
      </c>
      <c r="F893">
        <f t="shared" si="135"/>
        <v>1.1189965798802604E-2</v>
      </c>
      <c r="G893">
        <f t="shared" si="131"/>
        <v>1.4213197969543234E-2</v>
      </c>
      <c r="H893">
        <f t="shared" si="136"/>
        <v>1.1127821298329016E-2</v>
      </c>
      <c r="I893">
        <f t="shared" si="132"/>
        <v>1.4113137476464723E-2</v>
      </c>
      <c r="J893" t="str">
        <f t="shared" si="137"/>
        <v/>
      </c>
      <c r="K893" t="str">
        <f t="shared" si="133"/>
        <v/>
      </c>
      <c r="L893">
        <f t="shared" si="138"/>
        <v>1.4113137476464723E-2</v>
      </c>
      <c r="M893" t="str">
        <f t="shared" si="139"/>
        <v/>
      </c>
    </row>
    <row r="894" spans="1:13">
      <c r="A894" s="1">
        <v>35074</v>
      </c>
      <c r="B894">
        <v>1438.56</v>
      </c>
      <c r="C894">
        <v>9.94</v>
      </c>
      <c r="D894">
        <f t="shared" si="134"/>
        <v>-1.3148634269231135E-2</v>
      </c>
      <c r="E894">
        <f t="shared" si="130"/>
        <v>-5.0175719919795924E-3</v>
      </c>
      <c r="F894">
        <f t="shared" si="135"/>
        <v>-1.3062568605927583E-2</v>
      </c>
      <c r="G894">
        <f t="shared" si="131"/>
        <v>-5.0050050050051142E-3</v>
      </c>
      <c r="H894" t="str">
        <f t="shared" si="136"/>
        <v/>
      </c>
      <c r="I894" t="str">
        <f t="shared" si="132"/>
        <v/>
      </c>
      <c r="J894">
        <f t="shared" si="137"/>
        <v>-1.3148634269231135E-2</v>
      </c>
      <c r="K894">
        <f t="shared" si="133"/>
        <v>-5.0175719919795924E-3</v>
      </c>
      <c r="L894" t="str">
        <f t="shared" si="138"/>
        <v/>
      </c>
      <c r="M894">
        <f t="shared" si="139"/>
        <v>-5.0175719919795924E-3</v>
      </c>
    </row>
    <row r="895" spans="1:13">
      <c r="A895" s="1">
        <v>35075</v>
      </c>
      <c r="B895">
        <v>1432.25</v>
      </c>
      <c r="C895">
        <v>9.93</v>
      </c>
      <c r="D895">
        <f t="shared" si="134"/>
        <v>-4.3959789477755811E-3</v>
      </c>
      <c r="E895">
        <f t="shared" si="130"/>
        <v>-1.0065426114013946E-3</v>
      </c>
      <c r="F895">
        <f t="shared" si="135"/>
        <v>-4.3863307752196601E-3</v>
      </c>
      <c r="G895">
        <f t="shared" si="131"/>
        <v>-1.006036217303774E-3</v>
      </c>
      <c r="H895" t="str">
        <f t="shared" si="136"/>
        <v/>
      </c>
      <c r="I895" t="str">
        <f t="shared" si="132"/>
        <v/>
      </c>
      <c r="J895">
        <f t="shared" si="137"/>
        <v>-4.3959789477755811E-3</v>
      </c>
      <c r="K895">
        <f t="shared" si="133"/>
        <v>-1.0065426114013946E-3</v>
      </c>
      <c r="L895" t="str">
        <f t="shared" si="138"/>
        <v/>
      </c>
      <c r="M895">
        <f t="shared" si="139"/>
        <v>-1.0065426114013946E-3</v>
      </c>
    </row>
    <row r="896" spans="1:13">
      <c r="A896" s="1">
        <v>35076</v>
      </c>
      <c r="B896">
        <v>1449.68</v>
      </c>
      <c r="C896">
        <v>9.99</v>
      </c>
      <c r="D896">
        <f t="shared" si="134"/>
        <v>1.2096208115215201E-2</v>
      </c>
      <c r="E896">
        <f t="shared" si="130"/>
        <v>6.0241146033808762E-3</v>
      </c>
      <c r="F896">
        <f t="shared" si="135"/>
        <v>1.2169663117472584E-2</v>
      </c>
      <c r="G896">
        <f t="shared" si="131"/>
        <v>6.0422960725075026E-3</v>
      </c>
      <c r="H896">
        <f t="shared" si="136"/>
        <v>1.2096208115215201E-2</v>
      </c>
      <c r="I896">
        <f t="shared" si="132"/>
        <v>6.0241146033808762E-3</v>
      </c>
      <c r="J896" t="str">
        <f t="shared" si="137"/>
        <v/>
      </c>
      <c r="K896" t="str">
        <f t="shared" si="133"/>
        <v/>
      </c>
      <c r="L896">
        <f t="shared" si="138"/>
        <v>6.0241146033808762E-3</v>
      </c>
      <c r="M896" t="str">
        <f t="shared" si="139"/>
        <v/>
      </c>
    </row>
    <row r="897" spans="1:13">
      <c r="A897" s="1">
        <v>35077</v>
      </c>
      <c r="B897">
        <v>1465.15</v>
      </c>
      <c r="C897">
        <v>10.08</v>
      </c>
      <c r="D897">
        <f t="shared" si="134"/>
        <v>1.0614783884359819E-2</v>
      </c>
      <c r="E897">
        <f t="shared" si="130"/>
        <v>8.9686699827603161E-3</v>
      </c>
      <c r="F897">
        <f t="shared" si="135"/>
        <v>1.0671320567297693E-2</v>
      </c>
      <c r="G897">
        <f t="shared" si="131"/>
        <v>9.009009009008917E-3</v>
      </c>
      <c r="H897">
        <f t="shared" si="136"/>
        <v>1.0614783884359819E-2</v>
      </c>
      <c r="I897">
        <f t="shared" si="132"/>
        <v>8.9686699827603161E-3</v>
      </c>
      <c r="J897" t="str">
        <f t="shared" si="137"/>
        <v/>
      </c>
      <c r="K897" t="str">
        <f t="shared" si="133"/>
        <v/>
      </c>
      <c r="L897">
        <f t="shared" si="138"/>
        <v>8.9686699827603161E-3</v>
      </c>
      <c r="M897" t="str">
        <f t="shared" si="139"/>
        <v/>
      </c>
    </row>
    <row r="898" spans="1:13">
      <c r="A898" s="1">
        <v>35081</v>
      </c>
      <c r="B898">
        <v>1455.14</v>
      </c>
      <c r="C898">
        <v>10.01</v>
      </c>
      <c r="D898">
        <f t="shared" si="134"/>
        <v>-6.8555103802383595E-3</v>
      </c>
      <c r="E898">
        <f t="shared" si="130"/>
        <v>-6.9686693160933158E-3</v>
      </c>
      <c r="F898">
        <f t="shared" si="135"/>
        <v>-6.8320649762823038E-3</v>
      </c>
      <c r="G898">
        <f t="shared" si="131"/>
        <v>-6.9444444444444198E-3</v>
      </c>
      <c r="H898" t="str">
        <f t="shared" si="136"/>
        <v/>
      </c>
      <c r="I898" t="str">
        <f t="shared" si="132"/>
        <v/>
      </c>
      <c r="J898">
        <f t="shared" si="137"/>
        <v>-6.8555103802383595E-3</v>
      </c>
      <c r="K898">
        <f t="shared" si="133"/>
        <v>-6.9686693160933158E-3</v>
      </c>
      <c r="L898" t="str">
        <f t="shared" si="138"/>
        <v/>
      </c>
      <c r="M898">
        <f t="shared" si="139"/>
        <v>-6.9686693160933158E-3</v>
      </c>
    </row>
    <row r="899" spans="1:13">
      <c r="A899" s="1">
        <v>35082</v>
      </c>
      <c r="B899">
        <v>1455.9</v>
      </c>
      <c r="C899">
        <v>9.9</v>
      </c>
      <c r="D899">
        <f t="shared" si="134"/>
        <v>5.2215017125654007E-4</v>
      </c>
      <c r="E899">
        <f t="shared" ref="E899:E962" si="140">LN(C899/C898)</f>
        <v>-1.1049836186584935E-2</v>
      </c>
      <c r="F899">
        <f t="shared" si="135"/>
        <v>5.2228651538688275E-4</v>
      </c>
      <c r="G899">
        <f t="shared" ref="G899:G962" si="141">C899/C898-1</f>
        <v>-1.098901098901095E-2</v>
      </c>
      <c r="H899">
        <f t="shared" si="136"/>
        <v>5.2215017125654007E-4</v>
      </c>
      <c r="I899" t="str">
        <f t="shared" ref="I899:I962" si="142">IF(E899&gt;0,E899,"")</f>
        <v/>
      </c>
      <c r="J899" t="str">
        <f t="shared" si="137"/>
        <v/>
      </c>
      <c r="K899">
        <f t="shared" ref="K899:K962" si="143">IF(E899&lt;0,E899,"")</f>
        <v>-1.1049836186584935E-2</v>
      </c>
      <c r="L899">
        <f t="shared" si="138"/>
        <v>-1.1049836186584935E-2</v>
      </c>
      <c r="M899" t="str">
        <f t="shared" si="139"/>
        <v/>
      </c>
    </row>
    <row r="900" spans="1:13">
      <c r="A900" s="1">
        <v>35083</v>
      </c>
      <c r="B900">
        <v>1445.57</v>
      </c>
      <c r="C900">
        <v>9.9</v>
      </c>
      <c r="D900">
        <f t="shared" ref="D900:D963" si="144">LN(B900/B899)</f>
        <v>-7.120558645266682E-3</v>
      </c>
      <c r="E900">
        <f t="shared" si="140"/>
        <v>0</v>
      </c>
      <c r="F900">
        <f t="shared" ref="F900:F963" si="145">B900/B899-1</f>
        <v>-7.0952675321108716E-3</v>
      </c>
      <c r="G900">
        <f t="shared" si="141"/>
        <v>0</v>
      </c>
      <c r="H900" t="str">
        <f t="shared" ref="H900:H963" si="146">IF(D900&gt;0,D900,"")</f>
        <v/>
      </c>
      <c r="I900" t="str">
        <f t="shared" si="142"/>
        <v/>
      </c>
      <c r="J900">
        <f t="shared" ref="J900:J963" si="147">IF(D900&lt;0,D900,"")</f>
        <v>-7.120558645266682E-3</v>
      </c>
      <c r="K900" t="str">
        <f t="shared" si="143"/>
        <v/>
      </c>
      <c r="L900" t="str">
        <f t="shared" ref="L900:L963" si="148">IF(D900&gt;0,E900,"")</f>
        <v/>
      </c>
      <c r="M900">
        <f t="shared" ref="M900:M963" si="149">IF(D900&lt;0,E900,"")</f>
        <v>0</v>
      </c>
    </row>
    <row r="901" spans="1:13">
      <c r="A901" s="1">
        <v>35084</v>
      </c>
      <c r="B901">
        <v>1441.36</v>
      </c>
      <c r="C901">
        <v>9.86</v>
      </c>
      <c r="D901">
        <f t="shared" si="144"/>
        <v>-2.9165951265689668E-3</v>
      </c>
      <c r="E901">
        <f t="shared" si="140"/>
        <v>-4.0485885260003315E-3</v>
      </c>
      <c r="F901">
        <f t="shared" si="145"/>
        <v>-2.9123459950054498E-3</v>
      </c>
      <c r="G901">
        <f t="shared" si="141"/>
        <v>-4.0404040404041774E-3</v>
      </c>
      <c r="H901" t="str">
        <f t="shared" si="146"/>
        <v/>
      </c>
      <c r="I901" t="str">
        <f t="shared" si="142"/>
        <v/>
      </c>
      <c r="J901">
        <f t="shared" si="147"/>
        <v>-2.9165951265689668E-3</v>
      </c>
      <c r="K901">
        <f t="shared" si="143"/>
        <v>-4.0485885260003315E-3</v>
      </c>
      <c r="L901" t="str">
        <f t="shared" si="148"/>
        <v/>
      </c>
      <c r="M901">
        <f t="shared" si="149"/>
        <v>-4.0485885260003315E-3</v>
      </c>
    </row>
    <row r="902" spans="1:13">
      <c r="A902" s="1">
        <v>35087</v>
      </c>
      <c r="B902">
        <v>1401.53</v>
      </c>
      <c r="C902">
        <v>9.84</v>
      </c>
      <c r="D902">
        <f t="shared" si="144"/>
        <v>-2.8022615294881394E-2</v>
      </c>
      <c r="E902">
        <f t="shared" si="140"/>
        <v>-2.0304575503819517E-3</v>
      </c>
      <c r="F902">
        <f t="shared" si="145"/>
        <v>-2.7633623799744655E-2</v>
      </c>
      <c r="G902">
        <f t="shared" si="141"/>
        <v>-2.0283975659228792E-3</v>
      </c>
      <c r="H902" t="str">
        <f t="shared" si="146"/>
        <v/>
      </c>
      <c r="I902" t="str">
        <f t="shared" si="142"/>
        <v/>
      </c>
      <c r="J902">
        <f t="shared" si="147"/>
        <v>-2.8022615294881394E-2</v>
      </c>
      <c r="K902">
        <f t="shared" si="143"/>
        <v>-2.0304575503819517E-3</v>
      </c>
      <c r="L902" t="str">
        <f t="shared" si="148"/>
        <v/>
      </c>
      <c r="M902">
        <f t="shared" si="149"/>
        <v>-2.0304575503819517E-3</v>
      </c>
    </row>
    <row r="903" spans="1:13">
      <c r="A903" s="1">
        <v>35088</v>
      </c>
      <c r="B903">
        <v>1410.03</v>
      </c>
      <c r="C903">
        <v>9.7200000000000006</v>
      </c>
      <c r="D903">
        <f t="shared" si="144"/>
        <v>6.046483729051793E-3</v>
      </c>
      <c r="E903">
        <f t="shared" si="140"/>
        <v>-1.2270092591814247E-2</v>
      </c>
      <c r="F903">
        <f t="shared" si="145"/>
        <v>6.0648006107610897E-3</v>
      </c>
      <c r="G903">
        <f t="shared" si="141"/>
        <v>-1.2195121951219412E-2</v>
      </c>
      <c r="H903">
        <f t="shared" si="146"/>
        <v>6.046483729051793E-3</v>
      </c>
      <c r="I903" t="str">
        <f t="shared" si="142"/>
        <v/>
      </c>
      <c r="J903" t="str">
        <f t="shared" si="147"/>
        <v/>
      </c>
      <c r="K903">
        <f t="shared" si="143"/>
        <v>-1.2270092591814247E-2</v>
      </c>
      <c r="L903">
        <f t="shared" si="148"/>
        <v>-1.2270092591814247E-2</v>
      </c>
      <c r="M903" t="str">
        <f t="shared" si="149"/>
        <v/>
      </c>
    </row>
    <row r="904" spans="1:13">
      <c r="A904" s="1">
        <v>35089</v>
      </c>
      <c r="B904">
        <v>1404.09</v>
      </c>
      <c r="C904">
        <v>9.7899999999999991</v>
      </c>
      <c r="D904">
        <f t="shared" si="144"/>
        <v>-4.2215746462376594E-3</v>
      </c>
      <c r="E904">
        <f t="shared" si="140"/>
        <v>7.1758380700711914E-3</v>
      </c>
      <c r="F904">
        <f t="shared" si="145"/>
        <v>-4.2126763260356137E-3</v>
      </c>
      <c r="G904">
        <f t="shared" si="141"/>
        <v>7.2016460905348634E-3</v>
      </c>
      <c r="H904" t="str">
        <f t="shared" si="146"/>
        <v/>
      </c>
      <c r="I904">
        <f t="shared" si="142"/>
        <v>7.1758380700711914E-3</v>
      </c>
      <c r="J904">
        <f t="shared" si="147"/>
        <v>-4.2215746462376594E-3</v>
      </c>
      <c r="K904" t="str">
        <f t="shared" si="143"/>
        <v/>
      </c>
      <c r="L904" t="str">
        <f t="shared" si="148"/>
        <v/>
      </c>
      <c r="M904">
        <f t="shared" si="149"/>
        <v>7.1758380700711914E-3</v>
      </c>
    </row>
    <row r="905" spans="1:13">
      <c r="A905" s="1">
        <v>35090</v>
      </c>
      <c r="B905">
        <v>1398.56</v>
      </c>
      <c r="C905">
        <v>9.84</v>
      </c>
      <c r="D905">
        <f t="shared" si="144"/>
        <v>-3.9462702631996166E-3</v>
      </c>
      <c r="E905">
        <f t="shared" si="140"/>
        <v>5.0942545217430935E-3</v>
      </c>
      <c r="F905">
        <f t="shared" si="145"/>
        <v>-3.938493971184176E-3</v>
      </c>
      <c r="G905">
        <f t="shared" si="141"/>
        <v>5.1072522982635871E-3</v>
      </c>
      <c r="H905" t="str">
        <f t="shared" si="146"/>
        <v/>
      </c>
      <c r="I905">
        <f t="shared" si="142"/>
        <v>5.0942545217430935E-3</v>
      </c>
      <c r="J905">
        <f t="shared" si="147"/>
        <v>-3.9462702631996166E-3</v>
      </c>
      <c r="K905" t="str">
        <f t="shared" si="143"/>
        <v/>
      </c>
      <c r="L905" t="str">
        <f t="shared" si="148"/>
        <v/>
      </c>
      <c r="M905">
        <f t="shared" si="149"/>
        <v>5.0942545217430935E-3</v>
      </c>
    </row>
    <row r="906" spans="1:13">
      <c r="A906" s="1">
        <v>35091</v>
      </c>
      <c r="B906">
        <v>1360.16</v>
      </c>
      <c r="C906">
        <v>9.7799999999999994</v>
      </c>
      <c r="D906">
        <f t="shared" si="144"/>
        <v>-2.7840795963128967E-2</v>
      </c>
      <c r="E906">
        <f t="shared" si="140"/>
        <v>-6.1162270174360944E-3</v>
      </c>
      <c r="F906">
        <f t="shared" si="145"/>
        <v>-2.7456812721656454E-2</v>
      </c>
      <c r="G906">
        <f t="shared" si="141"/>
        <v>-6.0975609756097615E-3</v>
      </c>
      <c r="H906" t="str">
        <f t="shared" si="146"/>
        <v/>
      </c>
      <c r="I906" t="str">
        <f t="shared" si="142"/>
        <v/>
      </c>
      <c r="J906">
        <f t="shared" si="147"/>
        <v>-2.7840795963128967E-2</v>
      </c>
      <c r="K906">
        <f t="shared" si="143"/>
        <v>-6.1162270174360944E-3</v>
      </c>
      <c r="L906" t="str">
        <f t="shared" si="148"/>
        <v/>
      </c>
      <c r="M906">
        <f t="shared" si="149"/>
        <v>-6.1162270174360944E-3</v>
      </c>
    </row>
    <row r="907" spans="1:13">
      <c r="A907" s="1">
        <v>35094</v>
      </c>
      <c r="B907">
        <v>1394.46</v>
      </c>
      <c r="C907">
        <v>9.6199999999999992</v>
      </c>
      <c r="D907">
        <f t="shared" si="144"/>
        <v>2.4904903670926997E-2</v>
      </c>
      <c r="E907">
        <f t="shared" si="140"/>
        <v>-1.64952193691109E-2</v>
      </c>
      <c r="F907">
        <f t="shared" si="145"/>
        <v>2.5217621456299133E-2</v>
      </c>
      <c r="G907">
        <f t="shared" si="141"/>
        <v>-1.6359918200409052E-2</v>
      </c>
      <c r="H907">
        <f t="shared" si="146"/>
        <v>2.4904903670926997E-2</v>
      </c>
      <c r="I907" t="str">
        <f t="shared" si="142"/>
        <v/>
      </c>
      <c r="J907" t="str">
        <f t="shared" si="147"/>
        <v/>
      </c>
      <c r="K907">
        <f t="shared" si="143"/>
        <v>-1.64952193691109E-2</v>
      </c>
      <c r="L907">
        <f t="shared" si="148"/>
        <v>-1.64952193691109E-2</v>
      </c>
      <c r="M907" t="str">
        <f t="shared" si="149"/>
        <v/>
      </c>
    </row>
    <row r="908" spans="1:13">
      <c r="A908" s="1">
        <v>35095</v>
      </c>
      <c r="B908">
        <v>1409.28</v>
      </c>
      <c r="C908">
        <v>9.65</v>
      </c>
      <c r="D908">
        <f t="shared" si="144"/>
        <v>1.0571692114229847E-2</v>
      </c>
      <c r="E908">
        <f t="shared" si="140"/>
        <v>3.1136506732795752E-3</v>
      </c>
      <c r="F908">
        <f t="shared" si="145"/>
        <v>1.0627769889419492E-2</v>
      </c>
      <c r="G908">
        <f t="shared" si="141"/>
        <v>3.1185031185032575E-3</v>
      </c>
      <c r="H908">
        <f t="shared" si="146"/>
        <v>1.0571692114229847E-2</v>
      </c>
      <c r="I908">
        <f t="shared" si="142"/>
        <v>3.1136506732795752E-3</v>
      </c>
      <c r="J908" t="str">
        <f t="shared" si="147"/>
        <v/>
      </c>
      <c r="K908" t="str">
        <f t="shared" si="143"/>
        <v/>
      </c>
      <c r="L908">
        <f t="shared" si="148"/>
        <v>3.1136506732795752E-3</v>
      </c>
      <c r="M908" t="str">
        <f t="shared" si="149"/>
        <v/>
      </c>
    </row>
    <row r="909" spans="1:13">
      <c r="A909" s="1">
        <v>35096</v>
      </c>
      <c r="B909">
        <v>1409.12</v>
      </c>
      <c r="C909">
        <v>9.75</v>
      </c>
      <c r="D909">
        <f t="shared" si="144"/>
        <v>-1.1353959705650189E-4</v>
      </c>
      <c r="E909">
        <f t="shared" si="140"/>
        <v>1.0309369658861287E-2</v>
      </c>
      <c r="F909">
        <f t="shared" si="145"/>
        <v>-1.1353315168038947E-4</v>
      </c>
      <c r="G909">
        <f t="shared" si="141"/>
        <v>1.0362694300518172E-2</v>
      </c>
      <c r="H909" t="str">
        <f t="shared" si="146"/>
        <v/>
      </c>
      <c r="I909">
        <f t="shared" si="142"/>
        <v>1.0309369658861287E-2</v>
      </c>
      <c r="J909">
        <f t="shared" si="147"/>
        <v>-1.1353959705650189E-4</v>
      </c>
      <c r="K909" t="str">
        <f t="shared" si="143"/>
        <v/>
      </c>
      <c r="L909" t="str">
        <f t="shared" si="148"/>
        <v/>
      </c>
      <c r="M909">
        <f t="shared" si="149"/>
        <v>1.0309369658861287E-2</v>
      </c>
    </row>
    <row r="910" spans="1:13">
      <c r="A910" s="1">
        <v>35097</v>
      </c>
      <c r="B910">
        <v>1424.97</v>
      </c>
      <c r="C910">
        <v>9.9700000000000006</v>
      </c>
      <c r="D910">
        <f t="shared" si="144"/>
        <v>1.1185364792412934E-2</v>
      </c>
      <c r="E910">
        <f t="shared" si="140"/>
        <v>2.2313298963991163E-2</v>
      </c>
      <c r="F910">
        <f t="shared" si="145"/>
        <v>1.1248154876802641E-2</v>
      </c>
      <c r="G910">
        <f t="shared" si="141"/>
        <v>2.2564102564102573E-2</v>
      </c>
      <c r="H910">
        <f t="shared" si="146"/>
        <v>1.1185364792412934E-2</v>
      </c>
      <c r="I910">
        <f t="shared" si="142"/>
        <v>2.2313298963991163E-2</v>
      </c>
      <c r="J910" t="str">
        <f t="shared" si="147"/>
        <v/>
      </c>
      <c r="K910" t="str">
        <f t="shared" si="143"/>
        <v/>
      </c>
      <c r="L910">
        <f t="shared" si="148"/>
        <v>2.2313298963991163E-2</v>
      </c>
      <c r="M910" t="str">
        <f t="shared" si="149"/>
        <v/>
      </c>
    </row>
    <row r="911" spans="1:13">
      <c r="A911" s="1">
        <v>35098</v>
      </c>
      <c r="B911">
        <v>1424.37</v>
      </c>
      <c r="C911">
        <v>10</v>
      </c>
      <c r="D911">
        <f t="shared" si="144"/>
        <v>-4.2115016731490761E-4</v>
      </c>
      <c r="E911">
        <f t="shared" si="140"/>
        <v>3.0045090202987222E-3</v>
      </c>
      <c r="F911">
        <f t="shared" si="145"/>
        <v>-4.2106149603160503E-4</v>
      </c>
      <c r="G911">
        <f t="shared" si="141"/>
        <v>3.0090270812437314E-3</v>
      </c>
      <c r="H911" t="str">
        <f t="shared" si="146"/>
        <v/>
      </c>
      <c r="I911">
        <f t="shared" si="142"/>
        <v>3.0045090202987222E-3</v>
      </c>
      <c r="J911">
        <f t="shared" si="147"/>
        <v>-4.2115016731490761E-4</v>
      </c>
      <c r="K911" t="str">
        <f t="shared" si="143"/>
        <v/>
      </c>
      <c r="L911" t="str">
        <f t="shared" si="148"/>
        <v/>
      </c>
      <c r="M911">
        <f t="shared" si="149"/>
        <v>3.0045090202987222E-3</v>
      </c>
    </row>
    <row r="912" spans="1:13">
      <c r="A912" s="1">
        <v>35101</v>
      </c>
      <c r="B912">
        <v>1424.24</v>
      </c>
      <c r="C912">
        <v>9.94</v>
      </c>
      <c r="D912">
        <f t="shared" si="144"/>
        <v>-9.1272585640115615E-5</v>
      </c>
      <c r="E912">
        <f t="shared" si="140"/>
        <v>-6.0180723255630212E-3</v>
      </c>
      <c r="F912">
        <f t="shared" si="145"/>
        <v>-9.1268420424395202E-5</v>
      </c>
      <c r="G912">
        <f t="shared" si="141"/>
        <v>-6.0000000000000053E-3</v>
      </c>
      <c r="H912" t="str">
        <f t="shared" si="146"/>
        <v/>
      </c>
      <c r="I912" t="str">
        <f t="shared" si="142"/>
        <v/>
      </c>
      <c r="J912">
        <f t="shared" si="147"/>
        <v>-9.1272585640115615E-5</v>
      </c>
      <c r="K912">
        <f t="shared" si="143"/>
        <v>-6.0180723255630212E-3</v>
      </c>
      <c r="L912" t="str">
        <f t="shared" si="148"/>
        <v/>
      </c>
      <c r="M912">
        <f t="shared" si="149"/>
        <v>-6.0180723255630212E-3</v>
      </c>
    </row>
    <row r="913" spans="1:13">
      <c r="A913" s="1">
        <v>35102</v>
      </c>
      <c r="B913">
        <v>1441.72</v>
      </c>
      <c r="C913">
        <v>10.07</v>
      </c>
      <c r="D913">
        <f t="shared" si="144"/>
        <v>1.2198507136646801E-2</v>
      </c>
      <c r="E913">
        <f t="shared" si="140"/>
        <v>1.2993686061988398E-2</v>
      </c>
      <c r="F913">
        <f t="shared" si="145"/>
        <v>1.227321237993606E-2</v>
      </c>
      <c r="G913">
        <f t="shared" si="141"/>
        <v>1.3078470824949839E-2</v>
      </c>
      <c r="H913">
        <f t="shared" si="146"/>
        <v>1.2198507136646801E-2</v>
      </c>
      <c r="I913">
        <f t="shared" si="142"/>
        <v>1.2993686061988398E-2</v>
      </c>
      <c r="J913" t="str">
        <f t="shared" si="147"/>
        <v/>
      </c>
      <c r="K913" t="str">
        <f t="shared" si="143"/>
        <v/>
      </c>
      <c r="L913">
        <f t="shared" si="148"/>
        <v>1.2993686061988398E-2</v>
      </c>
      <c r="M913" t="str">
        <f t="shared" si="149"/>
        <v/>
      </c>
    </row>
    <row r="914" spans="1:13">
      <c r="A914" s="1">
        <v>35103</v>
      </c>
      <c r="B914">
        <v>1411.71</v>
      </c>
      <c r="C914">
        <v>10.130000000000001</v>
      </c>
      <c r="D914">
        <f t="shared" si="144"/>
        <v>-2.1035109710187998E-2</v>
      </c>
      <c r="E914">
        <f t="shared" si="140"/>
        <v>5.9406115301211546E-3</v>
      </c>
      <c r="F914">
        <f t="shared" si="145"/>
        <v>-2.0815414921066533E-2</v>
      </c>
      <c r="G914">
        <f t="shared" si="141"/>
        <v>5.9582919563059278E-3</v>
      </c>
      <c r="H914" t="str">
        <f t="shared" si="146"/>
        <v/>
      </c>
      <c r="I914">
        <f t="shared" si="142"/>
        <v>5.9406115301211546E-3</v>
      </c>
      <c r="J914">
        <f t="shared" si="147"/>
        <v>-2.1035109710187998E-2</v>
      </c>
      <c r="K914" t="str">
        <f t="shared" si="143"/>
        <v/>
      </c>
      <c r="L914" t="str">
        <f t="shared" si="148"/>
        <v/>
      </c>
      <c r="M914">
        <f t="shared" si="149"/>
        <v>5.9406115301211546E-3</v>
      </c>
    </row>
    <row r="915" spans="1:13">
      <c r="A915" s="1">
        <v>35104</v>
      </c>
      <c r="B915">
        <v>1416.83</v>
      </c>
      <c r="C915">
        <v>10.1</v>
      </c>
      <c r="D915">
        <f t="shared" si="144"/>
        <v>3.6202461990778156E-3</v>
      </c>
      <c r="E915">
        <f t="shared" si="140"/>
        <v>-2.965894413378399E-3</v>
      </c>
      <c r="F915">
        <f t="shared" si="145"/>
        <v>3.6268072054457257E-3</v>
      </c>
      <c r="G915">
        <f t="shared" si="141"/>
        <v>-2.9615004935835687E-3</v>
      </c>
      <c r="H915">
        <f t="shared" si="146"/>
        <v>3.6202461990778156E-3</v>
      </c>
      <c r="I915" t="str">
        <f t="shared" si="142"/>
        <v/>
      </c>
      <c r="J915" t="str">
        <f t="shared" si="147"/>
        <v/>
      </c>
      <c r="K915">
        <f t="shared" si="143"/>
        <v>-2.965894413378399E-3</v>
      </c>
      <c r="L915">
        <f t="shared" si="148"/>
        <v>-2.965894413378399E-3</v>
      </c>
      <c r="M915" t="str">
        <f t="shared" si="149"/>
        <v/>
      </c>
    </row>
    <row r="916" spans="1:13">
      <c r="A916" s="1">
        <v>35105</v>
      </c>
      <c r="B916">
        <v>1387.12</v>
      </c>
      <c r="C916">
        <v>10.08</v>
      </c>
      <c r="D916">
        <f t="shared" si="144"/>
        <v>-2.1192326485726515E-2</v>
      </c>
      <c r="E916">
        <f t="shared" si="140"/>
        <v>-1.9821612039912112E-3</v>
      </c>
      <c r="F916">
        <f t="shared" si="145"/>
        <v>-2.0969347063515054E-2</v>
      </c>
      <c r="G916">
        <f t="shared" si="141"/>
        <v>-1.980198019801982E-3</v>
      </c>
      <c r="H916" t="str">
        <f t="shared" si="146"/>
        <v/>
      </c>
      <c r="I916" t="str">
        <f t="shared" si="142"/>
        <v/>
      </c>
      <c r="J916">
        <f t="shared" si="147"/>
        <v>-2.1192326485726515E-2</v>
      </c>
      <c r="K916">
        <f t="shared" si="143"/>
        <v>-1.9821612039912112E-3</v>
      </c>
      <c r="L916" t="str">
        <f t="shared" si="148"/>
        <v/>
      </c>
      <c r="M916">
        <f t="shared" si="149"/>
        <v>-1.9821612039912112E-3</v>
      </c>
    </row>
    <row r="917" spans="1:13">
      <c r="A917" s="1">
        <v>35108</v>
      </c>
      <c r="B917">
        <v>1389.94</v>
      </c>
      <c r="C917">
        <v>9.9700000000000006</v>
      </c>
      <c r="D917">
        <f t="shared" si="144"/>
        <v>2.0309254890385452E-3</v>
      </c>
      <c r="E917">
        <f t="shared" si="140"/>
        <v>-1.0972678669475556E-2</v>
      </c>
      <c r="F917">
        <f t="shared" si="145"/>
        <v>2.0329892150643403E-3</v>
      </c>
      <c r="G917">
        <f t="shared" si="141"/>
        <v>-1.0912698412698374E-2</v>
      </c>
      <c r="H917">
        <f t="shared" si="146"/>
        <v>2.0309254890385452E-3</v>
      </c>
      <c r="I917" t="str">
        <f t="shared" si="142"/>
        <v/>
      </c>
      <c r="J917" t="str">
        <f t="shared" si="147"/>
        <v/>
      </c>
      <c r="K917">
        <f t="shared" si="143"/>
        <v>-1.0972678669475556E-2</v>
      </c>
      <c r="L917">
        <f t="shared" si="148"/>
        <v>-1.0972678669475556E-2</v>
      </c>
      <c r="M917" t="str">
        <f t="shared" si="149"/>
        <v/>
      </c>
    </row>
    <row r="918" spans="1:13">
      <c r="A918" s="1">
        <v>35109</v>
      </c>
      <c r="B918">
        <v>1402.05</v>
      </c>
      <c r="C918">
        <v>9.82</v>
      </c>
      <c r="D918">
        <f t="shared" si="144"/>
        <v>8.6748705712460846E-3</v>
      </c>
      <c r="E918">
        <f t="shared" si="140"/>
        <v>-1.5159461607372443E-2</v>
      </c>
      <c r="F918">
        <f t="shared" si="145"/>
        <v>8.7126062995523945E-3</v>
      </c>
      <c r="G918">
        <f t="shared" si="141"/>
        <v>-1.5045135406218657E-2</v>
      </c>
      <c r="H918">
        <f t="shared" si="146"/>
        <v>8.6748705712460846E-3</v>
      </c>
      <c r="I918" t="str">
        <f t="shared" si="142"/>
        <v/>
      </c>
      <c r="J918" t="str">
        <f t="shared" si="147"/>
        <v/>
      </c>
      <c r="K918">
        <f t="shared" si="143"/>
        <v>-1.5159461607372443E-2</v>
      </c>
      <c r="L918">
        <f t="shared" si="148"/>
        <v>-1.5159461607372443E-2</v>
      </c>
      <c r="M918" t="str">
        <f t="shared" si="149"/>
        <v/>
      </c>
    </row>
    <row r="919" spans="1:13">
      <c r="A919" s="1">
        <v>35110</v>
      </c>
      <c r="B919">
        <v>1387.67</v>
      </c>
      <c r="C919">
        <v>9.89</v>
      </c>
      <c r="D919">
        <f t="shared" si="144"/>
        <v>-1.0309369658861213E-2</v>
      </c>
      <c r="E919">
        <f t="shared" si="140"/>
        <v>7.1030232682461735E-3</v>
      </c>
      <c r="F919">
        <f t="shared" si="145"/>
        <v>-1.025641025641022E-2</v>
      </c>
      <c r="G919">
        <f t="shared" si="141"/>
        <v>7.1283095723013723E-3</v>
      </c>
      <c r="H919" t="str">
        <f t="shared" si="146"/>
        <v/>
      </c>
      <c r="I919">
        <f t="shared" si="142"/>
        <v>7.1030232682461735E-3</v>
      </c>
      <c r="J919">
        <f t="shared" si="147"/>
        <v>-1.0309369658861213E-2</v>
      </c>
      <c r="K919" t="str">
        <f t="shared" si="143"/>
        <v/>
      </c>
      <c r="L919" t="str">
        <f t="shared" si="148"/>
        <v/>
      </c>
      <c r="M919">
        <f t="shared" si="149"/>
        <v>7.1030232682461735E-3</v>
      </c>
    </row>
    <row r="920" spans="1:13">
      <c r="A920" s="1">
        <v>35111</v>
      </c>
      <c r="B920">
        <v>1388.26</v>
      </c>
      <c r="C920">
        <v>9.98</v>
      </c>
      <c r="D920">
        <f t="shared" si="144"/>
        <v>4.2508277145605693E-4</v>
      </c>
      <c r="E920">
        <f t="shared" si="140"/>
        <v>9.0589446887517529E-3</v>
      </c>
      <c r="F920">
        <f t="shared" si="145"/>
        <v>4.2517313194045947E-4</v>
      </c>
      <c r="G920">
        <f t="shared" si="141"/>
        <v>9.100101112234471E-3</v>
      </c>
      <c r="H920">
        <f t="shared" si="146"/>
        <v>4.2508277145605693E-4</v>
      </c>
      <c r="I920">
        <f t="shared" si="142"/>
        <v>9.0589446887517529E-3</v>
      </c>
      <c r="J920" t="str">
        <f t="shared" si="147"/>
        <v/>
      </c>
      <c r="K920" t="str">
        <f t="shared" si="143"/>
        <v/>
      </c>
      <c r="L920">
        <f t="shared" si="148"/>
        <v>9.0589446887517529E-3</v>
      </c>
      <c r="M920" t="str">
        <f t="shared" si="149"/>
        <v/>
      </c>
    </row>
    <row r="921" spans="1:13">
      <c r="A921" s="1">
        <v>35112</v>
      </c>
      <c r="B921">
        <v>1346.09</v>
      </c>
      <c r="C921">
        <v>9.92</v>
      </c>
      <c r="D921">
        <f t="shared" si="144"/>
        <v>-3.0847070655427272E-2</v>
      </c>
      <c r="E921">
        <f t="shared" si="140"/>
        <v>-6.0301690265911877E-3</v>
      </c>
      <c r="F921">
        <f t="shared" si="145"/>
        <v>-3.0376154322677373E-2</v>
      </c>
      <c r="G921">
        <f t="shared" si="141"/>
        <v>-6.0120240480961984E-3</v>
      </c>
      <c r="H921" t="str">
        <f t="shared" si="146"/>
        <v/>
      </c>
      <c r="I921" t="str">
        <f t="shared" si="142"/>
        <v/>
      </c>
      <c r="J921">
        <f t="shared" si="147"/>
        <v>-3.0847070655427272E-2</v>
      </c>
      <c r="K921">
        <f t="shared" si="143"/>
        <v>-6.0301690265911877E-3</v>
      </c>
      <c r="L921" t="str">
        <f t="shared" si="148"/>
        <v/>
      </c>
      <c r="M921">
        <f t="shared" si="149"/>
        <v>-6.0301690265911877E-3</v>
      </c>
    </row>
    <row r="922" spans="1:13">
      <c r="A922" s="1">
        <v>35116</v>
      </c>
      <c r="B922">
        <v>1352.17</v>
      </c>
      <c r="C922">
        <v>9.84</v>
      </c>
      <c r="D922">
        <f t="shared" si="144"/>
        <v>4.5066155894436253E-3</v>
      </c>
      <c r="E922">
        <f t="shared" si="140"/>
        <v>-8.0972102326193618E-3</v>
      </c>
      <c r="F922">
        <f t="shared" si="145"/>
        <v>4.5167856532626338E-3</v>
      </c>
      <c r="G922">
        <f t="shared" si="141"/>
        <v>-8.0645161290322509E-3</v>
      </c>
      <c r="H922">
        <f t="shared" si="146"/>
        <v>4.5066155894436253E-3</v>
      </c>
      <c r="I922" t="str">
        <f t="shared" si="142"/>
        <v/>
      </c>
      <c r="J922" t="str">
        <f t="shared" si="147"/>
        <v/>
      </c>
      <c r="K922">
        <f t="shared" si="143"/>
        <v>-8.0972102326193618E-3</v>
      </c>
      <c r="L922">
        <f t="shared" si="148"/>
        <v>-8.0972102326193618E-3</v>
      </c>
      <c r="M922" t="str">
        <f t="shared" si="149"/>
        <v/>
      </c>
    </row>
    <row r="923" spans="1:13">
      <c r="A923" s="1">
        <v>35117</v>
      </c>
      <c r="B923">
        <v>1360.69</v>
      </c>
      <c r="C923">
        <v>9.94</v>
      </c>
      <c r="D923">
        <f t="shared" si="144"/>
        <v>6.2812146679728995E-3</v>
      </c>
      <c r="E923">
        <f t="shared" si="140"/>
        <v>1.0111309604320474E-2</v>
      </c>
      <c r="F923">
        <f t="shared" si="145"/>
        <v>6.3009828645805843E-3</v>
      </c>
      <c r="G923">
        <f t="shared" si="141"/>
        <v>1.0162601626016121E-2</v>
      </c>
      <c r="H923">
        <f t="shared" si="146"/>
        <v>6.2812146679728995E-3</v>
      </c>
      <c r="I923">
        <f t="shared" si="142"/>
        <v>1.0111309604320474E-2</v>
      </c>
      <c r="J923" t="str">
        <f t="shared" si="147"/>
        <v/>
      </c>
      <c r="K923" t="str">
        <f t="shared" si="143"/>
        <v/>
      </c>
      <c r="L923">
        <f t="shared" si="148"/>
        <v>1.0111309604320474E-2</v>
      </c>
      <c r="M923" t="str">
        <f t="shared" si="149"/>
        <v/>
      </c>
    </row>
    <row r="924" spans="1:13">
      <c r="A924" s="1">
        <v>35118</v>
      </c>
      <c r="B924">
        <v>1353.43</v>
      </c>
      <c r="C924">
        <v>9.94</v>
      </c>
      <c r="D924">
        <f t="shared" si="144"/>
        <v>-5.3498130630879681E-3</v>
      </c>
      <c r="E924">
        <f t="shared" si="140"/>
        <v>0</v>
      </c>
      <c r="F924">
        <f t="shared" si="145"/>
        <v>-5.3355282981428775E-3</v>
      </c>
      <c r="G924">
        <f t="shared" si="141"/>
        <v>0</v>
      </c>
      <c r="H924" t="str">
        <f t="shared" si="146"/>
        <v/>
      </c>
      <c r="I924" t="str">
        <f t="shared" si="142"/>
        <v/>
      </c>
      <c r="J924">
        <f t="shared" si="147"/>
        <v>-5.3498130630879681E-3</v>
      </c>
      <c r="K924" t="str">
        <f t="shared" si="143"/>
        <v/>
      </c>
      <c r="L924" t="str">
        <f t="shared" si="148"/>
        <v/>
      </c>
      <c r="M924">
        <f t="shared" si="149"/>
        <v>0</v>
      </c>
    </row>
    <row r="925" spans="1:13">
      <c r="A925" s="1">
        <v>35119</v>
      </c>
      <c r="B925">
        <v>1333.36</v>
      </c>
      <c r="C925">
        <v>9.99</v>
      </c>
      <c r="D925">
        <f t="shared" si="144"/>
        <v>-1.494003871427774E-2</v>
      </c>
      <c r="E925">
        <f t="shared" si="140"/>
        <v>5.0175719919795707E-3</v>
      </c>
      <c r="F925">
        <f t="shared" si="145"/>
        <v>-1.4828990047509039E-2</v>
      </c>
      <c r="G925">
        <f t="shared" si="141"/>
        <v>5.0301810865192031E-3</v>
      </c>
      <c r="H925" t="str">
        <f t="shared" si="146"/>
        <v/>
      </c>
      <c r="I925">
        <f t="shared" si="142"/>
        <v>5.0175719919795707E-3</v>
      </c>
      <c r="J925">
        <f t="shared" si="147"/>
        <v>-1.494003871427774E-2</v>
      </c>
      <c r="K925" t="str">
        <f t="shared" si="143"/>
        <v/>
      </c>
      <c r="L925" t="str">
        <f t="shared" si="148"/>
        <v/>
      </c>
      <c r="M925">
        <f t="shared" si="149"/>
        <v>5.0175719919795707E-3</v>
      </c>
    </row>
    <row r="926" spans="1:13">
      <c r="A926" s="1">
        <v>35122</v>
      </c>
      <c r="B926">
        <v>1348.05</v>
      </c>
      <c r="C926">
        <v>9.85</v>
      </c>
      <c r="D926">
        <f t="shared" si="144"/>
        <v>1.0957031538571586E-2</v>
      </c>
      <c r="E926">
        <f t="shared" si="140"/>
        <v>-1.4113137476464655E-2</v>
      </c>
      <c r="F926">
        <f t="shared" si="145"/>
        <v>1.101727965440702E-2</v>
      </c>
      <c r="G926">
        <f t="shared" si="141"/>
        <v>-1.4014014014014031E-2</v>
      </c>
      <c r="H926">
        <f t="shared" si="146"/>
        <v>1.0957031538571586E-2</v>
      </c>
      <c r="I926" t="str">
        <f t="shared" si="142"/>
        <v/>
      </c>
      <c r="J926" t="str">
        <f t="shared" si="147"/>
        <v/>
      </c>
      <c r="K926">
        <f t="shared" si="143"/>
        <v>-1.4113137476464655E-2</v>
      </c>
      <c r="L926">
        <f t="shared" si="148"/>
        <v>-1.4113137476464655E-2</v>
      </c>
      <c r="M926" t="str">
        <f t="shared" si="149"/>
        <v/>
      </c>
    </row>
    <row r="927" spans="1:13">
      <c r="A927" s="1">
        <v>35123</v>
      </c>
      <c r="B927">
        <v>1366.42</v>
      </c>
      <c r="C927">
        <v>9.89</v>
      </c>
      <c r="D927">
        <f t="shared" si="144"/>
        <v>1.3535077157035507E-2</v>
      </c>
      <c r="E927">
        <f t="shared" si="140"/>
        <v>4.052690450623289E-3</v>
      </c>
      <c r="F927">
        <f t="shared" si="145"/>
        <v>1.3627090983272305E-2</v>
      </c>
      <c r="G927">
        <f t="shared" si="141"/>
        <v>4.0609137055838129E-3</v>
      </c>
      <c r="H927">
        <f t="shared" si="146"/>
        <v>1.3535077157035507E-2</v>
      </c>
      <c r="I927">
        <f t="shared" si="142"/>
        <v>4.052690450623289E-3</v>
      </c>
      <c r="J927" t="str">
        <f t="shared" si="147"/>
        <v/>
      </c>
      <c r="K927" t="str">
        <f t="shared" si="143"/>
        <v/>
      </c>
      <c r="L927">
        <f t="shared" si="148"/>
        <v>4.052690450623289E-3</v>
      </c>
      <c r="M927" t="str">
        <f t="shared" si="149"/>
        <v/>
      </c>
    </row>
    <row r="928" spans="1:13">
      <c r="A928" s="1">
        <v>35124</v>
      </c>
      <c r="B928">
        <v>1379.19</v>
      </c>
      <c r="C928">
        <v>10.06</v>
      </c>
      <c r="D928">
        <f t="shared" si="144"/>
        <v>9.302189373569263E-3</v>
      </c>
      <c r="E928">
        <f t="shared" si="140"/>
        <v>1.7043019036972442E-2</v>
      </c>
      <c r="F928">
        <f t="shared" si="145"/>
        <v>9.345589203905158E-3</v>
      </c>
      <c r="G928">
        <f t="shared" si="141"/>
        <v>1.7189079878665359E-2</v>
      </c>
      <c r="H928">
        <f t="shared" si="146"/>
        <v>9.302189373569263E-3</v>
      </c>
      <c r="I928">
        <f t="shared" si="142"/>
        <v>1.7043019036972442E-2</v>
      </c>
      <c r="J928" t="str">
        <f t="shared" si="147"/>
        <v/>
      </c>
      <c r="K928" t="str">
        <f t="shared" si="143"/>
        <v/>
      </c>
      <c r="L928">
        <f t="shared" si="148"/>
        <v>1.7043019036972442E-2</v>
      </c>
      <c r="M928" t="str">
        <f t="shared" si="149"/>
        <v/>
      </c>
    </row>
    <row r="929" spans="1:13">
      <c r="A929" s="1">
        <v>35125</v>
      </c>
      <c r="B929">
        <v>1381.76</v>
      </c>
      <c r="C929">
        <v>10.18</v>
      </c>
      <c r="D929">
        <f t="shared" si="144"/>
        <v>1.8616785832910249E-3</v>
      </c>
      <c r="E929">
        <f t="shared" si="140"/>
        <v>1.1857846450783468E-2</v>
      </c>
      <c r="F929">
        <f t="shared" si="145"/>
        <v>1.8634125827476922E-3</v>
      </c>
      <c r="G929">
        <f t="shared" si="141"/>
        <v>1.1928429423459175E-2</v>
      </c>
      <c r="H929">
        <f t="shared" si="146"/>
        <v>1.8616785832910249E-3</v>
      </c>
      <c r="I929">
        <f t="shared" si="142"/>
        <v>1.1857846450783468E-2</v>
      </c>
      <c r="J929" t="str">
        <f t="shared" si="147"/>
        <v/>
      </c>
      <c r="K929" t="str">
        <f t="shared" si="143"/>
        <v/>
      </c>
      <c r="L929">
        <f t="shared" si="148"/>
        <v>1.1857846450783468E-2</v>
      </c>
      <c r="M929" t="str">
        <f t="shared" si="149"/>
        <v/>
      </c>
    </row>
    <row r="930" spans="1:13">
      <c r="A930" s="1">
        <v>35126</v>
      </c>
      <c r="B930">
        <v>1409.17</v>
      </c>
      <c r="C930">
        <v>10.199999999999999</v>
      </c>
      <c r="D930">
        <f t="shared" si="144"/>
        <v>1.9642829679662539E-2</v>
      </c>
      <c r="E930">
        <f t="shared" si="140"/>
        <v>1.9627091678486889E-3</v>
      </c>
      <c r="F930">
        <f t="shared" si="145"/>
        <v>1.9837019453450733E-2</v>
      </c>
      <c r="G930">
        <f t="shared" si="141"/>
        <v>1.9646365422396617E-3</v>
      </c>
      <c r="H930">
        <f t="shared" si="146"/>
        <v>1.9642829679662539E-2</v>
      </c>
      <c r="I930">
        <f t="shared" si="142"/>
        <v>1.9627091678486889E-3</v>
      </c>
      <c r="J930" t="str">
        <f t="shared" si="147"/>
        <v/>
      </c>
      <c r="K930" t="str">
        <f t="shared" si="143"/>
        <v/>
      </c>
      <c r="L930">
        <f t="shared" si="148"/>
        <v>1.9627091678486889E-3</v>
      </c>
      <c r="M930" t="str">
        <f t="shared" si="149"/>
        <v/>
      </c>
    </row>
    <row r="931" spans="1:13">
      <c r="A931" s="1">
        <v>35129</v>
      </c>
      <c r="B931">
        <v>1391.28</v>
      </c>
      <c r="C931">
        <v>10.210000000000001</v>
      </c>
      <c r="D931">
        <f t="shared" si="144"/>
        <v>-1.2776691866463252E-2</v>
      </c>
      <c r="E931">
        <f t="shared" si="140"/>
        <v>9.7991188634900892E-4</v>
      </c>
      <c r="F931">
        <f t="shared" si="145"/>
        <v>-1.269541645081862E-2</v>
      </c>
      <c r="G931">
        <f t="shared" si="141"/>
        <v>9.8039215686296366E-4</v>
      </c>
      <c r="H931" t="str">
        <f t="shared" si="146"/>
        <v/>
      </c>
      <c r="I931">
        <f t="shared" si="142"/>
        <v>9.7991188634900892E-4</v>
      </c>
      <c r="J931">
        <f t="shared" si="147"/>
        <v>-1.2776691866463252E-2</v>
      </c>
      <c r="K931" t="str">
        <f t="shared" si="143"/>
        <v/>
      </c>
      <c r="L931" t="str">
        <f t="shared" si="148"/>
        <v/>
      </c>
      <c r="M931">
        <f t="shared" si="149"/>
        <v>9.7991188634900892E-4</v>
      </c>
    </row>
    <row r="932" spans="1:13">
      <c r="A932" s="1">
        <v>35130</v>
      </c>
      <c r="B932">
        <v>1355.62</v>
      </c>
      <c r="C932">
        <v>10.199999999999999</v>
      </c>
      <c r="D932">
        <f t="shared" si="144"/>
        <v>-2.5965272460888884E-2</v>
      </c>
      <c r="E932">
        <f t="shared" si="140"/>
        <v>-9.7991188634891243E-4</v>
      </c>
      <c r="F932">
        <f t="shared" si="145"/>
        <v>-2.5631073543787131E-2</v>
      </c>
      <c r="G932">
        <f t="shared" si="141"/>
        <v>-9.7943192948102276E-4</v>
      </c>
      <c r="H932" t="str">
        <f t="shared" si="146"/>
        <v/>
      </c>
      <c r="I932" t="str">
        <f t="shared" si="142"/>
        <v/>
      </c>
      <c r="J932">
        <f t="shared" si="147"/>
        <v>-2.5965272460888884E-2</v>
      </c>
      <c r="K932">
        <f t="shared" si="143"/>
        <v>-9.7991188634891243E-4</v>
      </c>
      <c r="L932" t="str">
        <f t="shared" si="148"/>
        <v/>
      </c>
      <c r="M932">
        <f t="shared" si="149"/>
        <v>-9.7991188634891243E-4</v>
      </c>
    </row>
    <row r="933" spans="1:13">
      <c r="A933" s="1">
        <v>35131</v>
      </c>
      <c r="B933">
        <v>1366.7</v>
      </c>
      <c r="C933">
        <v>10.11</v>
      </c>
      <c r="D933">
        <f t="shared" si="144"/>
        <v>8.1401607320565981E-3</v>
      </c>
      <c r="E933">
        <f t="shared" si="140"/>
        <v>-8.8626872578453173E-3</v>
      </c>
      <c r="F933">
        <f t="shared" si="145"/>
        <v>8.1733819211875502E-3</v>
      </c>
      <c r="G933">
        <f t="shared" si="141"/>
        <v>-8.8235294117646745E-3</v>
      </c>
      <c r="H933">
        <f t="shared" si="146"/>
        <v>8.1401607320565981E-3</v>
      </c>
      <c r="I933" t="str">
        <f t="shared" si="142"/>
        <v/>
      </c>
      <c r="J933" t="str">
        <f t="shared" si="147"/>
        <v/>
      </c>
      <c r="K933">
        <f t="shared" si="143"/>
        <v>-8.8626872578453173E-3</v>
      </c>
      <c r="L933">
        <f t="shared" si="148"/>
        <v>-8.8626872578453173E-3</v>
      </c>
      <c r="M933" t="str">
        <f t="shared" si="149"/>
        <v/>
      </c>
    </row>
    <row r="934" spans="1:13">
      <c r="A934" s="1">
        <v>35132</v>
      </c>
      <c r="B934">
        <v>1401.69</v>
      </c>
      <c r="C934">
        <v>10.199999999999999</v>
      </c>
      <c r="D934">
        <f t="shared" si="144"/>
        <v>2.527957647861595E-2</v>
      </c>
      <c r="E934">
        <f t="shared" si="140"/>
        <v>8.8626872578453243E-3</v>
      </c>
      <c r="F934">
        <f t="shared" si="145"/>
        <v>2.5601814589887972E-2</v>
      </c>
      <c r="G934">
        <f t="shared" si="141"/>
        <v>8.9020771513352859E-3</v>
      </c>
      <c r="H934">
        <f t="shared" si="146"/>
        <v>2.527957647861595E-2</v>
      </c>
      <c r="I934">
        <f t="shared" si="142"/>
        <v>8.8626872578453243E-3</v>
      </c>
      <c r="J934" t="str">
        <f t="shared" si="147"/>
        <v/>
      </c>
      <c r="K934" t="str">
        <f t="shared" si="143"/>
        <v/>
      </c>
      <c r="L934">
        <f t="shared" si="148"/>
        <v>8.8626872578453243E-3</v>
      </c>
      <c r="M934" t="str">
        <f t="shared" si="149"/>
        <v/>
      </c>
    </row>
    <row r="935" spans="1:13">
      <c r="A935" s="1">
        <v>35133</v>
      </c>
      <c r="B935">
        <v>1395.07</v>
      </c>
      <c r="C935">
        <v>10.220000000000001</v>
      </c>
      <c r="D935">
        <f t="shared" si="144"/>
        <v>-4.7340582413698019E-3</v>
      </c>
      <c r="E935">
        <f t="shared" si="140"/>
        <v>1.9588644853331932E-3</v>
      </c>
      <c r="F935">
        <f t="shared" si="145"/>
        <v>-4.7228702494845898E-3</v>
      </c>
      <c r="G935">
        <f t="shared" si="141"/>
        <v>1.9607843137257053E-3</v>
      </c>
      <c r="H935" t="str">
        <f t="shared" si="146"/>
        <v/>
      </c>
      <c r="I935">
        <f t="shared" si="142"/>
        <v>1.9588644853331932E-3</v>
      </c>
      <c r="J935">
        <f t="shared" si="147"/>
        <v>-4.7340582413698019E-3</v>
      </c>
      <c r="K935" t="str">
        <f t="shared" si="143"/>
        <v/>
      </c>
      <c r="L935" t="str">
        <f t="shared" si="148"/>
        <v/>
      </c>
      <c r="M935">
        <f t="shared" si="149"/>
        <v>1.9588644853331932E-3</v>
      </c>
    </row>
    <row r="936" spans="1:13">
      <c r="A936" s="1">
        <v>35136</v>
      </c>
      <c r="B936">
        <v>1383.62</v>
      </c>
      <c r="C936">
        <v>9.99</v>
      </c>
      <c r="D936">
        <f t="shared" si="144"/>
        <v>-8.2413402046499617E-3</v>
      </c>
      <c r="E936">
        <f t="shared" si="140"/>
        <v>-2.2761992115096254E-2</v>
      </c>
      <c r="F936">
        <f t="shared" si="145"/>
        <v>-8.2074734601131905E-3</v>
      </c>
      <c r="G936">
        <f t="shared" si="141"/>
        <v>-2.2504892367906093E-2</v>
      </c>
      <c r="H936" t="str">
        <f t="shared" si="146"/>
        <v/>
      </c>
      <c r="I936" t="str">
        <f t="shared" si="142"/>
        <v/>
      </c>
      <c r="J936">
        <f t="shared" si="147"/>
        <v>-8.2413402046499617E-3</v>
      </c>
      <c r="K936">
        <f t="shared" si="143"/>
        <v>-2.2761992115096254E-2</v>
      </c>
      <c r="L936" t="str">
        <f t="shared" si="148"/>
        <v/>
      </c>
      <c r="M936">
        <f t="shared" si="149"/>
        <v>-2.2761992115096254E-2</v>
      </c>
    </row>
    <row r="937" spans="1:13">
      <c r="A937" s="1">
        <v>35137</v>
      </c>
      <c r="B937">
        <v>1359.15</v>
      </c>
      <c r="C937">
        <v>9.9700000000000006</v>
      </c>
      <c r="D937">
        <f t="shared" si="144"/>
        <v>-1.784374866717164E-2</v>
      </c>
      <c r="E937">
        <f t="shared" si="140"/>
        <v>-2.0040086867151429E-3</v>
      </c>
      <c r="F937">
        <f t="shared" si="145"/>
        <v>-1.7685491681241783E-2</v>
      </c>
      <c r="G937">
        <f t="shared" si="141"/>
        <v>-2.0020020020019569E-3</v>
      </c>
      <c r="H937" t="str">
        <f t="shared" si="146"/>
        <v/>
      </c>
      <c r="I937" t="str">
        <f t="shared" si="142"/>
        <v/>
      </c>
      <c r="J937">
        <f t="shared" si="147"/>
        <v>-1.784374866717164E-2</v>
      </c>
      <c r="K937">
        <f t="shared" si="143"/>
        <v>-2.0040086867151429E-3</v>
      </c>
      <c r="L937" t="str">
        <f t="shared" si="148"/>
        <v/>
      </c>
      <c r="M937">
        <f t="shared" si="149"/>
        <v>-2.0040086867151429E-3</v>
      </c>
    </row>
    <row r="938" spans="1:13">
      <c r="A938" s="1">
        <v>35138</v>
      </c>
      <c r="B938">
        <v>1392.14</v>
      </c>
      <c r="C938">
        <v>9.86</v>
      </c>
      <c r="D938">
        <f t="shared" si="144"/>
        <v>2.3982627213531935E-2</v>
      </c>
      <c r="E938">
        <f t="shared" si="140"/>
        <v>-1.1094415359202988E-2</v>
      </c>
      <c r="F938">
        <f t="shared" si="145"/>
        <v>2.4272523268219048E-2</v>
      </c>
      <c r="G938">
        <f t="shared" si="141"/>
        <v>-1.1033099297893756E-2</v>
      </c>
      <c r="H938">
        <f t="shared" si="146"/>
        <v>2.3982627213531935E-2</v>
      </c>
      <c r="I938" t="str">
        <f t="shared" si="142"/>
        <v/>
      </c>
      <c r="J938" t="str">
        <f t="shared" si="147"/>
        <v/>
      </c>
      <c r="K938">
        <f t="shared" si="143"/>
        <v>-1.1094415359202988E-2</v>
      </c>
      <c r="L938">
        <f t="shared" si="148"/>
        <v>-1.1094415359202988E-2</v>
      </c>
      <c r="M938" t="str">
        <f t="shared" si="149"/>
        <v/>
      </c>
    </row>
    <row r="939" spans="1:13">
      <c r="A939" s="1">
        <v>35139</v>
      </c>
      <c r="B939">
        <v>1458.47</v>
      </c>
      <c r="C939">
        <v>10.029999999999999</v>
      </c>
      <c r="D939">
        <f t="shared" si="144"/>
        <v>4.6545809468698594E-2</v>
      </c>
      <c r="E939">
        <f t="shared" si="140"/>
        <v>1.709443335930004E-2</v>
      </c>
      <c r="F939">
        <f t="shared" si="145"/>
        <v>4.7646070079158553E-2</v>
      </c>
      <c r="G939">
        <f t="shared" si="141"/>
        <v>1.7241379310344751E-2</v>
      </c>
      <c r="H939">
        <f t="shared" si="146"/>
        <v>4.6545809468698594E-2</v>
      </c>
      <c r="I939">
        <f t="shared" si="142"/>
        <v>1.709443335930004E-2</v>
      </c>
      <c r="J939" t="str">
        <f t="shared" si="147"/>
        <v/>
      </c>
      <c r="K939" t="str">
        <f t="shared" si="143"/>
        <v/>
      </c>
      <c r="L939">
        <f t="shared" si="148"/>
        <v>1.709443335930004E-2</v>
      </c>
      <c r="M939" t="str">
        <f t="shared" si="149"/>
        <v/>
      </c>
    </row>
    <row r="940" spans="1:13">
      <c r="A940" s="1">
        <v>35140</v>
      </c>
      <c r="B940">
        <v>1464.47</v>
      </c>
      <c r="C940">
        <v>10.09</v>
      </c>
      <c r="D940">
        <f t="shared" si="144"/>
        <v>4.105461232460199E-3</v>
      </c>
      <c r="E940">
        <f t="shared" si="140"/>
        <v>5.9642323916733707E-3</v>
      </c>
      <c r="F940">
        <f t="shared" si="145"/>
        <v>4.113900183068564E-3</v>
      </c>
      <c r="G940">
        <f t="shared" si="141"/>
        <v>5.9820538384844912E-3</v>
      </c>
      <c r="H940">
        <f t="shared" si="146"/>
        <v>4.105461232460199E-3</v>
      </c>
      <c r="I940">
        <f t="shared" si="142"/>
        <v>5.9642323916733707E-3</v>
      </c>
      <c r="J940" t="str">
        <f t="shared" si="147"/>
        <v/>
      </c>
      <c r="K940" t="str">
        <f t="shared" si="143"/>
        <v/>
      </c>
      <c r="L940">
        <f t="shared" si="148"/>
        <v>5.9642323916733707E-3</v>
      </c>
      <c r="M940" t="str">
        <f t="shared" si="149"/>
        <v/>
      </c>
    </row>
    <row r="941" spans="1:13">
      <c r="A941" s="1">
        <v>35143</v>
      </c>
      <c r="B941">
        <v>1456.63</v>
      </c>
      <c r="C941">
        <v>10.15</v>
      </c>
      <c r="D941">
        <f t="shared" si="144"/>
        <v>-5.3678537708687132E-3</v>
      </c>
      <c r="E941">
        <f t="shared" si="140"/>
        <v>5.9288711222788741E-3</v>
      </c>
      <c r="F941">
        <f t="shared" si="145"/>
        <v>-5.3534725873524147E-3</v>
      </c>
      <c r="G941">
        <f t="shared" si="141"/>
        <v>5.946481665014991E-3</v>
      </c>
      <c r="H941" t="str">
        <f t="shared" si="146"/>
        <v/>
      </c>
      <c r="I941">
        <f t="shared" si="142"/>
        <v>5.9288711222788741E-3</v>
      </c>
      <c r="J941">
        <f t="shared" si="147"/>
        <v>-5.3678537708687132E-3</v>
      </c>
      <c r="K941" t="str">
        <f t="shared" si="143"/>
        <v/>
      </c>
      <c r="L941" t="str">
        <f t="shared" si="148"/>
        <v/>
      </c>
      <c r="M941">
        <f t="shared" si="149"/>
        <v>5.9288711222788741E-3</v>
      </c>
    </row>
    <row r="942" spans="1:13">
      <c r="A942" s="1">
        <v>35144</v>
      </c>
      <c r="B942">
        <v>1493.87</v>
      </c>
      <c r="C942">
        <v>10.16</v>
      </c>
      <c r="D942">
        <f t="shared" si="144"/>
        <v>2.524451970119114E-2</v>
      </c>
      <c r="E942">
        <f t="shared" si="140"/>
        <v>9.8473666253955983E-4</v>
      </c>
      <c r="F942">
        <f t="shared" si="145"/>
        <v>2.5565860925560902E-2</v>
      </c>
      <c r="G942">
        <f t="shared" si="141"/>
        <v>9.852216748769127E-4</v>
      </c>
      <c r="H942">
        <f t="shared" si="146"/>
        <v>2.524451970119114E-2</v>
      </c>
      <c r="I942">
        <f t="shared" si="142"/>
        <v>9.8473666253955983E-4</v>
      </c>
      <c r="J942" t="str">
        <f t="shared" si="147"/>
        <v/>
      </c>
      <c r="K942" t="str">
        <f t="shared" si="143"/>
        <v/>
      </c>
      <c r="L942">
        <f t="shared" si="148"/>
        <v>9.8473666253955983E-4</v>
      </c>
      <c r="M942" t="str">
        <f t="shared" si="149"/>
        <v/>
      </c>
    </row>
    <row r="943" spans="1:13">
      <c r="A943" s="1">
        <v>35145</v>
      </c>
      <c r="B943">
        <v>1500.64</v>
      </c>
      <c r="C943">
        <v>10.1</v>
      </c>
      <c r="D943">
        <f t="shared" si="144"/>
        <v>4.5216155794356241E-3</v>
      </c>
      <c r="E943">
        <f t="shared" si="140"/>
        <v>-5.9230183031221675E-3</v>
      </c>
      <c r="F943">
        <f t="shared" si="145"/>
        <v>4.5318535080027811E-3</v>
      </c>
      <c r="G943">
        <f t="shared" si="141"/>
        <v>-5.9055118110237226E-3</v>
      </c>
      <c r="H943">
        <f t="shared" si="146"/>
        <v>4.5216155794356241E-3</v>
      </c>
      <c r="I943" t="str">
        <f t="shared" si="142"/>
        <v/>
      </c>
      <c r="J943" t="str">
        <f t="shared" si="147"/>
        <v/>
      </c>
      <c r="K943">
        <f t="shared" si="143"/>
        <v>-5.9230183031221675E-3</v>
      </c>
      <c r="L943">
        <f t="shared" si="148"/>
        <v>-5.9230183031221675E-3</v>
      </c>
      <c r="M943" t="str">
        <f t="shared" si="149"/>
        <v/>
      </c>
    </row>
    <row r="944" spans="1:13">
      <c r="A944" s="1">
        <v>35146</v>
      </c>
      <c r="B944">
        <v>1527.35</v>
      </c>
      <c r="C944">
        <v>10.130000000000001</v>
      </c>
      <c r="D944">
        <f t="shared" si="144"/>
        <v>1.7642523790550653E-2</v>
      </c>
      <c r="E944">
        <f t="shared" si="140"/>
        <v>2.965894413378248E-3</v>
      </c>
      <c r="F944">
        <f t="shared" si="145"/>
        <v>1.7799072395777715E-2</v>
      </c>
      <c r="G944">
        <f t="shared" si="141"/>
        <v>2.9702970297029729E-3</v>
      </c>
      <c r="H944">
        <f t="shared" si="146"/>
        <v>1.7642523790550653E-2</v>
      </c>
      <c r="I944">
        <f t="shared" si="142"/>
        <v>2.965894413378248E-3</v>
      </c>
      <c r="J944" t="str">
        <f t="shared" si="147"/>
        <v/>
      </c>
      <c r="K944" t="str">
        <f t="shared" si="143"/>
        <v/>
      </c>
      <c r="L944">
        <f t="shared" si="148"/>
        <v>2.965894413378248E-3</v>
      </c>
      <c r="M944" t="str">
        <f t="shared" si="149"/>
        <v/>
      </c>
    </row>
    <row r="945" spans="1:13">
      <c r="A945" s="1">
        <v>35147</v>
      </c>
      <c r="B945">
        <v>1527.46</v>
      </c>
      <c r="C945">
        <v>10.29</v>
      </c>
      <c r="D945">
        <f t="shared" si="144"/>
        <v>7.2017572318941965E-5</v>
      </c>
      <c r="E945">
        <f t="shared" si="140"/>
        <v>1.567123158536601E-2</v>
      </c>
      <c r="F945">
        <f t="shared" si="145"/>
        <v>7.2020165646557999E-5</v>
      </c>
      <c r="G945">
        <f t="shared" si="141"/>
        <v>1.579466929911133E-2</v>
      </c>
      <c r="H945">
        <f t="shared" si="146"/>
        <v>7.2017572318941965E-5</v>
      </c>
      <c r="I945">
        <f t="shared" si="142"/>
        <v>1.567123158536601E-2</v>
      </c>
      <c r="J945" t="str">
        <f t="shared" si="147"/>
        <v/>
      </c>
      <c r="K945" t="str">
        <f t="shared" si="143"/>
        <v/>
      </c>
      <c r="L945">
        <f t="shared" si="148"/>
        <v>1.567123158536601E-2</v>
      </c>
      <c r="M945" t="str">
        <f t="shared" si="149"/>
        <v/>
      </c>
    </row>
    <row r="946" spans="1:13">
      <c r="A946" s="1">
        <v>35150</v>
      </c>
      <c r="B946">
        <v>1523.86</v>
      </c>
      <c r="C946">
        <v>10.32</v>
      </c>
      <c r="D946">
        <f t="shared" si="144"/>
        <v>-2.3596356136780785E-3</v>
      </c>
      <c r="E946">
        <f t="shared" si="140"/>
        <v>2.9112102074585343E-3</v>
      </c>
      <c r="F946">
        <f t="shared" si="145"/>
        <v>-2.3568538619670454E-3</v>
      </c>
      <c r="G946">
        <f t="shared" si="141"/>
        <v>2.9154518950438302E-3</v>
      </c>
      <c r="H946" t="str">
        <f t="shared" si="146"/>
        <v/>
      </c>
      <c r="I946">
        <f t="shared" si="142"/>
        <v>2.9112102074585343E-3</v>
      </c>
      <c r="J946">
        <f t="shared" si="147"/>
        <v>-2.3596356136780785E-3</v>
      </c>
      <c r="K946" t="str">
        <f t="shared" si="143"/>
        <v/>
      </c>
      <c r="L946" t="str">
        <f t="shared" si="148"/>
        <v/>
      </c>
      <c r="M946">
        <f t="shared" si="149"/>
        <v>2.9112102074585343E-3</v>
      </c>
    </row>
    <row r="947" spans="1:13">
      <c r="A947" s="1">
        <v>35151</v>
      </c>
      <c r="B947">
        <v>1507.73</v>
      </c>
      <c r="C947">
        <v>10.37</v>
      </c>
      <c r="D947">
        <f t="shared" si="144"/>
        <v>-1.0641381065242726E-2</v>
      </c>
      <c r="E947">
        <f t="shared" si="140"/>
        <v>4.8332621880190739E-3</v>
      </c>
      <c r="F947">
        <f t="shared" si="145"/>
        <v>-1.0584961873137844E-2</v>
      </c>
      <c r="G947">
        <f t="shared" si="141"/>
        <v>4.8449612403098641E-3</v>
      </c>
      <c r="H947" t="str">
        <f t="shared" si="146"/>
        <v/>
      </c>
      <c r="I947">
        <f t="shared" si="142"/>
        <v>4.8332621880190739E-3</v>
      </c>
      <c r="J947">
        <f t="shared" si="147"/>
        <v>-1.0641381065242726E-2</v>
      </c>
      <c r="K947" t="str">
        <f t="shared" si="143"/>
        <v/>
      </c>
      <c r="L947" t="str">
        <f t="shared" si="148"/>
        <v/>
      </c>
      <c r="M947">
        <f t="shared" si="149"/>
        <v>4.8332621880190739E-3</v>
      </c>
    </row>
    <row r="948" spans="1:13">
      <c r="A948" s="1">
        <v>35152</v>
      </c>
      <c r="B948">
        <v>1508.52</v>
      </c>
      <c r="C948">
        <v>10.33</v>
      </c>
      <c r="D948">
        <f t="shared" si="144"/>
        <v>5.2382927016290503E-4</v>
      </c>
      <c r="E948">
        <f t="shared" si="140"/>
        <v>-3.8647391098887212E-3</v>
      </c>
      <c r="F948">
        <f t="shared" si="145"/>
        <v>5.2396649267438811E-4</v>
      </c>
      <c r="G948">
        <f t="shared" si="141"/>
        <v>-3.8572806171648377E-3</v>
      </c>
      <c r="H948">
        <f t="shared" si="146"/>
        <v>5.2382927016290503E-4</v>
      </c>
      <c r="I948" t="str">
        <f t="shared" si="142"/>
        <v/>
      </c>
      <c r="J948" t="str">
        <f t="shared" si="147"/>
        <v/>
      </c>
      <c r="K948">
        <f t="shared" si="143"/>
        <v>-3.8647391098887212E-3</v>
      </c>
      <c r="L948">
        <f t="shared" si="148"/>
        <v>-3.8647391098887212E-3</v>
      </c>
      <c r="M948" t="str">
        <f t="shared" si="149"/>
        <v/>
      </c>
    </row>
    <row r="949" spans="1:13">
      <c r="A949" s="1">
        <v>35153</v>
      </c>
      <c r="B949">
        <v>1487.92</v>
      </c>
      <c r="C949">
        <v>10.130000000000001</v>
      </c>
      <c r="D949">
        <f t="shared" si="144"/>
        <v>-1.3749866207868553E-2</v>
      </c>
      <c r="E949">
        <f t="shared" si="140"/>
        <v>-1.9550964870955055E-2</v>
      </c>
      <c r="F949">
        <f t="shared" si="145"/>
        <v>-1.3655768567867765E-2</v>
      </c>
      <c r="G949">
        <f t="shared" si="141"/>
        <v>-1.9361084220716251E-2</v>
      </c>
      <c r="H949" t="str">
        <f t="shared" si="146"/>
        <v/>
      </c>
      <c r="I949" t="str">
        <f t="shared" si="142"/>
        <v/>
      </c>
      <c r="J949">
        <f t="shared" si="147"/>
        <v>-1.3749866207868553E-2</v>
      </c>
      <c r="K949">
        <f t="shared" si="143"/>
        <v>-1.9550964870955055E-2</v>
      </c>
      <c r="L949" t="str">
        <f t="shared" si="148"/>
        <v/>
      </c>
      <c r="M949">
        <f t="shared" si="149"/>
        <v>-1.9550964870955055E-2</v>
      </c>
    </row>
    <row r="950" spans="1:13">
      <c r="A950" s="1">
        <v>35154</v>
      </c>
      <c r="B950">
        <v>1498.58</v>
      </c>
      <c r="C950">
        <v>10.23</v>
      </c>
      <c r="D950">
        <f t="shared" si="144"/>
        <v>7.1388215448796302E-3</v>
      </c>
      <c r="E950">
        <f t="shared" si="140"/>
        <v>9.8232617029430196E-3</v>
      </c>
      <c r="F950">
        <f t="shared" si="145"/>
        <v>7.1643636754663564E-3</v>
      </c>
      <c r="G950">
        <f t="shared" si="141"/>
        <v>9.8716683119446369E-3</v>
      </c>
      <c r="H950">
        <f t="shared" si="146"/>
        <v>7.1388215448796302E-3</v>
      </c>
      <c r="I950">
        <f t="shared" si="142"/>
        <v>9.8232617029430196E-3</v>
      </c>
      <c r="J950" t="str">
        <f t="shared" si="147"/>
        <v/>
      </c>
      <c r="K950" t="str">
        <f t="shared" si="143"/>
        <v/>
      </c>
      <c r="L950">
        <f t="shared" si="148"/>
        <v>9.8232617029430196E-3</v>
      </c>
      <c r="M950" t="str">
        <f t="shared" si="149"/>
        <v/>
      </c>
    </row>
    <row r="951" spans="1:13">
      <c r="A951" s="1">
        <v>35157</v>
      </c>
      <c r="B951">
        <v>1505.97</v>
      </c>
      <c r="C951">
        <v>10.1</v>
      </c>
      <c r="D951">
        <f t="shared" si="144"/>
        <v>4.9192157909506403E-3</v>
      </c>
      <c r="E951">
        <f t="shared" si="140"/>
        <v>-1.2789156116321447E-2</v>
      </c>
      <c r="F951">
        <f t="shared" si="145"/>
        <v>4.9313349971307208E-3</v>
      </c>
      <c r="G951">
        <f t="shared" si="141"/>
        <v>-1.270772238514184E-2</v>
      </c>
      <c r="H951">
        <f t="shared" si="146"/>
        <v>4.9192157909506403E-3</v>
      </c>
      <c r="I951" t="str">
        <f t="shared" si="142"/>
        <v/>
      </c>
      <c r="J951" t="str">
        <f t="shared" si="147"/>
        <v/>
      </c>
      <c r="K951">
        <f t="shared" si="143"/>
        <v>-1.2789156116321447E-2</v>
      </c>
      <c r="L951">
        <f t="shared" si="148"/>
        <v>-1.2789156116321447E-2</v>
      </c>
      <c r="M951" t="str">
        <f t="shared" si="149"/>
        <v/>
      </c>
    </row>
    <row r="952" spans="1:13">
      <c r="A952" s="1">
        <v>35158</v>
      </c>
      <c r="B952">
        <v>1494.73</v>
      </c>
      <c r="C952">
        <v>10.08</v>
      </c>
      <c r="D952">
        <f t="shared" si="144"/>
        <v>-7.4916203351099719E-3</v>
      </c>
      <c r="E952">
        <f t="shared" si="140"/>
        <v>-1.9821612039912112E-3</v>
      </c>
      <c r="F952">
        <f t="shared" si="145"/>
        <v>-7.4636280935210797E-3</v>
      </c>
      <c r="G952">
        <f t="shared" si="141"/>
        <v>-1.980198019801982E-3</v>
      </c>
      <c r="H952" t="str">
        <f t="shared" si="146"/>
        <v/>
      </c>
      <c r="I952" t="str">
        <f t="shared" si="142"/>
        <v/>
      </c>
      <c r="J952">
        <f t="shared" si="147"/>
        <v>-7.4916203351099719E-3</v>
      </c>
      <c r="K952">
        <f t="shared" si="143"/>
        <v>-1.9821612039912112E-3</v>
      </c>
      <c r="L952" t="str">
        <f t="shared" si="148"/>
        <v/>
      </c>
      <c r="M952">
        <f t="shared" si="149"/>
        <v>-1.9821612039912112E-3</v>
      </c>
    </row>
    <row r="953" spans="1:13">
      <c r="A953" s="1">
        <v>35159</v>
      </c>
      <c r="B953">
        <v>1487.37</v>
      </c>
      <c r="C953">
        <v>9.98</v>
      </c>
      <c r="D953">
        <f t="shared" si="144"/>
        <v>-4.9361288649518746E-3</v>
      </c>
      <c r="E953">
        <f t="shared" si="140"/>
        <v>-9.970172319849915E-3</v>
      </c>
      <c r="F953">
        <f t="shared" si="145"/>
        <v>-4.9239662012537933E-3</v>
      </c>
      <c r="G953">
        <f t="shared" si="141"/>
        <v>-9.9206349206348854E-3</v>
      </c>
      <c r="H953" t="str">
        <f t="shared" si="146"/>
        <v/>
      </c>
      <c r="I953" t="str">
        <f t="shared" si="142"/>
        <v/>
      </c>
      <c r="J953">
        <f t="shared" si="147"/>
        <v>-4.9361288649518746E-3</v>
      </c>
      <c r="K953">
        <f t="shared" si="143"/>
        <v>-9.970172319849915E-3</v>
      </c>
      <c r="L953" t="str">
        <f t="shared" si="148"/>
        <v/>
      </c>
      <c r="M953">
        <f t="shared" si="149"/>
        <v>-9.970172319849915E-3</v>
      </c>
    </row>
    <row r="954" spans="1:13">
      <c r="A954" s="1">
        <v>35160</v>
      </c>
      <c r="B954">
        <v>1501.34</v>
      </c>
      <c r="C954">
        <v>10.06</v>
      </c>
      <c r="D954">
        <f t="shared" si="144"/>
        <v>9.3485829962536536E-3</v>
      </c>
      <c r="E954">
        <f t="shared" si="140"/>
        <v>7.9840743482205486E-3</v>
      </c>
      <c r="F954">
        <f t="shared" si="145"/>
        <v>9.3924174885873235E-3</v>
      </c>
      <c r="G954">
        <f t="shared" si="141"/>
        <v>8.0160320641282645E-3</v>
      </c>
      <c r="H954">
        <f t="shared" si="146"/>
        <v>9.3485829962536536E-3</v>
      </c>
      <c r="I954">
        <f t="shared" si="142"/>
        <v>7.9840743482205486E-3</v>
      </c>
      <c r="J954" t="str">
        <f t="shared" si="147"/>
        <v/>
      </c>
      <c r="K954" t="str">
        <f t="shared" si="143"/>
        <v/>
      </c>
      <c r="L954">
        <f t="shared" si="148"/>
        <v>7.9840743482205486E-3</v>
      </c>
      <c r="M954" t="str">
        <f t="shared" si="149"/>
        <v/>
      </c>
    </row>
    <row r="955" spans="1:13">
      <c r="A955" s="1">
        <v>35161</v>
      </c>
      <c r="B955">
        <v>1516.35</v>
      </c>
      <c r="C955">
        <v>10.14</v>
      </c>
      <c r="D955">
        <f t="shared" si="144"/>
        <v>9.9480886292829199E-3</v>
      </c>
      <c r="E955">
        <f t="shared" si="140"/>
        <v>7.9208334914440577E-3</v>
      </c>
      <c r="F955">
        <f t="shared" si="145"/>
        <v>9.9977353564149052E-3</v>
      </c>
      <c r="G955">
        <f t="shared" si="141"/>
        <v>7.9522862823062646E-3</v>
      </c>
      <c r="H955">
        <f t="shared" si="146"/>
        <v>9.9480886292829199E-3</v>
      </c>
      <c r="I955">
        <f t="shared" si="142"/>
        <v>7.9208334914440577E-3</v>
      </c>
      <c r="J955" t="str">
        <f t="shared" si="147"/>
        <v/>
      </c>
      <c r="K955" t="str">
        <f t="shared" si="143"/>
        <v/>
      </c>
      <c r="L955">
        <f t="shared" si="148"/>
        <v>7.9208334914440577E-3</v>
      </c>
      <c r="M955" t="str">
        <f t="shared" si="149"/>
        <v/>
      </c>
    </row>
    <row r="956" spans="1:13">
      <c r="A956" s="1">
        <v>35164</v>
      </c>
      <c r="B956">
        <v>1504.46</v>
      </c>
      <c r="C956">
        <v>10.15</v>
      </c>
      <c r="D956">
        <f t="shared" si="144"/>
        <v>-7.8721014574631952E-3</v>
      </c>
      <c r="E956">
        <f t="shared" si="140"/>
        <v>9.8570732475912817E-4</v>
      </c>
      <c r="F956">
        <f t="shared" si="145"/>
        <v>-7.8411976126883109E-3</v>
      </c>
      <c r="G956">
        <f t="shared" si="141"/>
        <v>9.8619329388549559E-4</v>
      </c>
      <c r="H956" t="str">
        <f t="shared" si="146"/>
        <v/>
      </c>
      <c r="I956">
        <f t="shared" si="142"/>
        <v>9.8570732475912817E-4</v>
      </c>
      <c r="J956">
        <f t="shared" si="147"/>
        <v>-7.8721014574631952E-3</v>
      </c>
      <c r="K956" t="str">
        <f t="shared" si="143"/>
        <v/>
      </c>
      <c r="L956" t="str">
        <f t="shared" si="148"/>
        <v/>
      </c>
      <c r="M956">
        <f t="shared" si="149"/>
        <v>9.8570732475912817E-4</v>
      </c>
    </row>
    <row r="957" spans="1:13">
      <c r="A957" s="1">
        <v>35165</v>
      </c>
      <c r="B957">
        <v>1500.59</v>
      </c>
      <c r="C957">
        <v>10.02</v>
      </c>
      <c r="D957">
        <f t="shared" si="144"/>
        <v>-2.5756657223554988E-3</v>
      </c>
      <c r="E957">
        <f t="shared" si="140"/>
        <v>-1.2890609831077673E-2</v>
      </c>
      <c r="F957">
        <f t="shared" si="145"/>
        <v>-2.572351541416884E-3</v>
      </c>
      <c r="G957">
        <f t="shared" si="141"/>
        <v>-1.2807881773399088E-2</v>
      </c>
      <c r="H957" t="str">
        <f t="shared" si="146"/>
        <v/>
      </c>
      <c r="I957" t="str">
        <f t="shared" si="142"/>
        <v/>
      </c>
      <c r="J957">
        <f t="shared" si="147"/>
        <v>-2.5756657223554988E-3</v>
      </c>
      <c r="K957">
        <f t="shared" si="143"/>
        <v>-1.2890609831077673E-2</v>
      </c>
      <c r="L957" t="str">
        <f t="shared" si="148"/>
        <v/>
      </c>
      <c r="M957">
        <f t="shared" si="149"/>
        <v>-1.2890609831077673E-2</v>
      </c>
    </row>
    <row r="958" spans="1:13">
      <c r="A958" s="1">
        <v>35166</v>
      </c>
      <c r="B958">
        <v>1467.17</v>
      </c>
      <c r="C958">
        <v>10.02</v>
      </c>
      <c r="D958">
        <f t="shared" si="144"/>
        <v>-2.2522988905343863E-2</v>
      </c>
      <c r="E958">
        <f t="shared" si="140"/>
        <v>0</v>
      </c>
      <c r="F958">
        <f t="shared" si="145"/>
        <v>-2.2271239978941537E-2</v>
      </c>
      <c r="G958">
        <f t="shared" si="141"/>
        <v>0</v>
      </c>
      <c r="H958" t="str">
        <f t="shared" si="146"/>
        <v/>
      </c>
      <c r="I958" t="str">
        <f t="shared" si="142"/>
        <v/>
      </c>
      <c r="J958">
        <f t="shared" si="147"/>
        <v>-2.2522988905343863E-2</v>
      </c>
      <c r="K958" t="str">
        <f t="shared" si="143"/>
        <v/>
      </c>
      <c r="L958" t="str">
        <f t="shared" si="148"/>
        <v/>
      </c>
      <c r="M958">
        <f t="shared" si="149"/>
        <v>0</v>
      </c>
    </row>
    <row r="959" spans="1:13">
      <c r="A959" s="1">
        <v>35167</v>
      </c>
      <c r="B959">
        <v>1440.51</v>
      </c>
      <c r="C959">
        <v>9.93</v>
      </c>
      <c r="D959">
        <f t="shared" si="144"/>
        <v>-1.8338157648510305E-2</v>
      </c>
      <c r="E959">
        <f t="shared" si="140"/>
        <v>-9.0226175996375307E-3</v>
      </c>
      <c r="F959">
        <f t="shared" si="145"/>
        <v>-1.8171036757839931E-2</v>
      </c>
      <c r="G959">
        <f t="shared" si="141"/>
        <v>-8.9820359281437279E-3</v>
      </c>
      <c r="H959" t="str">
        <f t="shared" si="146"/>
        <v/>
      </c>
      <c r="I959" t="str">
        <f t="shared" si="142"/>
        <v/>
      </c>
      <c r="J959">
        <f t="shared" si="147"/>
        <v>-1.8338157648510305E-2</v>
      </c>
      <c r="K959">
        <f t="shared" si="143"/>
        <v>-9.0226175996375307E-3</v>
      </c>
      <c r="L959" t="str">
        <f t="shared" si="148"/>
        <v/>
      </c>
      <c r="M959">
        <f t="shared" si="149"/>
        <v>-9.0226175996375307E-3</v>
      </c>
    </row>
    <row r="960" spans="1:13">
      <c r="A960" s="1">
        <v>35168</v>
      </c>
      <c r="B960">
        <v>1356.56</v>
      </c>
      <c r="C960">
        <v>9.68</v>
      </c>
      <c r="D960">
        <f t="shared" si="144"/>
        <v>-6.0045133935631309E-2</v>
      </c>
      <c r="E960">
        <f t="shared" si="140"/>
        <v>-2.5498576768595627E-2</v>
      </c>
      <c r="F960">
        <f t="shared" si="145"/>
        <v>-5.827797099638321E-2</v>
      </c>
      <c r="G960">
        <f t="shared" si="141"/>
        <v>-2.5176233635448186E-2</v>
      </c>
      <c r="H960" t="str">
        <f t="shared" si="146"/>
        <v/>
      </c>
      <c r="I960" t="str">
        <f t="shared" si="142"/>
        <v/>
      </c>
      <c r="J960">
        <f t="shared" si="147"/>
        <v>-6.0045133935631309E-2</v>
      </c>
      <c r="K960">
        <f t="shared" si="143"/>
        <v>-2.5498576768595627E-2</v>
      </c>
      <c r="L960" t="str">
        <f t="shared" si="148"/>
        <v/>
      </c>
      <c r="M960">
        <f t="shared" si="149"/>
        <v>-2.5498576768595627E-2</v>
      </c>
    </row>
    <row r="961" spans="1:13">
      <c r="A961" s="1">
        <v>35171</v>
      </c>
      <c r="B961">
        <v>1401.44</v>
      </c>
      <c r="C961">
        <v>9.4499999999999993</v>
      </c>
      <c r="D961">
        <f t="shared" si="144"/>
        <v>3.2548195815906886E-2</v>
      </c>
      <c r="E961">
        <f t="shared" si="140"/>
        <v>-2.4047159782834324E-2</v>
      </c>
      <c r="F961">
        <f t="shared" si="145"/>
        <v>3.3083682255115932E-2</v>
      </c>
      <c r="G961">
        <f t="shared" si="141"/>
        <v>-2.3760330578512456E-2</v>
      </c>
      <c r="H961">
        <f t="shared" si="146"/>
        <v>3.2548195815906886E-2</v>
      </c>
      <c r="I961" t="str">
        <f t="shared" si="142"/>
        <v/>
      </c>
      <c r="J961" t="str">
        <f t="shared" si="147"/>
        <v/>
      </c>
      <c r="K961">
        <f t="shared" si="143"/>
        <v>-2.4047159782834324E-2</v>
      </c>
      <c r="L961">
        <f t="shared" si="148"/>
        <v>-2.4047159782834324E-2</v>
      </c>
      <c r="M961" t="str">
        <f t="shared" si="149"/>
        <v/>
      </c>
    </row>
    <row r="962" spans="1:13">
      <c r="A962" s="1">
        <v>35172</v>
      </c>
      <c r="B962">
        <v>1441.61</v>
      </c>
      <c r="C962">
        <v>9.58</v>
      </c>
      <c r="D962">
        <f t="shared" si="144"/>
        <v>2.826026515219442E-2</v>
      </c>
      <c r="E962">
        <f t="shared" si="140"/>
        <v>1.3662850477117889E-2</v>
      </c>
      <c r="F962">
        <f t="shared" si="145"/>
        <v>2.866337481447645E-2</v>
      </c>
      <c r="G962">
        <f t="shared" si="141"/>
        <v>1.3756613756613856E-2</v>
      </c>
      <c r="H962">
        <f t="shared" si="146"/>
        <v>2.826026515219442E-2</v>
      </c>
      <c r="I962">
        <f t="shared" si="142"/>
        <v>1.3662850477117889E-2</v>
      </c>
      <c r="J962" t="str">
        <f t="shared" si="147"/>
        <v/>
      </c>
      <c r="K962" t="str">
        <f t="shared" si="143"/>
        <v/>
      </c>
      <c r="L962">
        <f t="shared" si="148"/>
        <v>1.3662850477117889E-2</v>
      </c>
      <c r="M962" t="str">
        <f t="shared" si="149"/>
        <v/>
      </c>
    </row>
    <row r="963" spans="1:13">
      <c r="A963" s="1">
        <v>35173</v>
      </c>
      <c r="B963">
        <v>1427.47</v>
      </c>
      <c r="C963">
        <v>9.6199999999999992</v>
      </c>
      <c r="D963">
        <f t="shared" si="144"/>
        <v>-9.856898019463543E-3</v>
      </c>
      <c r="E963">
        <f t="shared" ref="E963:E1026" si="150">LN(C963/C962)</f>
        <v>4.1666726948459123E-3</v>
      </c>
      <c r="F963">
        <f t="shared" si="145"/>
        <v>-9.8084780211012967E-3</v>
      </c>
      <c r="G963">
        <f t="shared" ref="G963:G1026" si="151">C963/C962-1</f>
        <v>4.1753653444676075E-3</v>
      </c>
      <c r="H963" t="str">
        <f t="shared" si="146"/>
        <v/>
      </c>
      <c r="I963">
        <f t="shared" ref="I963:I1026" si="152">IF(E963&gt;0,E963,"")</f>
        <v>4.1666726948459123E-3</v>
      </c>
      <c r="J963">
        <f t="shared" si="147"/>
        <v>-9.856898019463543E-3</v>
      </c>
      <c r="K963" t="str">
        <f t="shared" ref="K963:K1026" si="153">IF(E963&lt;0,E963,"")</f>
        <v/>
      </c>
      <c r="L963" t="str">
        <f t="shared" si="148"/>
        <v/>
      </c>
      <c r="M963">
        <f t="shared" si="149"/>
        <v>4.1666726948459123E-3</v>
      </c>
    </row>
    <row r="964" spans="1:13">
      <c r="A964" s="1">
        <v>35174</v>
      </c>
      <c r="B964">
        <v>1434.54</v>
      </c>
      <c r="C964">
        <v>9.66</v>
      </c>
      <c r="D964">
        <f t="shared" ref="D964:D1027" si="154">LN(B964/B963)</f>
        <v>4.9405937653874653E-3</v>
      </c>
      <c r="E964">
        <f t="shared" si="150"/>
        <v>4.1493835468116181E-3</v>
      </c>
      <c r="F964">
        <f t="shared" ref="F964:F1027" si="155">B964/B963-1</f>
        <v>4.9528186231584392E-3</v>
      </c>
      <c r="G964">
        <f t="shared" si="151"/>
        <v>4.1580041580042693E-3</v>
      </c>
      <c r="H964">
        <f t="shared" ref="H964:H1027" si="156">IF(D964&gt;0,D964,"")</f>
        <v>4.9405937653874653E-3</v>
      </c>
      <c r="I964">
        <f t="shared" si="152"/>
        <v>4.1493835468116181E-3</v>
      </c>
      <c r="J964" t="str">
        <f t="shared" ref="J964:J1027" si="157">IF(D964&lt;0,D964,"")</f>
        <v/>
      </c>
      <c r="K964" t="str">
        <f t="shared" si="153"/>
        <v/>
      </c>
      <c r="L964">
        <f t="shared" ref="L964:L1027" si="158">IF(D964&gt;0,E964,"")</f>
        <v>4.1493835468116181E-3</v>
      </c>
      <c r="M964" t="str">
        <f t="shared" ref="M964:M1027" si="159">IF(D964&lt;0,E964,"")</f>
        <v/>
      </c>
    </row>
    <row r="965" spans="1:13">
      <c r="A965" s="1">
        <v>35178</v>
      </c>
      <c r="B965">
        <v>1429.86</v>
      </c>
      <c r="C965">
        <v>9.7100000000000009</v>
      </c>
      <c r="D965">
        <f t="shared" si="154"/>
        <v>-3.2677029495695813E-3</v>
      </c>
      <c r="E965">
        <f t="shared" si="150"/>
        <v>5.1626340788069056E-3</v>
      </c>
      <c r="F965">
        <f t="shared" si="155"/>
        <v>-3.2623698188967154E-3</v>
      </c>
      <c r="G965">
        <f t="shared" si="151"/>
        <v>5.1759834368529933E-3</v>
      </c>
      <c r="H965" t="str">
        <f t="shared" si="156"/>
        <v/>
      </c>
      <c r="I965">
        <f t="shared" si="152"/>
        <v>5.1626340788069056E-3</v>
      </c>
      <c r="J965">
        <f t="shared" si="157"/>
        <v>-3.2677029495695813E-3</v>
      </c>
      <c r="K965" t="str">
        <f t="shared" si="153"/>
        <v/>
      </c>
      <c r="L965" t="str">
        <f t="shared" si="158"/>
        <v/>
      </c>
      <c r="M965">
        <f t="shared" si="159"/>
        <v>5.1626340788069056E-3</v>
      </c>
    </row>
    <row r="966" spans="1:13">
      <c r="A966" s="1">
        <v>35179</v>
      </c>
      <c r="B966">
        <v>1477.44</v>
      </c>
      <c r="C966">
        <v>9.7100000000000009</v>
      </c>
      <c r="D966">
        <f t="shared" si="154"/>
        <v>3.2734322955296435E-2</v>
      </c>
      <c r="E966">
        <f t="shared" si="150"/>
        <v>0</v>
      </c>
      <c r="F966">
        <f t="shared" si="155"/>
        <v>3.3275985061474556E-2</v>
      </c>
      <c r="G966">
        <f t="shared" si="151"/>
        <v>0</v>
      </c>
      <c r="H966">
        <f t="shared" si="156"/>
        <v>3.2734322955296435E-2</v>
      </c>
      <c r="I966" t="str">
        <f t="shared" si="152"/>
        <v/>
      </c>
      <c r="J966" t="str">
        <f t="shared" si="157"/>
        <v/>
      </c>
      <c r="K966" t="str">
        <f t="shared" si="153"/>
        <v/>
      </c>
      <c r="L966">
        <f t="shared" si="158"/>
        <v>0</v>
      </c>
      <c r="M966" t="str">
        <f t="shared" si="159"/>
        <v/>
      </c>
    </row>
    <row r="967" spans="1:13">
      <c r="A967" s="1">
        <v>35180</v>
      </c>
      <c r="B967">
        <v>1460.99</v>
      </c>
      <c r="C967">
        <v>9.73</v>
      </c>
      <c r="D967">
        <f t="shared" si="154"/>
        <v>-1.1196572218317094E-2</v>
      </c>
      <c r="E967">
        <f t="shared" si="150"/>
        <v>2.0576138946801622E-3</v>
      </c>
      <c r="F967">
        <f t="shared" si="155"/>
        <v>-1.1134123889971925E-2</v>
      </c>
      <c r="G967">
        <f t="shared" si="151"/>
        <v>2.059732234809486E-3</v>
      </c>
      <c r="H967" t="str">
        <f t="shared" si="156"/>
        <v/>
      </c>
      <c r="I967">
        <f t="shared" si="152"/>
        <v>2.0576138946801622E-3</v>
      </c>
      <c r="J967">
        <f t="shared" si="157"/>
        <v>-1.1196572218317094E-2</v>
      </c>
      <c r="K967" t="str">
        <f t="shared" si="153"/>
        <v/>
      </c>
      <c r="L967" t="str">
        <f t="shared" si="158"/>
        <v/>
      </c>
      <c r="M967">
        <f t="shared" si="159"/>
        <v>2.0576138946801622E-3</v>
      </c>
    </row>
    <row r="968" spans="1:13">
      <c r="A968" s="1">
        <v>35181</v>
      </c>
      <c r="B968">
        <v>1464.92</v>
      </c>
      <c r="C968">
        <v>9.59</v>
      </c>
      <c r="D968">
        <f t="shared" si="154"/>
        <v>2.6863453512838776E-3</v>
      </c>
      <c r="E968">
        <f t="shared" si="150"/>
        <v>-1.4493007302566864E-2</v>
      </c>
      <c r="F968">
        <f t="shared" si="155"/>
        <v>2.6899568101081961E-3</v>
      </c>
      <c r="G968">
        <f t="shared" si="151"/>
        <v>-1.4388489208633115E-2</v>
      </c>
      <c r="H968">
        <f t="shared" si="156"/>
        <v>2.6863453512838776E-3</v>
      </c>
      <c r="I968" t="str">
        <f t="shared" si="152"/>
        <v/>
      </c>
      <c r="J968" t="str">
        <f t="shared" si="157"/>
        <v/>
      </c>
      <c r="K968">
        <f t="shared" si="153"/>
        <v>-1.4493007302566864E-2</v>
      </c>
      <c r="L968">
        <f t="shared" si="158"/>
        <v>-1.4493007302566864E-2</v>
      </c>
      <c r="M968" t="str">
        <f t="shared" si="159"/>
        <v/>
      </c>
    </row>
    <row r="969" spans="1:13">
      <c r="A969" s="1">
        <v>35182</v>
      </c>
      <c r="B969">
        <v>1452.43</v>
      </c>
      <c r="C969">
        <v>9.68</v>
      </c>
      <c r="D969">
        <f t="shared" si="154"/>
        <v>-8.5626176579179491E-3</v>
      </c>
      <c r="E969">
        <f t="shared" si="150"/>
        <v>9.3410123931386754E-3</v>
      </c>
      <c r="F969">
        <f t="shared" si="155"/>
        <v>-8.5260628566747876E-3</v>
      </c>
      <c r="G969">
        <f t="shared" si="151"/>
        <v>9.3847758081333499E-3</v>
      </c>
      <c r="H969" t="str">
        <f t="shared" si="156"/>
        <v/>
      </c>
      <c r="I969">
        <f t="shared" si="152"/>
        <v>9.3410123931386754E-3</v>
      </c>
      <c r="J969">
        <f t="shared" si="157"/>
        <v>-8.5626176579179491E-3</v>
      </c>
      <c r="K969" t="str">
        <f t="shared" si="153"/>
        <v/>
      </c>
      <c r="L969" t="str">
        <f t="shared" si="158"/>
        <v/>
      </c>
      <c r="M969">
        <f t="shared" si="159"/>
        <v>9.3410123931386754E-3</v>
      </c>
    </row>
    <row r="970" spans="1:13">
      <c r="A970" s="1">
        <v>35185</v>
      </c>
      <c r="B970">
        <v>1468.25</v>
      </c>
      <c r="C970">
        <v>9.7100000000000009</v>
      </c>
      <c r="D970">
        <f t="shared" si="154"/>
        <v>1.0833199608955815E-2</v>
      </c>
      <c r="E970">
        <f t="shared" si="150"/>
        <v>3.0943810147480229E-3</v>
      </c>
      <c r="F970">
        <f t="shared" si="155"/>
        <v>1.0892091185117359E-2</v>
      </c>
      <c r="G970">
        <f t="shared" si="151"/>
        <v>3.0991735537191367E-3</v>
      </c>
      <c r="H970">
        <f t="shared" si="156"/>
        <v>1.0833199608955815E-2</v>
      </c>
      <c r="I970">
        <f t="shared" si="152"/>
        <v>3.0943810147480229E-3</v>
      </c>
      <c r="J970" t="str">
        <f t="shared" si="157"/>
        <v/>
      </c>
      <c r="K970" t="str">
        <f t="shared" si="153"/>
        <v/>
      </c>
      <c r="L970">
        <f t="shared" si="158"/>
        <v>3.0943810147480229E-3</v>
      </c>
      <c r="M970" t="str">
        <f t="shared" si="159"/>
        <v/>
      </c>
    </row>
    <row r="971" spans="1:13">
      <c r="A971" s="1">
        <v>35186</v>
      </c>
      <c r="B971">
        <v>1446.29</v>
      </c>
      <c r="C971">
        <v>9.83</v>
      </c>
      <c r="D971">
        <f t="shared" si="154"/>
        <v>-1.5069558541687723E-2</v>
      </c>
      <c r="E971">
        <f t="shared" si="150"/>
        <v>1.2282651855841488E-2</v>
      </c>
      <c r="F971">
        <f t="shared" si="155"/>
        <v>-1.4956580963732313E-2</v>
      </c>
      <c r="G971">
        <f t="shared" si="151"/>
        <v>1.2358393408856694E-2</v>
      </c>
      <c r="H971" t="str">
        <f t="shared" si="156"/>
        <v/>
      </c>
      <c r="I971">
        <f t="shared" si="152"/>
        <v>1.2282651855841488E-2</v>
      </c>
      <c r="J971">
        <f t="shared" si="157"/>
        <v>-1.5069558541687723E-2</v>
      </c>
      <c r="K971" t="str">
        <f t="shared" si="153"/>
        <v/>
      </c>
      <c r="L971" t="str">
        <f t="shared" si="158"/>
        <v/>
      </c>
      <c r="M971">
        <f t="shared" si="159"/>
        <v>1.2282651855841488E-2</v>
      </c>
    </row>
    <row r="972" spans="1:13">
      <c r="A972" s="1">
        <v>35187</v>
      </c>
      <c r="B972">
        <v>1415.1</v>
      </c>
      <c r="C972">
        <v>9.6199999999999992</v>
      </c>
      <c r="D972">
        <f t="shared" si="154"/>
        <v>-2.1801456902615451E-2</v>
      </c>
      <c r="E972">
        <f t="shared" si="150"/>
        <v>-2.1594669481460129E-2</v>
      </c>
      <c r="F972">
        <f t="shared" si="155"/>
        <v>-2.1565522820457872E-2</v>
      </c>
      <c r="G972">
        <f t="shared" si="151"/>
        <v>-2.1363173957273718E-2</v>
      </c>
      <c r="H972" t="str">
        <f t="shared" si="156"/>
        <v/>
      </c>
      <c r="I972" t="str">
        <f t="shared" si="152"/>
        <v/>
      </c>
      <c r="J972">
        <f t="shared" si="157"/>
        <v>-2.1801456902615451E-2</v>
      </c>
      <c r="K972">
        <f t="shared" si="153"/>
        <v>-2.1594669481460129E-2</v>
      </c>
      <c r="L972" t="str">
        <f t="shared" si="158"/>
        <v/>
      </c>
      <c r="M972">
        <f t="shared" si="159"/>
        <v>-2.1594669481460129E-2</v>
      </c>
    </row>
    <row r="973" spans="1:13">
      <c r="A973" s="1">
        <v>35188</v>
      </c>
      <c r="B973">
        <v>1409.57</v>
      </c>
      <c r="C973">
        <v>9.61</v>
      </c>
      <c r="D973">
        <f t="shared" si="154"/>
        <v>-3.9155066362601939E-3</v>
      </c>
      <c r="E973">
        <f t="shared" si="150"/>
        <v>-1.0400416954139703E-3</v>
      </c>
      <c r="F973">
        <f t="shared" si="155"/>
        <v>-3.9078510352624773E-3</v>
      </c>
      <c r="G973">
        <f t="shared" si="151"/>
        <v>-1.0395010395010118E-3</v>
      </c>
      <c r="H973" t="str">
        <f t="shared" si="156"/>
        <v/>
      </c>
      <c r="I973" t="str">
        <f t="shared" si="152"/>
        <v/>
      </c>
      <c r="J973">
        <f t="shared" si="157"/>
        <v>-3.9155066362601939E-3</v>
      </c>
      <c r="K973">
        <f t="shared" si="153"/>
        <v>-1.0400416954139703E-3</v>
      </c>
      <c r="L973" t="str">
        <f t="shared" si="158"/>
        <v/>
      </c>
      <c r="M973">
        <f t="shared" si="159"/>
        <v>-1.0400416954139703E-3</v>
      </c>
    </row>
    <row r="974" spans="1:13">
      <c r="A974" s="1">
        <v>35189</v>
      </c>
      <c r="B974">
        <v>1432.63</v>
      </c>
      <c r="C974">
        <v>9.6300000000000008</v>
      </c>
      <c r="D974">
        <f t="shared" si="154"/>
        <v>1.6227222585557741E-2</v>
      </c>
      <c r="E974">
        <f t="shared" si="150"/>
        <v>2.0790028278331553E-3</v>
      </c>
      <c r="F974">
        <f t="shared" si="155"/>
        <v>1.6359599026653626E-2</v>
      </c>
      <c r="G974">
        <f t="shared" si="151"/>
        <v>2.0811654526535772E-3</v>
      </c>
      <c r="H974">
        <f t="shared" si="156"/>
        <v>1.6227222585557741E-2</v>
      </c>
      <c r="I974">
        <f t="shared" si="152"/>
        <v>2.0790028278331553E-3</v>
      </c>
      <c r="J974" t="str">
        <f t="shared" si="157"/>
        <v/>
      </c>
      <c r="K974" t="str">
        <f t="shared" si="153"/>
        <v/>
      </c>
      <c r="L974">
        <f t="shared" si="158"/>
        <v>2.0790028278331553E-3</v>
      </c>
      <c r="M974" t="str">
        <f t="shared" si="159"/>
        <v/>
      </c>
    </row>
    <row r="975" spans="1:13">
      <c r="A975" s="1">
        <v>35192</v>
      </c>
      <c r="B975">
        <v>1424.17</v>
      </c>
      <c r="C975">
        <v>9.5500000000000007</v>
      </c>
      <c r="D975">
        <f t="shared" si="154"/>
        <v>-5.9227280386966261E-3</v>
      </c>
      <c r="E975">
        <f t="shared" si="150"/>
        <v>-8.3420713173953474E-3</v>
      </c>
      <c r="F975">
        <f t="shared" si="155"/>
        <v>-5.9052232607162969E-3</v>
      </c>
      <c r="G975">
        <f t="shared" si="151"/>
        <v>-8.3073727933541397E-3</v>
      </c>
      <c r="H975" t="str">
        <f t="shared" si="156"/>
        <v/>
      </c>
      <c r="I975" t="str">
        <f t="shared" si="152"/>
        <v/>
      </c>
      <c r="J975">
        <f t="shared" si="157"/>
        <v>-5.9227280386966261E-3</v>
      </c>
      <c r="K975">
        <f t="shared" si="153"/>
        <v>-8.3420713173953474E-3</v>
      </c>
      <c r="L975" t="str">
        <f t="shared" si="158"/>
        <v/>
      </c>
      <c r="M975">
        <f t="shared" si="159"/>
        <v>-8.3420713173953474E-3</v>
      </c>
    </row>
    <row r="976" spans="1:13">
      <c r="A976" s="1">
        <v>35193</v>
      </c>
      <c r="B976">
        <v>1412.14</v>
      </c>
      <c r="C976">
        <v>9.4600000000000009</v>
      </c>
      <c r="D976">
        <f t="shared" si="154"/>
        <v>-8.4829035891464382E-3</v>
      </c>
      <c r="E976">
        <f t="shared" si="150"/>
        <v>-9.4687714288519027E-3</v>
      </c>
      <c r="F976">
        <f t="shared" si="155"/>
        <v>-8.4470252849028205E-3</v>
      </c>
      <c r="G976">
        <f t="shared" si="151"/>
        <v>-9.4240837696334401E-3</v>
      </c>
      <c r="H976" t="str">
        <f t="shared" si="156"/>
        <v/>
      </c>
      <c r="I976" t="str">
        <f t="shared" si="152"/>
        <v/>
      </c>
      <c r="J976">
        <f t="shared" si="157"/>
        <v>-8.4829035891464382E-3</v>
      </c>
      <c r="K976">
        <f t="shared" si="153"/>
        <v>-9.4687714288519027E-3</v>
      </c>
      <c r="L976" t="str">
        <f t="shared" si="158"/>
        <v/>
      </c>
      <c r="M976">
        <f t="shared" si="159"/>
        <v>-9.4687714288519027E-3</v>
      </c>
    </row>
    <row r="977" spans="1:13">
      <c r="A977" s="1">
        <v>35194</v>
      </c>
      <c r="B977">
        <v>1383.05</v>
      </c>
      <c r="C977">
        <v>9.3800000000000008</v>
      </c>
      <c r="D977">
        <f t="shared" si="154"/>
        <v>-2.0815078978586928E-2</v>
      </c>
      <c r="E977">
        <f t="shared" si="150"/>
        <v>-8.4926200456535879E-3</v>
      </c>
      <c r="F977">
        <f t="shared" si="155"/>
        <v>-2.0599940515812931E-2</v>
      </c>
      <c r="G977">
        <f t="shared" si="151"/>
        <v>-8.4566596194503019E-3</v>
      </c>
      <c r="H977" t="str">
        <f t="shared" si="156"/>
        <v/>
      </c>
      <c r="I977" t="str">
        <f t="shared" si="152"/>
        <v/>
      </c>
      <c r="J977">
        <f t="shared" si="157"/>
        <v>-2.0815078978586928E-2</v>
      </c>
      <c r="K977">
        <f t="shared" si="153"/>
        <v>-8.4926200456535879E-3</v>
      </c>
      <c r="L977" t="str">
        <f t="shared" si="158"/>
        <v/>
      </c>
      <c r="M977">
        <f t="shared" si="159"/>
        <v>-8.4926200456535879E-3</v>
      </c>
    </row>
    <row r="978" spans="1:13">
      <c r="A978" s="1">
        <v>35195</v>
      </c>
      <c r="B978">
        <v>1407.81</v>
      </c>
      <c r="C978">
        <v>9.36</v>
      </c>
      <c r="D978">
        <f t="shared" si="154"/>
        <v>1.7744100129325941E-2</v>
      </c>
      <c r="E978">
        <f t="shared" si="150"/>
        <v>-2.1344725286327922E-3</v>
      </c>
      <c r="F978">
        <f t="shared" si="155"/>
        <v>1.7902461950037862E-2</v>
      </c>
      <c r="G978">
        <f t="shared" si="151"/>
        <v>-2.1321961620470731E-3</v>
      </c>
      <c r="H978">
        <f t="shared" si="156"/>
        <v>1.7744100129325941E-2</v>
      </c>
      <c r="I978" t="str">
        <f t="shared" si="152"/>
        <v/>
      </c>
      <c r="J978" t="str">
        <f t="shared" si="157"/>
        <v/>
      </c>
      <c r="K978">
        <f t="shared" si="153"/>
        <v>-2.1344725286327922E-3</v>
      </c>
      <c r="L978">
        <f t="shared" si="158"/>
        <v>-2.1344725286327922E-3</v>
      </c>
      <c r="M978" t="str">
        <f t="shared" si="159"/>
        <v/>
      </c>
    </row>
    <row r="979" spans="1:13">
      <c r="A979" s="1">
        <v>35196</v>
      </c>
      <c r="B979">
        <v>1420.96</v>
      </c>
      <c r="C979">
        <v>9.56</v>
      </c>
      <c r="D979">
        <f t="shared" si="154"/>
        <v>9.2973940796748436E-3</v>
      </c>
      <c r="E979">
        <f t="shared" si="150"/>
        <v>2.1142436573809383E-2</v>
      </c>
      <c r="F979">
        <f t="shared" si="155"/>
        <v>9.340749106768742E-3</v>
      </c>
      <c r="G979">
        <f t="shared" si="151"/>
        <v>2.1367521367521514E-2</v>
      </c>
      <c r="H979">
        <f t="shared" si="156"/>
        <v>9.2973940796748436E-3</v>
      </c>
      <c r="I979">
        <f t="shared" si="152"/>
        <v>2.1142436573809383E-2</v>
      </c>
      <c r="J979" t="str">
        <f t="shared" si="157"/>
        <v/>
      </c>
      <c r="K979" t="str">
        <f t="shared" si="153"/>
        <v/>
      </c>
      <c r="L979">
        <f t="shared" si="158"/>
        <v>2.1142436573809383E-2</v>
      </c>
      <c r="M979" t="str">
        <f t="shared" si="159"/>
        <v/>
      </c>
    </row>
    <row r="980" spans="1:13">
      <c r="A980" s="1">
        <v>35199</v>
      </c>
      <c r="B980">
        <v>1452.36</v>
      </c>
      <c r="C980">
        <v>9.5</v>
      </c>
      <c r="D980">
        <f t="shared" si="154"/>
        <v>2.1857120028318782E-2</v>
      </c>
      <c r="E980">
        <f t="shared" si="150"/>
        <v>-6.2959284568148118E-3</v>
      </c>
      <c r="F980">
        <f t="shared" si="155"/>
        <v>2.2097736741357954E-2</v>
      </c>
      <c r="G980">
        <f t="shared" si="151"/>
        <v>-6.2761506276151069E-3</v>
      </c>
      <c r="H980">
        <f t="shared" si="156"/>
        <v>2.1857120028318782E-2</v>
      </c>
      <c r="I980" t="str">
        <f t="shared" si="152"/>
        <v/>
      </c>
      <c r="J980" t="str">
        <f t="shared" si="157"/>
        <v/>
      </c>
      <c r="K980">
        <f t="shared" si="153"/>
        <v>-6.2959284568148118E-3</v>
      </c>
      <c r="L980">
        <f t="shared" si="158"/>
        <v>-6.2959284568148118E-3</v>
      </c>
      <c r="M980" t="str">
        <f t="shared" si="159"/>
        <v/>
      </c>
    </row>
    <row r="981" spans="1:13">
      <c r="A981" s="1">
        <v>35200</v>
      </c>
      <c r="B981">
        <v>1466.04</v>
      </c>
      <c r="C981">
        <v>9.58</v>
      </c>
      <c r="D981">
        <f t="shared" si="154"/>
        <v>9.375068665456102E-3</v>
      </c>
      <c r="E981">
        <f t="shared" si="150"/>
        <v>8.3857933762739641E-3</v>
      </c>
      <c r="F981">
        <f t="shared" si="155"/>
        <v>9.4191522762951951E-3</v>
      </c>
      <c r="G981">
        <f t="shared" si="151"/>
        <v>8.4210526315788847E-3</v>
      </c>
      <c r="H981">
        <f t="shared" si="156"/>
        <v>9.375068665456102E-3</v>
      </c>
      <c r="I981">
        <f t="shared" si="152"/>
        <v>8.3857933762739641E-3</v>
      </c>
      <c r="J981" t="str">
        <f t="shared" si="157"/>
        <v/>
      </c>
      <c r="K981" t="str">
        <f t="shared" si="153"/>
        <v/>
      </c>
      <c r="L981">
        <f t="shared" si="158"/>
        <v>8.3857933762739641E-3</v>
      </c>
      <c r="M981" t="str">
        <f t="shared" si="159"/>
        <v/>
      </c>
    </row>
    <row r="982" spans="1:13">
      <c r="A982" s="1">
        <v>35201</v>
      </c>
      <c r="B982">
        <v>1447.8</v>
      </c>
      <c r="C982">
        <v>9.3800000000000008</v>
      </c>
      <c r="D982">
        <f t="shared" si="154"/>
        <v>-1.2519725344927709E-2</v>
      </c>
      <c r="E982">
        <f t="shared" si="150"/>
        <v>-2.1097828964635815E-2</v>
      </c>
      <c r="F982">
        <f t="shared" si="155"/>
        <v>-1.244167962674958E-2</v>
      </c>
      <c r="G982">
        <f t="shared" si="151"/>
        <v>-2.0876826722338149E-2</v>
      </c>
      <c r="H982" t="str">
        <f t="shared" si="156"/>
        <v/>
      </c>
      <c r="I982" t="str">
        <f t="shared" si="152"/>
        <v/>
      </c>
      <c r="J982">
        <f t="shared" si="157"/>
        <v>-1.2519725344927709E-2</v>
      </c>
      <c r="K982">
        <f t="shared" si="153"/>
        <v>-2.1097828964635815E-2</v>
      </c>
      <c r="L982" t="str">
        <f t="shared" si="158"/>
        <v/>
      </c>
      <c r="M982">
        <f t="shared" si="159"/>
        <v>-2.1097828964635815E-2</v>
      </c>
    </row>
    <row r="983" spans="1:13">
      <c r="A983" s="1">
        <v>35202</v>
      </c>
      <c r="B983">
        <v>1437.21</v>
      </c>
      <c r="C983">
        <v>9.3699999999999992</v>
      </c>
      <c r="D983">
        <f t="shared" si="154"/>
        <v>-7.3414286700458986E-3</v>
      </c>
      <c r="E983">
        <f t="shared" si="150"/>
        <v>-1.0666667678026799E-3</v>
      </c>
      <c r="F983">
        <f t="shared" si="155"/>
        <v>-7.3145462080397294E-3</v>
      </c>
      <c r="G983">
        <f t="shared" si="151"/>
        <v>-1.0660980810236476E-3</v>
      </c>
      <c r="H983" t="str">
        <f t="shared" si="156"/>
        <v/>
      </c>
      <c r="I983" t="str">
        <f t="shared" si="152"/>
        <v/>
      </c>
      <c r="J983">
        <f t="shared" si="157"/>
        <v>-7.3414286700458986E-3</v>
      </c>
      <c r="K983">
        <f t="shared" si="153"/>
        <v>-1.0666667678026799E-3</v>
      </c>
      <c r="L983" t="str">
        <f t="shared" si="158"/>
        <v/>
      </c>
      <c r="M983">
        <f t="shared" si="159"/>
        <v>-1.0666667678026799E-3</v>
      </c>
    </row>
    <row r="984" spans="1:13">
      <c r="A984" s="1">
        <v>35203</v>
      </c>
      <c r="B984">
        <v>1406.95</v>
      </c>
      <c r="C984">
        <v>9.19</v>
      </c>
      <c r="D984">
        <f t="shared" si="154"/>
        <v>-2.1279493308746799E-2</v>
      </c>
      <c r="E984">
        <f t="shared" si="150"/>
        <v>-1.9397159882735084E-2</v>
      </c>
      <c r="F984">
        <f t="shared" si="155"/>
        <v>-2.1054682335914676E-2</v>
      </c>
      <c r="G984">
        <f t="shared" si="151"/>
        <v>-1.9210245464247544E-2</v>
      </c>
      <c r="H984" t="str">
        <f t="shared" si="156"/>
        <v/>
      </c>
      <c r="I984" t="str">
        <f t="shared" si="152"/>
        <v/>
      </c>
      <c r="J984">
        <f t="shared" si="157"/>
        <v>-2.1279493308746799E-2</v>
      </c>
      <c r="K984">
        <f t="shared" si="153"/>
        <v>-1.9397159882735084E-2</v>
      </c>
      <c r="L984" t="str">
        <f t="shared" si="158"/>
        <v/>
      </c>
      <c r="M984">
        <f t="shared" si="159"/>
        <v>-1.9397159882735084E-2</v>
      </c>
    </row>
    <row r="985" spans="1:13">
      <c r="A985" s="1">
        <v>35206</v>
      </c>
      <c r="B985">
        <v>1400.72</v>
      </c>
      <c r="C985">
        <v>9.0500000000000007</v>
      </c>
      <c r="D985">
        <f t="shared" si="154"/>
        <v>-4.4378507621869456E-3</v>
      </c>
      <c r="E985">
        <f t="shared" si="150"/>
        <v>-1.5351178655760796E-2</v>
      </c>
      <c r="F985">
        <f t="shared" si="155"/>
        <v>-4.4280180532357827E-3</v>
      </c>
      <c r="G985">
        <f t="shared" si="151"/>
        <v>-1.5233949945592906E-2</v>
      </c>
      <c r="H985" t="str">
        <f t="shared" si="156"/>
        <v/>
      </c>
      <c r="I985" t="str">
        <f t="shared" si="152"/>
        <v/>
      </c>
      <c r="J985">
        <f t="shared" si="157"/>
        <v>-4.4378507621869456E-3</v>
      </c>
      <c r="K985">
        <f t="shared" si="153"/>
        <v>-1.5351178655760796E-2</v>
      </c>
      <c r="L985" t="str">
        <f t="shared" si="158"/>
        <v/>
      </c>
      <c r="M985">
        <f t="shared" si="159"/>
        <v>-1.5351178655760796E-2</v>
      </c>
    </row>
    <row r="986" spans="1:13">
      <c r="A986" s="1">
        <v>35207</v>
      </c>
      <c r="B986">
        <v>1373.86</v>
      </c>
      <c r="C986">
        <v>9.1199999999999992</v>
      </c>
      <c r="D986">
        <f t="shared" si="154"/>
        <v>-1.9362093812436781E-2</v>
      </c>
      <c r="E986">
        <f t="shared" si="150"/>
        <v>7.7050463744051823E-3</v>
      </c>
      <c r="F986">
        <f t="shared" si="155"/>
        <v>-1.917585241875619E-2</v>
      </c>
      <c r="G986">
        <f t="shared" si="151"/>
        <v>7.7348066298341678E-3</v>
      </c>
      <c r="H986" t="str">
        <f t="shared" si="156"/>
        <v/>
      </c>
      <c r="I986">
        <f t="shared" si="152"/>
        <v>7.7050463744051823E-3</v>
      </c>
      <c r="J986">
        <f t="shared" si="157"/>
        <v>-1.9362093812436781E-2</v>
      </c>
      <c r="K986" t="str">
        <f t="shared" si="153"/>
        <v/>
      </c>
      <c r="L986" t="str">
        <f t="shared" si="158"/>
        <v/>
      </c>
      <c r="M986">
        <f t="shared" si="159"/>
        <v>7.7050463744051823E-3</v>
      </c>
    </row>
    <row r="987" spans="1:13">
      <c r="A987" s="1">
        <v>35208</v>
      </c>
      <c r="B987">
        <v>1399.05</v>
      </c>
      <c r="C987">
        <v>9.0399999999999991</v>
      </c>
      <c r="D987">
        <f t="shared" si="154"/>
        <v>1.8169138535357589E-2</v>
      </c>
      <c r="E987">
        <f t="shared" si="150"/>
        <v>-8.8106296821549197E-3</v>
      </c>
      <c r="F987">
        <f t="shared" si="155"/>
        <v>1.8335201548920654E-2</v>
      </c>
      <c r="G987">
        <f t="shared" si="151"/>
        <v>-8.7719298245614308E-3</v>
      </c>
      <c r="H987">
        <f t="shared" si="156"/>
        <v>1.8169138535357589E-2</v>
      </c>
      <c r="I987" t="str">
        <f t="shared" si="152"/>
        <v/>
      </c>
      <c r="J987" t="str">
        <f t="shared" si="157"/>
        <v/>
      </c>
      <c r="K987">
        <f t="shared" si="153"/>
        <v>-8.8106296821549197E-3</v>
      </c>
      <c r="L987">
        <f t="shared" si="158"/>
        <v>-8.8106296821549197E-3</v>
      </c>
      <c r="M987" t="str">
        <f t="shared" si="159"/>
        <v/>
      </c>
    </row>
    <row r="988" spans="1:13">
      <c r="A988" s="1">
        <v>35209</v>
      </c>
      <c r="B988">
        <v>1381.52</v>
      </c>
      <c r="C988">
        <v>9.17</v>
      </c>
      <c r="D988">
        <f t="shared" si="154"/>
        <v>-1.2609092564567638E-2</v>
      </c>
      <c r="E988">
        <f t="shared" si="150"/>
        <v>1.4278111864288512E-2</v>
      </c>
      <c r="F988">
        <f t="shared" si="155"/>
        <v>-1.2529931024623853E-2</v>
      </c>
      <c r="G988">
        <f t="shared" si="151"/>
        <v>1.4380530973451489E-2</v>
      </c>
      <c r="H988" t="str">
        <f t="shared" si="156"/>
        <v/>
      </c>
      <c r="I988">
        <f t="shared" si="152"/>
        <v>1.4278111864288512E-2</v>
      </c>
      <c r="J988">
        <f t="shared" si="157"/>
        <v>-1.2609092564567638E-2</v>
      </c>
      <c r="K988" t="str">
        <f t="shared" si="153"/>
        <v/>
      </c>
      <c r="L988" t="str">
        <f t="shared" si="158"/>
        <v/>
      </c>
      <c r="M988">
        <f t="shared" si="159"/>
        <v>1.4278111864288512E-2</v>
      </c>
    </row>
    <row r="989" spans="1:13">
      <c r="A989" s="1">
        <v>35210</v>
      </c>
      <c r="B989">
        <v>1378.02</v>
      </c>
      <c r="C989">
        <v>9.2100000000000009</v>
      </c>
      <c r="D989">
        <f t="shared" si="154"/>
        <v>-2.5366560200359863E-3</v>
      </c>
      <c r="E989">
        <f t="shared" si="150"/>
        <v>4.3525639988421612E-3</v>
      </c>
      <c r="F989">
        <f t="shared" si="155"/>
        <v>-2.5334414268342043E-3</v>
      </c>
      <c r="G989">
        <f t="shared" si="151"/>
        <v>4.362050163577047E-3</v>
      </c>
      <c r="H989" t="str">
        <f t="shared" si="156"/>
        <v/>
      </c>
      <c r="I989">
        <f t="shared" si="152"/>
        <v>4.3525639988421612E-3</v>
      </c>
      <c r="J989">
        <f t="shared" si="157"/>
        <v>-2.5366560200359863E-3</v>
      </c>
      <c r="K989" t="str">
        <f t="shared" si="153"/>
        <v/>
      </c>
      <c r="L989" t="str">
        <f t="shared" si="158"/>
        <v/>
      </c>
      <c r="M989">
        <f t="shared" si="159"/>
        <v>4.3525639988421612E-3</v>
      </c>
    </row>
    <row r="990" spans="1:13">
      <c r="A990" s="1">
        <v>35214</v>
      </c>
      <c r="B990">
        <v>1422.45</v>
      </c>
      <c r="C990">
        <v>9.5</v>
      </c>
      <c r="D990">
        <f t="shared" si="154"/>
        <v>3.1733050741467518E-2</v>
      </c>
      <c r="E990">
        <f t="shared" si="150"/>
        <v>3.1001948339279686E-2</v>
      </c>
      <c r="F990">
        <f t="shared" si="155"/>
        <v>3.2241912308965004E-2</v>
      </c>
      <c r="G990">
        <f t="shared" si="151"/>
        <v>3.148751357220414E-2</v>
      </c>
      <c r="H990">
        <f t="shared" si="156"/>
        <v>3.1733050741467518E-2</v>
      </c>
      <c r="I990">
        <f t="shared" si="152"/>
        <v>3.1001948339279686E-2</v>
      </c>
      <c r="J990" t="str">
        <f t="shared" si="157"/>
        <v/>
      </c>
      <c r="K990" t="str">
        <f t="shared" si="153"/>
        <v/>
      </c>
      <c r="L990">
        <f t="shared" si="158"/>
        <v>3.1001948339279686E-2</v>
      </c>
      <c r="M990" t="str">
        <f t="shared" si="159"/>
        <v/>
      </c>
    </row>
    <row r="991" spans="1:13">
      <c r="A991" s="1">
        <v>35215</v>
      </c>
      <c r="B991">
        <v>1420.6</v>
      </c>
      <c r="C991">
        <v>9.42</v>
      </c>
      <c r="D991">
        <f t="shared" si="154"/>
        <v>-1.3014194341366358E-3</v>
      </c>
      <c r="E991">
        <f t="shared" si="150"/>
        <v>-8.4567100182235087E-3</v>
      </c>
      <c r="F991">
        <f t="shared" si="155"/>
        <v>-1.3005729551127665E-3</v>
      </c>
      <c r="G991">
        <f t="shared" si="151"/>
        <v>-8.4210526315789958E-3</v>
      </c>
      <c r="H991" t="str">
        <f t="shared" si="156"/>
        <v/>
      </c>
      <c r="I991" t="str">
        <f t="shared" si="152"/>
        <v/>
      </c>
      <c r="J991">
        <f t="shared" si="157"/>
        <v>-1.3014194341366358E-3</v>
      </c>
      <c r="K991">
        <f t="shared" si="153"/>
        <v>-8.4567100182235087E-3</v>
      </c>
      <c r="L991" t="str">
        <f t="shared" si="158"/>
        <v/>
      </c>
      <c r="M991">
        <f t="shared" si="159"/>
        <v>-8.4567100182235087E-3</v>
      </c>
    </row>
    <row r="992" spans="1:13">
      <c r="A992" s="1">
        <v>35216</v>
      </c>
      <c r="B992">
        <v>1448.81</v>
      </c>
      <c r="C992">
        <v>9.56</v>
      </c>
      <c r="D992">
        <f t="shared" si="154"/>
        <v>1.9663212245616214E-2</v>
      </c>
      <c r="E992">
        <f t="shared" si="150"/>
        <v>1.4752638475038224E-2</v>
      </c>
      <c r="F992">
        <f t="shared" si="155"/>
        <v>1.9857806560608315E-2</v>
      </c>
      <c r="G992">
        <f t="shared" si="151"/>
        <v>1.4861995753715496E-2</v>
      </c>
      <c r="H992">
        <f t="shared" si="156"/>
        <v>1.9663212245616214E-2</v>
      </c>
      <c r="I992">
        <f t="shared" si="152"/>
        <v>1.4752638475038224E-2</v>
      </c>
      <c r="J992" t="str">
        <f t="shared" si="157"/>
        <v/>
      </c>
      <c r="K992" t="str">
        <f t="shared" si="153"/>
        <v/>
      </c>
      <c r="L992">
        <f t="shared" si="158"/>
        <v>1.4752638475038224E-2</v>
      </c>
      <c r="M992" t="str">
        <f t="shared" si="159"/>
        <v/>
      </c>
    </row>
    <row r="993" spans="1:13">
      <c r="A993" s="1">
        <v>35217</v>
      </c>
      <c r="B993">
        <v>1477.26</v>
      </c>
      <c r="C993">
        <v>9.92</v>
      </c>
      <c r="D993">
        <f t="shared" si="154"/>
        <v>1.9446490728459349E-2</v>
      </c>
      <c r="E993">
        <f t="shared" si="150"/>
        <v>3.6965194233471547E-2</v>
      </c>
      <c r="F993">
        <f t="shared" si="155"/>
        <v>1.9636805378207001E-2</v>
      </c>
      <c r="G993">
        <f t="shared" si="151"/>
        <v>3.7656903765690419E-2</v>
      </c>
      <c r="H993">
        <f t="shared" si="156"/>
        <v>1.9446490728459349E-2</v>
      </c>
      <c r="I993">
        <f t="shared" si="152"/>
        <v>3.6965194233471547E-2</v>
      </c>
      <c r="J993" t="str">
        <f t="shared" si="157"/>
        <v/>
      </c>
      <c r="K993" t="str">
        <f t="shared" si="153"/>
        <v/>
      </c>
      <c r="L993">
        <f t="shared" si="158"/>
        <v>3.6965194233471547E-2</v>
      </c>
      <c r="M993" t="str">
        <f t="shared" si="159"/>
        <v/>
      </c>
    </row>
    <row r="994" spans="1:13">
      <c r="A994" s="1">
        <v>35220</v>
      </c>
      <c r="B994">
        <v>1467.63</v>
      </c>
      <c r="C994">
        <v>9.9</v>
      </c>
      <c r="D994">
        <f t="shared" si="154"/>
        <v>-6.5401657283796558E-3</v>
      </c>
      <c r="E994">
        <f t="shared" si="150"/>
        <v>-2.0181641562371246E-3</v>
      </c>
      <c r="F994">
        <f t="shared" si="155"/>
        <v>-6.5188253929571172E-3</v>
      </c>
      <c r="G994">
        <f t="shared" si="151"/>
        <v>-2.0161290322580072E-3</v>
      </c>
      <c r="H994" t="str">
        <f t="shared" si="156"/>
        <v/>
      </c>
      <c r="I994" t="str">
        <f t="shared" si="152"/>
        <v/>
      </c>
      <c r="J994">
        <f t="shared" si="157"/>
        <v>-6.5401657283796558E-3</v>
      </c>
      <c r="K994">
        <f t="shared" si="153"/>
        <v>-2.0181641562371246E-3</v>
      </c>
      <c r="L994" t="str">
        <f t="shared" si="158"/>
        <v/>
      </c>
      <c r="M994">
        <f t="shared" si="159"/>
        <v>-2.0181641562371246E-3</v>
      </c>
    </row>
    <row r="995" spans="1:13">
      <c r="A995" s="1">
        <v>35221</v>
      </c>
      <c r="B995">
        <v>1457.84</v>
      </c>
      <c r="C995">
        <v>9.9700000000000006</v>
      </c>
      <c r="D995">
        <f t="shared" si="154"/>
        <v>-6.69296663160566E-3</v>
      </c>
      <c r="E995">
        <f t="shared" si="150"/>
        <v>7.0458268332026543E-3</v>
      </c>
      <c r="F995">
        <f t="shared" si="155"/>
        <v>-6.6706186164089409E-3</v>
      </c>
      <c r="G995">
        <f t="shared" si="151"/>
        <v>7.0707070707070052E-3</v>
      </c>
      <c r="H995" t="str">
        <f t="shared" si="156"/>
        <v/>
      </c>
      <c r="I995">
        <f t="shared" si="152"/>
        <v>7.0458268332026543E-3</v>
      </c>
      <c r="J995">
        <f t="shared" si="157"/>
        <v>-6.69296663160566E-3</v>
      </c>
      <c r="K995" t="str">
        <f t="shared" si="153"/>
        <v/>
      </c>
      <c r="L995" t="str">
        <f t="shared" si="158"/>
        <v/>
      </c>
      <c r="M995">
        <f t="shared" si="159"/>
        <v>7.0458268332026543E-3</v>
      </c>
    </row>
    <row r="996" spans="1:13">
      <c r="A996" s="1">
        <v>35222</v>
      </c>
      <c r="B996">
        <v>1471.36</v>
      </c>
      <c r="C996">
        <v>9.92</v>
      </c>
      <c r="D996">
        <f t="shared" si="154"/>
        <v>9.2312549569622277E-3</v>
      </c>
      <c r="E996">
        <f t="shared" si="150"/>
        <v>-5.0276626769656116E-3</v>
      </c>
      <c r="F996">
        <f t="shared" si="155"/>
        <v>9.2739944026778431E-3</v>
      </c>
      <c r="G996">
        <f t="shared" si="151"/>
        <v>-5.015045135406293E-3</v>
      </c>
      <c r="H996">
        <f t="shared" si="156"/>
        <v>9.2312549569622277E-3</v>
      </c>
      <c r="I996" t="str">
        <f t="shared" si="152"/>
        <v/>
      </c>
      <c r="J996" t="str">
        <f t="shared" si="157"/>
        <v/>
      </c>
      <c r="K996">
        <f t="shared" si="153"/>
        <v>-5.0276626769656116E-3</v>
      </c>
      <c r="L996">
        <f t="shared" si="158"/>
        <v>-5.0276626769656116E-3</v>
      </c>
      <c r="M996" t="str">
        <f t="shared" si="159"/>
        <v/>
      </c>
    </row>
    <row r="997" spans="1:13">
      <c r="A997" s="1">
        <v>35223</v>
      </c>
      <c r="B997">
        <v>1461.67</v>
      </c>
      <c r="C997">
        <v>9.8800000000000008</v>
      </c>
      <c r="D997">
        <f t="shared" si="154"/>
        <v>-6.6075254974781606E-3</v>
      </c>
      <c r="E997">
        <f t="shared" si="150"/>
        <v>-4.0404095370048633E-3</v>
      </c>
      <c r="F997">
        <f t="shared" si="155"/>
        <v>-6.585743801652777E-3</v>
      </c>
      <c r="G997">
        <f t="shared" si="151"/>
        <v>-4.0322580645160144E-3</v>
      </c>
      <c r="H997" t="str">
        <f t="shared" si="156"/>
        <v/>
      </c>
      <c r="I997" t="str">
        <f t="shared" si="152"/>
        <v/>
      </c>
      <c r="J997">
        <f t="shared" si="157"/>
        <v>-6.6075254974781606E-3</v>
      </c>
      <c r="K997">
        <f t="shared" si="153"/>
        <v>-4.0404095370048633E-3</v>
      </c>
      <c r="L997" t="str">
        <f t="shared" si="158"/>
        <v/>
      </c>
      <c r="M997">
        <f t="shared" si="159"/>
        <v>-4.0404095370048633E-3</v>
      </c>
    </row>
    <row r="998" spans="1:13">
      <c r="A998" s="1">
        <v>35224</v>
      </c>
      <c r="B998">
        <v>1456.95</v>
      </c>
      <c r="C998">
        <v>9.86</v>
      </c>
      <c r="D998">
        <f t="shared" si="154"/>
        <v>-3.234408120834515E-3</v>
      </c>
      <c r="E998">
        <f t="shared" si="150"/>
        <v>-2.0263431452325841E-3</v>
      </c>
      <c r="F998">
        <f t="shared" si="155"/>
        <v>-3.2291830577353409E-3</v>
      </c>
      <c r="G998">
        <f t="shared" si="151"/>
        <v>-2.0242914979758941E-3</v>
      </c>
      <c r="H998" t="str">
        <f t="shared" si="156"/>
        <v/>
      </c>
      <c r="I998" t="str">
        <f t="shared" si="152"/>
        <v/>
      </c>
      <c r="J998">
        <f t="shared" si="157"/>
        <v>-3.234408120834515E-3</v>
      </c>
      <c r="K998">
        <f t="shared" si="153"/>
        <v>-2.0263431452325841E-3</v>
      </c>
      <c r="L998" t="str">
        <f t="shared" si="158"/>
        <v/>
      </c>
      <c r="M998">
        <f t="shared" si="159"/>
        <v>-2.0263431452325841E-3</v>
      </c>
    </row>
    <row r="999" spans="1:13">
      <c r="A999" s="1">
        <v>35227</v>
      </c>
      <c r="B999">
        <v>1446</v>
      </c>
      <c r="C999">
        <v>9.89</v>
      </c>
      <c r="D999">
        <f t="shared" si="154"/>
        <v>-7.5440857977392625E-3</v>
      </c>
      <c r="E999">
        <f t="shared" si="150"/>
        <v>3.0379770200768012E-3</v>
      </c>
      <c r="F999">
        <f t="shared" si="155"/>
        <v>-7.5157006074333399E-3</v>
      </c>
      <c r="G999">
        <f t="shared" si="151"/>
        <v>3.0425963488844854E-3</v>
      </c>
      <c r="H999" t="str">
        <f t="shared" si="156"/>
        <v/>
      </c>
      <c r="I999">
        <f t="shared" si="152"/>
        <v>3.0379770200768012E-3</v>
      </c>
      <c r="J999">
        <f t="shared" si="157"/>
        <v>-7.5440857977392625E-3</v>
      </c>
      <c r="K999" t="str">
        <f t="shared" si="153"/>
        <v/>
      </c>
      <c r="L999" t="str">
        <f t="shared" si="158"/>
        <v/>
      </c>
      <c r="M999">
        <f t="shared" si="159"/>
        <v>3.0379770200768012E-3</v>
      </c>
    </row>
    <row r="1000" spans="1:13">
      <c r="A1000" s="1">
        <v>35228</v>
      </c>
      <c r="B1000">
        <v>1469.44</v>
      </c>
      <c r="C1000">
        <v>9.89</v>
      </c>
      <c r="D1000">
        <f t="shared" si="154"/>
        <v>1.6080252092327649E-2</v>
      </c>
      <c r="E1000">
        <f t="shared" si="150"/>
        <v>0</v>
      </c>
      <c r="F1000">
        <f t="shared" si="155"/>
        <v>1.6210235131397077E-2</v>
      </c>
      <c r="G1000">
        <f t="shared" si="151"/>
        <v>0</v>
      </c>
      <c r="H1000">
        <f t="shared" si="156"/>
        <v>1.6080252092327649E-2</v>
      </c>
      <c r="I1000" t="str">
        <f t="shared" si="152"/>
        <v/>
      </c>
      <c r="J1000" t="str">
        <f t="shared" si="157"/>
        <v/>
      </c>
      <c r="K1000" t="str">
        <f t="shared" si="153"/>
        <v/>
      </c>
      <c r="L1000">
        <f t="shared" si="158"/>
        <v>0</v>
      </c>
      <c r="M1000" t="str">
        <f t="shared" si="159"/>
        <v/>
      </c>
    </row>
    <row r="1001" spans="1:13">
      <c r="A1001" s="1">
        <v>35229</v>
      </c>
      <c r="B1001">
        <v>1470.54</v>
      </c>
      <c r="C1001">
        <v>9.92</v>
      </c>
      <c r="D1001">
        <f t="shared" si="154"/>
        <v>7.4830444515235441E-4</v>
      </c>
      <c r="E1001">
        <f t="shared" si="150"/>
        <v>3.0287756621605686E-3</v>
      </c>
      <c r="F1001">
        <f t="shared" si="155"/>
        <v>7.4858449477344102E-4</v>
      </c>
      <c r="G1001">
        <f t="shared" si="151"/>
        <v>3.0333670374114163E-3</v>
      </c>
      <c r="H1001">
        <f t="shared" si="156"/>
        <v>7.4830444515235441E-4</v>
      </c>
      <c r="I1001">
        <f t="shared" si="152"/>
        <v>3.0287756621605686E-3</v>
      </c>
      <c r="J1001" t="str">
        <f t="shared" si="157"/>
        <v/>
      </c>
      <c r="K1001" t="str">
        <f t="shared" si="153"/>
        <v/>
      </c>
      <c r="L1001">
        <f t="shared" si="158"/>
        <v>3.0287756621605686E-3</v>
      </c>
      <c r="M1001" t="str">
        <f t="shared" si="159"/>
        <v/>
      </c>
    </row>
    <row r="1002" spans="1:13">
      <c r="A1002" s="1">
        <v>35230</v>
      </c>
      <c r="B1002">
        <v>1478.73</v>
      </c>
      <c r="C1002">
        <v>9.7799999999999994</v>
      </c>
      <c r="D1002">
        <f t="shared" si="154"/>
        <v>5.5539310083420803E-3</v>
      </c>
      <c r="E1002">
        <f t="shared" si="150"/>
        <v>-1.4213437250055501E-2</v>
      </c>
      <c r="F1002">
        <f t="shared" si="155"/>
        <v>5.5693826757519105E-3</v>
      </c>
      <c r="G1002">
        <f t="shared" si="151"/>
        <v>-1.4112903225806495E-2</v>
      </c>
      <c r="H1002">
        <f t="shared" si="156"/>
        <v>5.5539310083420803E-3</v>
      </c>
      <c r="I1002" t="str">
        <f t="shared" si="152"/>
        <v/>
      </c>
      <c r="J1002" t="str">
        <f t="shared" si="157"/>
        <v/>
      </c>
      <c r="K1002">
        <f t="shared" si="153"/>
        <v>-1.4213437250055501E-2</v>
      </c>
      <c r="L1002">
        <f t="shared" si="158"/>
        <v>-1.4213437250055501E-2</v>
      </c>
      <c r="M1002" t="str">
        <f t="shared" si="159"/>
        <v/>
      </c>
    </row>
    <row r="1003" spans="1:13">
      <c r="A1003" s="1">
        <v>35231</v>
      </c>
      <c r="B1003">
        <v>1464.46</v>
      </c>
      <c r="C1003">
        <v>9.81</v>
      </c>
      <c r="D1003">
        <f t="shared" si="154"/>
        <v>-9.6970374458877732E-3</v>
      </c>
      <c r="E1003">
        <f t="shared" si="150"/>
        <v>3.062789530545952E-3</v>
      </c>
      <c r="F1003">
        <f t="shared" si="155"/>
        <v>-9.6501727834019668E-3</v>
      </c>
      <c r="G1003">
        <f t="shared" si="151"/>
        <v>3.0674846625768915E-3</v>
      </c>
      <c r="H1003" t="str">
        <f t="shared" si="156"/>
        <v/>
      </c>
      <c r="I1003">
        <f t="shared" si="152"/>
        <v>3.062789530545952E-3</v>
      </c>
      <c r="J1003">
        <f t="shared" si="157"/>
        <v>-9.6970374458877732E-3</v>
      </c>
      <c r="K1003" t="str">
        <f t="shared" si="153"/>
        <v/>
      </c>
      <c r="L1003" t="str">
        <f t="shared" si="158"/>
        <v/>
      </c>
      <c r="M1003">
        <f t="shared" si="159"/>
        <v>3.062789530545952E-3</v>
      </c>
    </row>
    <row r="1004" spans="1:13">
      <c r="A1004" s="1">
        <v>35234</v>
      </c>
      <c r="B1004">
        <v>1486</v>
      </c>
      <c r="C1004">
        <v>9.84</v>
      </c>
      <c r="D1004">
        <f t="shared" si="154"/>
        <v>1.4601372459060409E-2</v>
      </c>
      <c r="E1004">
        <f t="shared" si="150"/>
        <v>3.0534374868902482E-3</v>
      </c>
      <c r="F1004">
        <f t="shared" si="155"/>
        <v>1.4708493233000608E-2</v>
      </c>
      <c r="G1004">
        <f t="shared" si="151"/>
        <v>3.0581039755350758E-3</v>
      </c>
      <c r="H1004">
        <f t="shared" si="156"/>
        <v>1.4601372459060409E-2</v>
      </c>
      <c r="I1004">
        <f t="shared" si="152"/>
        <v>3.0534374868902482E-3</v>
      </c>
      <c r="J1004" t="str">
        <f t="shared" si="157"/>
        <v/>
      </c>
      <c r="K1004" t="str">
        <f t="shared" si="153"/>
        <v/>
      </c>
      <c r="L1004">
        <f t="shared" si="158"/>
        <v>3.0534374868902482E-3</v>
      </c>
      <c r="M1004" t="str">
        <f t="shared" si="159"/>
        <v/>
      </c>
    </row>
    <row r="1005" spans="1:13">
      <c r="A1005" s="1">
        <v>35235</v>
      </c>
      <c r="B1005">
        <v>1475.95</v>
      </c>
      <c r="C1005">
        <v>9.92</v>
      </c>
      <c r="D1005">
        <f t="shared" si="154"/>
        <v>-6.7860960298223019E-3</v>
      </c>
      <c r="E1005">
        <f t="shared" si="150"/>
        <v>8.0972102326193028E-3</v>
      </c>
      <c r="F1005">
        <f t="shared" si="155"/>
        <v>-6.7631224764468367E-3</v>
      </c>
      <c r="G1005">
        <f t="shared" si="151"/>
        <v>8.1300813008129413E-3</v>
      </c>
      <c r="H1005" t="str">
        <f t="shared" si="156"/>
        <v/>
      </c>
      <c r="I1005">
        <f t="shared" si="152"/>
        <v>8.0972102326193028E-3</v>
      </c>
      <c r="J1005">
        <f t="shared" si="157"/>
        <v>-6.7860960298223019E-3</v>
      </c>
      <c r="K1005" t="str">
        <f t="shared" si="153"/>
        <v/>
      </c>
      <c r="L1005" t="str">
        <f t="shared" si="158"/>
        <v/>
      </c>
      <c r="M1005">
        <f t="shared" si="159"/>
        <v>8.0972102326193028E-3</v>
      </c>
    </row>
    <row r="1006" spans="1:13">
      <c r="A1006" s="1">
        <v>35236</v>
      </c>
      <c r="B1006">
        <v>1479.13</v>
      </c>
      <c r="C1006">
        <v>9.85</v>
      </c>
      <c r="D1006">
        <f t="shared" si="154"/>
        <v>2.1522268280392536E-3</v>
      </c>
      <c r="E1006">
        <f t="shared" si="150"/>
        <v>-7.081466112783933E-3</v>
      </c>
      <c r="F1006">
        <f t="shared" si="155"/>
        <v>2.1545445306412336E-3</v>
      </c>
      <c r="G1006">
        <f t="shared" si="151"/>
        <v>-7.0564516129032473E-3</v>
      </c>
      <c r="H1006">
        <f t="shared" si="156"/>
        <v>2.1522268280392536E-3</v>
      </c>
      <c r="I1006" t="str">
        <f t="shared" si="152"/>
        <v/>
      </c>
      <c r="J1006" t="str">
        <f t="shared" si="157"/>
        <v/>
      </c>
      <c r="K1006">
        <f t="shared" si="153"/>
        <v>-7.081466112783933E-3</v>
      </c>
      <c r="L1006">
        <f t="shared" si="158"/>
        <v>-7.081466112783933E-3</v>
      </c>
      <c r="M1006" t="str">
        <f t="shared" si="159"/>
        <v/>
      </c>
    </row>
    <row r="1007" spans="1:13">
      <c r="A1007" s="1">
        <v>35237</v>
      </c>
      <c r="B1007">
        <v>1452.18</v>
      </c>
      <c r="C1007">
        <v>9.7899999999999991</v>
      </c>
      <c r="D1007">
        <f t="shared" si="154"/>
        <v>-1.8388201432297722E-2</v>
      </c>
      <c r="E1007">
        <f t="shared" si="150"/>
        <v>-6.1099986415785847E-3</v>
      </c>
      <c r="F1007">
        <f t="shared" si="155"/>
        <v>-1.82201699647766E-2</v>
      </c>
      <c r="G1007">
        <f t="shared" si="151"/>
        <v>-6.0913705583757194E-3</v>
      </c>
      <c r="H1007" t="str">
        <f t="shared" si="156"/>
        <v/>
      </c>
      <c r="I1007" t="str">
        <f t="shared" si="152"/>
        <v/>
      </c>
      <c r="J1007">
        <f t="shared" si="157"/>
        <v>-1.8388201432297722E-2</v>
      </c>
      <c r="K1007">
        <f t="shared" si="153"/>
        <v>-6.1099986415785847E-3</v>
      </c>
      <c r="L1007" t="str">
        <f t="shared" si="158"/>
        <v/>
      </c>
      <c r="M1007">
        <f t="shared" si="159"/>
        <v>-6.1099986415785847E-3</v>
      </c>
    </row>
    <row r="1008" spans="1:13">
      <c r="A1008" s="1">
        <v>35238</v>
      </c>
      <c r="B1008">
        <v>1441.48</v>
      </c>
      <c r="C1008">
        <v>9.7200000000000006</v>
      </c>
      <c r="D1008">
        <f t="shared" si="154"/>
        <v>-7.3955120977688598E-3</v>
      </c>
      <c r="E1008">
        <f t="shared" si="150"/>
        <v>-7.1758380700712018E-3</v>
      </c>
      <c r="F1008">
        <f t="shared" si="155"/>
        <v>-7.3682325882467037E-3</v>
      </c>
      <c r="G1008">
        <f t="shared" si="151"/>
        <v>-7.1501532175688443E-3</v>
      </c>
      <c r="H1008" t="str">
        <f t="shared" si="156"/>
        <v/>
      </c>
      <c r="I1008" t="str">
        <f t="shared" si="152"/>
        <v/>
      </c>
      <c r="J1008">
        <f t="shared" si="157"/>
        <v>-7.3955120977688598E-3</v>
      </c>
      <c r="K1008">
        <f t="shared" si="153"/>
        <v>-7.1758380700712018E-3</v>
      </c>
      <c r="L1008" t="str">
        <f t="shared" si="158"/>
        <v/>
      </c>
      <c r="M1008">
        <f t="shared" si="159"/>
        <v>-7.1758380700712018E-3</v>
      </c>
    </row>
    <row r="1009" spans="1:13">
      <c r="A1009" s="1">
        <v>35241</v>
      </c>
      <c r="B1009">
        <v>1455.31</v>
      </c>
      <c r="C1009">
        <v>9.69</v>
      </c>
      <c r="D1009">
        <f t="shared" si="154"/>
        <v>9.5485727852602491E-3</v>
      </c>
      <c r="E1009">
        <f t="shared" si="150"/>
        <v>-3.0911925696729694E-3</v>
      </c>
      <c r="F1009">
        <f t="shared" si="155"/>
        <v>9.5943058523184632E-3</v>
      </c>
      <c r="G1009">
        <f t="shared" si="151"/>
        <v>-3.0864197530865445E-3</v>
      </c>
      <c r="H1009">
        <f t="shared" si="156"/>
        <v>9.5485727852602491E-3</v>
      </c>
      <c r="I1009" t="str">
        <f t="shared" si="152"/>
        <v/>
      </c>
      <c r="J1009" t="str">
        <f t="shared" si="157"/>
        <v/>
      </c>
      <c r="K1009">
        <f t="shared" si="153"/>
        <v>-3.0911925696729694E-3</v>
      </c>
      <c r="L1009">
        <f t="shared" si="158"/>
        <v>-3.0911925696729694E-3</v>
      </c>
      <c r="M1009" t="str">
        <f t="shared" si="159"/>
        <v/>
      </c>
    </row>
    <row r="1010" spans="1:13">
      <c r="A1010" s="1">
        <v>35242</v>
      </c>
      <c r="B1010">
        <v>1450.55</v>
      </c>
      <c r="C1010">
        <v>9.74</v>
      </c>
      <c r="D1010">
        <f t="shared" si="154"/>
        <v>-3.2761414916503036E-3</v>
      </c>
      <c r="E1010">
        <f t="shared" si="150"/>
        <v>5.1466917517690013E-3</v>
      </c>
      <c r="F1010">
        <f t="shared" si="155"/>
        <v>-3.270780795844197E-3</v>
      </c>
      <c r="G1010">
        <f t="shared" si="151"/>
        <v>5.159958720330371E-3</v>
      </c>
      <c r="H1010" t="str">
        <f t="shared" si="156"/>
        <v/>
      </c>
      <c r="I1010">
        <f t="shared" si="152"/>
        <v>5.1466917517690013E-3</v>
      </c>
      <c r="J1010">
        <f t="shared" si="157"/>
        <v>-3.2761414916503036E-3</v>
      </c>
      <c r="K1010" t="str">
        <f t="shared" si="153"/>
        <v/>
      </c>
      <c r="L1010" t="str">
        <f t="shared" si="158"/>
        <v/>
      </c>
      <c r="M1010">
        <f t="shared" si="159"/>
        <v>5.1466917517690013E-3</v>
      </c>
    </row>
    <row r="1011" spans="1:13">
      <c r="A1011" s="1">
        <v>35243</v>
      </c>
      <c r="B1011">
        <v>1454.82</v>
      </c>
      <c r="C1011">
        <v>9.8000000000000007</v>
      </c>
      <c r="D1011">
        <f t="shared" si="154"/>
        <v>2.9393867730427765E-3</v>
      </c>
      <c r="E1011">
        <f t="shared" si="150"/>
        <v>6.1412680220826492E-3</v>
      </c>
      <c r="F1011">
        <f t="shared" si="155"/>
        <v>2.94371100617008E-3</v>
      </c>
      <c r="G1011">
        <f t="shared" si="151"/>
        <v>6.1601642710473747E-3</v>
      </c>
      <c r="H1011">
        <f t="shared" si="156"/>
        <v>2.9393867730427765E-3</v>
      </c>
      <c r="I1011">
        <f t="shared" si="152"/>
        <v>6.1412680220826492E-3</v>
      </c>
      <c r="J1011" t="str">
        <f t="shared" si="157"/>
        <v/>
      </c>
      <c r="K1011" t="str">
        <f t="shared" si="153"/>
        <v/>
      </c>
      <c r="L1011">
        <f t="shared" si="158"/>
        <v>6.1412680220826492E-3</v>
      </c>
      <c r="M1011" t="str">
        <f t="shared" si="159"/>
        <v/>
      </c>
    </row>
    <row r="1012" spans="1:13">
      <c r="A1012" s="1">
        <v>35244</v>
      </c>
      <c r="B1012">
        <v>1442.39</v>
      </c>
      <c r="C1012">
        <v>9.73</v>
      </c>
      <c r="D1012">
        <f t="shared" si="154"/>
        <v>-8.580721637060992E-3</v>
      </c>
      <c r="E1012">
        <f t="shared" si="150"/>
        <v>-7.168489478612516E-3</v>
      </c>
      <c r="F1012">
        <f t="shared" si="155"/>
        <v>-8.5440123176748761E-3</v>
      </c>
      <c r="G1012">
        <f t="shared" si="151"/>
        <v>-7.1428571428571175E-3</v>
      </c>
      <c r="H1012" t="str">
        <f t="shared" si="156"/>
        <v/>
      </c>
      <c r="I1012" t="str">
        <f t="shared" si="152"/>
        <v/>
      </c>
      <c r="J1012">
        <f t="shared" si="157"/>
        <v>-8.580721637060992E-3</v>
      </c>
      <c r="K1012">
        <f t="shared" si="153"/>
        <v>-7.168489478612516E-3</v>
      </c>
      <c r="L1012" t="str">
        <f t="shared" si="158"/>
        <v/>
      </c>
      <c r="M1012">
        <f t="shared" si="159"/>
        <v>-7.168489478612516E-3</v>
      </c>
    </row>
    <row r="1013" spans="1:13">
      <c r="A1013" s="1">
        <v>35245</v>
      </c>
      <c r="B1013">
        <v>1454.6</v>
      </c>
      <c r="C1013">
        <v>9.82</v>
      </c>
      <c r="D1013">
        <f t="shared" si="154"/>
        <v>8.4294887449935813E-3</v>
      </c>
      <c r="E1013">
        <f t="shared" si="150"/>
        <v>9.2072261684608952E-3</v>
      </c>
      <c r="F1013">
        <f t="shared" si="155"/>
        <v>8.4651169239939872E-3</v>
      </c>
      <c r="G1013">
        <f t="shared" si="151"/>
        <v>9.2497430626927724E-3</v>
      </c>
      <c r="H1013">
        <f t="shared" si="156"/>
        <v>8.4294887449935813E-3</v>
      </c>
      <c r="I1013">
        <f t="shared" si="152"/>
        <v>9.2072261684608952E-3</v>
      </c>
      <c r="J1013" t="str">
        <f t="shared" si="157"/>
        <v/>
      </c>
      <c r="K1013" t="str">
        <f t="shared" si="153"/>
        <v/>
      </c>
      <c r="L1013">
        <f t="shared" si="158"/>
        <v>9.2072261684608952E-3</v>
      </c>
      <c r="M1013" t="str">
        <f t="shared" si="159"/>
        <v/>
      </c>
    </row>
    <row r="1014" spans="1:13">
      <c r="A1014" s="1">
        <v>35248</v>
      </c>
      <c r="B1014">
        <v>1469.54</v>
      </c>
      <c r="C1014">
        <v>9.91</v>
      </c>
      <c r="D1014">
        <f t="shared" si="154"/>
        <v>1.0218477910976149E-2</v>
      </c>
      <c r="E1014">
        <f t="shared" si="150"/>
        <v>9.1232259755221912E-3</v>
      </c>
      <c r="F1014">
        <f t="shared" si="155"/>
        <v>1.027086484256845E-2</v>
      </c>
      <c r="G1014">
        <f t="shared" si="151"/>
        <v>9.164969450101923E-3</v>
      </c>
      <c r="H1014">
        <f t="shared" si="156"/>
        <v>1.0218477910976149E-2</v>
      </c>
      <c r="I1014">
        <f t="shared" si="152"/>
        <v>9.1232259755221912E-3</v>
      </c>
      <c r="J1014" t="str">
        <f t="shared" si="157"/>
        <v/>
      </c>
      <c r="K1014" t="str">
        <f t="shared" si="153"/>
        <v/>
      </c>
      <c r="L1014">
        <f t="shared" si="158"/>
        <v>9.1232259755221912E-3</v>
      </c>
      <c r="M1014" t="str">
        <f t="shared" si="159"/>
        <v/>
      </c>
    </row>
    <row r="1015" spans="1:13">
      <c r="A1015" s="1">
        <v>35250</v>
      </c>
      <c r="B1015">
        <v>1446.23</v>
      </c>
      <c r="C1015">
        <v>9.8699999999999992</v>
      </c>
      <c r="D1015">
        <f t="shared" si="154"/>
        <v>-1.5989256086911149E-2</v>
      </c>
      <c r="E1015">
        <f t="shared" si="150"/>
        <v>-4.0444948965065262E-3</v>
      </c>
      <c r="F1015">
        <f t="shared" si="155"/>
        <v>-1.5862106509519913E-2</v>
      </c>
      <c r="G1015">
        <f t="shared" si="151"/>
        <v>-4.0363269424824599E-3</v>
      </c>
      <c r="H1015" t="str">
        <f t="shared" si="156"/>
        <v/>
      </c>
      <c r="I1015" t="str">
        <f t="shared" si="152"/>
        <v/>
      </c>
      <c r="J1015">
        <f t="shared" si="157"/>
        <v>-1.5989256086911149E-2</v>
      </c>
      <c r="K1015">
        <f t="shared" si="153"/>
        <v>-4.0444948965065262E-3</v>
      </c>
      <c r="L1015" t="str">
        <f t="shared" si="158"/>
        <v/>
      </c>
      <c r="M1015">
        <f t="shared" si="159"/>
        <v>-4.0444948965065262E-3</v>
      </c>
    </row>
    <row r="1016" spans="1:13">
      <c r="A1016" s="1">
        <v>35251</v>
      </c>
      <c r="B1016">
        <v>1456.67</v>
      </c>
      <c r="C1016">
        <v>9.85</v>
      </c>
      <c r="D1016">
        <f t="shared" si="154"/>
        <v>7.1928382039222593E-3</v>
      </c>
      <c r="E1016">
        <f t="shared" si="150"/>
        <v>-2.0283982613926096E-3</v>
      </c>
      <c r="F1016">
        <f t="shared" si="155"/>
        <v>7.2187687988771732E-3</v>
      </c>
      <c r="G1016">
        <f t="shared" si="151"/>
        <v>-2.0263424518742745E-3</v>
      </c>
      <c r="H1016">
        <f t="shared" si="156"/>
        <v>7.1928382039222593E-3</v>
      </c>
      <c r="I1016" t="str">
        <f t="shared" si="152"/>
        <v/>
      </c>
      <c r="J1016" t="str">
        <f t="shared" si="157"/>
        <v/>
      </c>
      <c r="K1016">
        <f t="shared" si="153"/>
        <v>-2.0283982613926096E-3</v>
      </c>
      <c r="L1016">
        <f t="shared" si="158"/>
        <v>-2.0283982613926096E-3</v>
      </c>
      <c r="M1016" t="str">
        <f t="shared" si="159"/>
        <v/>
      </c>
    </row>
    <row r="1017" spans="1:13">
      <c r="A1017" s="1">
        <v>35252</v>
      </c>
      <c r="B1017">
        <v>1478.9</v>
      </c>
      <c r="C1017">
        <v>9.92</v>
      </c>
      <c r="D1017">
        <f t="shared" si="154"/>
        <v>1.5145559424295928E-2</v>
      </c>
      <c r="E1017">
        <f t="shared" si="150"/>
        <v>7.0814661127839547E-3</v>
      </c>
      <c r="F1017">
        <f t="shared" si="155"/>
        <v>1.5260834643398891E-2</v>
      </c>
      <c r="G1017">
        <f t="shared" si="151"/>
        <v>7.1065989847716171E-3</v>
      </c>
      <c r="H1017">
        <f t="shared" si="156"/>
        <v>1.5145559424295928E-2</v>
      </c>
      <c r="I1017">
        <f t="shared" si="152"/>
        <v>7.0814661127839547E-3</v>
      </c>
      <c r="J1017" t="str">
        <f t="shared" si="157"/>
        <v/>
      </c>
      <c r="K1017" t="str">
        <f t="shared" si="153"/>
        <v/>
      </c>
      <c r="L1017">
        <f t="shared" si="158"/>
        <v>7.0814661127839547E-3</v>
      </c>
      <c r="M1017" t="str">
        <f t="shared" si="159"/>
        <v/>
      </c>
    </row>
    <row r="1018" spans="1:13">
      <c r="A1018" s="1">
        <v>35255</v>
      </c>
      <c r="B1018">
        <v>1475.62</v>
      </c>
      <c r="C1018">
        <v>9.98</v>
      </c>
      <c r="D1018">
        <f t="shared" si="154"/>
        <v>-2.2203277334347333E-3</v>
      </c>
      <c r="E1018">
        <f t="shared" si="150"/>
        <v>6.0301690265912311E-3</v>
      </c>
      <c r="F1018">
        <f t="shared" si="155"/>
        <v>-2.2178646291163284E-3</v>
      </c>
      <c r="G1018">
        <f t="shared" si="151"/>
        <v>6.0483870967742437E-3</v>
      </c>
      <c r="H1018" t="str">
        <f t="shared" si="156"/>
        <v/>
      </c>
      <c r="I1018">
        <f t="shared" si="152"/>
        <v>6.0301690265912311E-3</v>
      </c>
      <c r="J1018">
        <f t="shared" si="157"/>
        <v>-2.2203277334347333E-3</v>
      </c>
      <c r="K1018" t="str">
        <f t="shared" si="153"/>
        <v/>
      </c>
      <c r="L1018" t="str">
        <f t="shared" si="158"/>
        <v/>
      </c>
      <c r="M1018">
        <f t="shared" si="159"/>
        <v>6.0301690265912311E-3</v>
      </c>
    </row>
    <row r="1019" spans="1:13">
      <c r="A1019" s="1">
        <v>35256</v>
      </c>
      <c r="B1019">
        <v>1480.88</v>
      </c>
      <c r="C1019">
        <v>9.94</v>
      </c>
      <c r="D1019">
        <f t="shared" si="154"/>
        <v>3.5582652121410054E-3</v>
      </c>
      <c r="E1019">
        <f t="shared" si="150"/>
        <v>-4.0160696548900542E-3</v>
      </c>
      <c r="F1019">
        <f t="shared" si="155"/>
        <v>3.5646033531668841E-3</v>
      </c>
      <c r="G1019">
        <f t="shared" si="151"/>
        <v>-4.0080160320642433E-3</v>
      </c>
      <c r="H1019">
        <f t="shared" si="156"/>
        <v>3.5582652121410054E-3</v>
      </c>
      <c r="I1019" t="str">
        <f t="shared" si="152"/>
        <v/>
      </c>
      <c r="J1019" t="str">
        <f t="shared" si="157"/>
        <v/>
      </c>
      <c r="K1019">
        <f t="shared" si="153"/>
        <v>-4.0160696548900542E-3</v>
      </c>
      <c r="L1019">
        <f t="shared" si="158"/>
        <v>-4.0160696548900542E-3</v>
      </c>
      <c r="M1019" t="str">
        <f t="shared" si="159"/>
        <v/>
      </c>
    </row>
    <row r="1020" spans="1:13">
      <c r="A1020" s="1">
        <v>35257</v>
      </c>
      <c r="B1020">
        <v>1492.92</v>
      </c>
      <c r="C1020">
        <v>9.92</v>
      </c>
      <c r="D1020">
        <f t="shared" si="154"/>
        <v>8.0974280629702456E-3</v>
      </c>
      <c r="E1020">
        <f t="shared" si="150"/>
        <v>-2.0140993717011448E-3</v>
      </c>
      <c r="F1020">
        <f t="shared" si="155"/>
        <v>8.1303009021662653E-3</v>
      </c>
      <c r="G1020">
        <f t="shared" si="151"/>
        <v>-2.012072434607548E-3</v>
      </c>
      <c r="H1020">
        <f t="shared" si="156"/>
        <v>8.0974280629702456E-3</v>
      </c>
      <c r="I1020" t="str">
        <f t="shared" si="152"/>
        <v/>
      </c>
      <c r="J1020" t="str">
        <f t="shared" si="157"/>
        <v/>
      </c>
      <c r="K1020">
        <f t="shared" si="153"/>
        <v>-2.0140993717011448E-3</v>
      </c>
      <c r="L1020">
        <f t="shared" si="158"/>
        <v>-2.0140993717011448E-3</v>
      </c>
      <c r="M1020" t="str">
        <f t="shared" si="159"/>
        <v/>
      </c>
    </row>
    <row r="1021" spans="1:13">
      <c r="A1021" s="1">
        <v>35258</v>
      </c>
      <c r="B1021">
        <v>1495.84</v>
      </c>
      <c r="C1021">
        <v>9.84</v>
      </c>
      <c r="D1021">
        <f t="shared" si="154"/>
        <v>1.9539882286054131E-3</v>
      </c>
      <c r="E1021">
        <f t="shared" si="150"/>
        <v>-8.0972102326193618E-3</v>
      </c>
      <c r="F1021">
        <f t="shared" si="155"/>
        <v>1.9558985076224555E-3</v>
      </c>
      <c r="G1021">
        <f t="shared" si="151"/>
        <v>-8.0645161290322509E-3</v>
      </c>
      <c r="H1021">
        <f t="shared" si="156"/>
        <v>1.9539882286054131E-3</v>
      </c>
      <c r="I1021" t="str">
        <f t="shared" si="152"/>
        <v/>
      </c>
      <c r="J1021" t="str">
        <f t="shared" si="157"/>
        <v/>
      </c>
      <c r="K1021">
        <f t="shared" si="153"/>
        <v>-8.0972102326193618E-3</v>
      </c>
      <c r="L1021">
        <f t="shared" si="158"/>
        <v>-8.0972102326193618E-3</v>
      </c>
      <c r="M1021" t="str">
        <f t="shared" si="159"/>
        <v/>
      </c>
    </row>
    <row r="1022" spans="1:13">
      <c r="A1022" s="1">
        <v>35259</v>
      </c>
      <c r="B1022">
        <v>1509.98</v>
      </c>
      <c r="C1022">
        <v>9.8800000000000008</v>
      </c>
      <c r="D1022">
        <f t="shared" si="154"/>
        <v>9.408483745135688E-3</v>
      </c>
      <c r="E1022">
        <f t="shared" si="150"/>
        <v>4.056800695614469E-3</v>
      </c>
      <c r="F1022">
        <f t="shared" si="155"/>
        <v>9.4528826612472194E-3</v>
      </c>
      <c r="G1022">
        <f t="shared" si="151"/>
        <v>4.0650406504065817E-3</v>
      </c>
      <c r="H1022">
        <f t="shared" si="156"/>
        <v>9.408483745135688E-3</v>
      </c>
      <c r="I1022">
        <f t="shared" si="152"/>
        <v>4.056800695614469E-3</v>
      </c>
      <c r="J1022" t="str">
        <f t="shared" si="157"/>
        <v/>
      </c>
      <c r="K1022" t="str">
        <f t="shared" si="153"/>
        <v/>
      </c>
      <c r="L1022">
        <f t="shared" si="158"/>
        <v>4.056800695614469E-3</v>
      </c>
      <c r="M1022" t="str">
        <f t="shared" si="159"/>
        <v/>
      </c>
    </row>
    <row r="1023" spans="1:13">
      <c r="A1023" s="1">
        <v>35262</v>
      </c>
      <c r="B1023">
        <v>1510.49</v>
      </c>
      <c r="C1023">
        <v>9.89</v>
      </c>
      <c r="D1023">
        <f t="shared" si="154"/>
        <v>3.3769579227504955E-4</v>
      </c>
      <c r="E1023">
        <f t="shared" si="150"/>
        <v>1.0116338748442258E-3</v>
      </c>
      <c r="F1023">
        <f t="shared" si="155"/>
        <v>3.3775281791803557E-4</v>
      </c>
      <c r="G1023">
        <f t="shared" si="151"/>
        <v>1.0121457489877805E-3</v>
      </c>
      <c r="H1023">
        <f t="shared" si="156"/>
        <v>3.3769579227504955E-4</v>
      </c>
      <c r="I1023">
        <f t="shared" si="152"/>
        <v>1.0116338748442258E-3</v>
      </c>
      <c r="J1023" t="str">
        <f t="shared" si="157"/>
        <v/>
      </c>
      <c r="K1023" t="str">
        <f t="shared" si="153"/>
        <v/>
      </c>
      <c r="L1023">
        <f t="shared" si="158"/>
        <v>1.0116338748442258E-3</v>
      </c>
      <c r="M1023" t="str">
        <f t="shared" si="159"/>
        <v/>
      </c>
    </row>
    <row r="1024" spans="1:13">
      <c r="A1024" s="1">
        <v>35263</v>
      </c>
      <c r="B1024">
        <v>1493.74</v>
      </c>
      <c r="C1024">
        <v>9.76</v>
      </c>
      <c r="D1024">
        <f t="shared" si="154"/>
        <v>-1.1151059383673671E-2</v>
      </c>
      <c r="E1024">
        <f t="shared" si="150"/>
        <v>-1.3231745209619705E-2</v>
      </c>
      <c r="F1024">
        <f t="shared" si="155"/>
        <v>-1.1089116776675123E-2</v>
      </c>
      <c r="G1024">
        <f t="shared" si="151"/>
        <v>-1.3144590495450026E-2</v>
      </c>
      <c r="H1024" t="str">
        <f t="shared" si="156"/>
        <v/>
      </c>
      <c r="I1024" t="str">
        <f t="shared" si="152"/>
        <v/>
      </c>
      <c r="J1024">
        <f t="shared" si="157"/>
        <v>-1.1151059383673671E-2</v>
      </c>
      <c r="K1024">
        <f t="shared" si="153"/>
        <v>-1.3231745209619705E-2</v>
      </c>
      <c r="L1024" t="str">
        <f t="shared" si="158"/>
        <v/>
      </c>
      <c r="M1024">
        <f t="shared" si="159"/>
        <v>-1.3231745209619705E-2</v>
      </c>
    </row>
    <row r="1025" spans="1:13">
      <c r="A1025" s="1">
        <v>35264</v>
      </c>
      <c r="B1025">
        <v>1481.96</v>
      </c>
      <c r="C1025">
        <v>9.69</v>
      </c>
      <c r="D1025">
        <f t="shared" si="154"/>
        <v>-7.9175061582683632E-3</v>
      </c>
      <c r="E1025">
        <f t="shared" si="150"/>
        <v>-7.1979745223262771E-3</v>
      </c>
      <c r="F1025">
        <f t="shared" si="155"/>
        <v>-7.8862452635666269E-3</v>
      </c>
      <c r="G1025">
        <f t="shared" si="151"/>
        <v>-7.1721311475410054E-3</v>
      </c>
      <c r="H1025" t="str">
        <f t="shared" si="156"/>
        <v/>
      </c>
      <c r="I1025" t="str">
        <f t="shared" si="152"/>
        <v/>
      </c>
      <c r="J1025">
        <f t="shared" si="157"/>
        <v>-7.9175061582683632E-3</v>
      </c>
      <c r="K1025">
        <f t="shared" si="153"/>
        <v>-7.1979745223262771E-3</v>
      </c>
      <c r="L1025" t="str">
        <f t="shared" si="158"/>
        <v/>
      </c>
      <c r="M1025">
        <f t="shared" si="159"/>
        <v>-7.1979745223262771E-3</v>
      </c>
    </row>
    <row r="1026" spans="1:13">
      <c r="A1026" s="1">
        <v>35265</v>
      </c>
      <c r="B1026">
        <v>1495.57</v>
      </c>
      <c r="C1026">
        <v>9.74</v>
      </c>
      <c r="D1026">
        <f t="shared" si="154"/>
        <v>9.1418691240413002E-3</v>
      </c>
      <c r="E1026">
        <f t="shared" si="150"/>
        <v>5.1466917517690013E-3</v>
      </c>
      <c r="F1026">
        <f t="shared" si="155"/>
        <v>9.183783637884968E-3</v>
      </c>
      <c r="G1026">
        <f t="shared" si="151"/>
        <v>5.159958720330371E-3</v>
      </c>
      <c r="H1026">
        <f t="shared" si="156"/>
        <v>9.1418691240413002E-3</v>
      </c>
      <c r="I1026">
        <f t="shared" si="152"/>
        <v>5.1466917517690013E-3</v>
      </c>
      <c r="J1026" t="str">
        <f t="shared" si="157"/>
        <v/>
      </c>
      <c r="K1026" t="str">
        <f t="shared" si="153"/>
        <v/>
      </c>
      <c r="L1026">
        <f t="shared" si="158"/>
        <v>5.1466917517690013E-3</v>
      </c>
      <c r="M1026" t="str">
        <f t="shared" si="159"/>
        <v/>
      </c>
    </row>
    <row r="1027" spans="1:13">
      <c r="A1027" s="1">
        <v>35266</v>
      </c>
      <c r="B1027">
        <v>1480.19</v>
      </c>
      <c r="C1027">
        <v>9.66</v>
      </c>
      <c r="D1027">
        <f t="shared" si="154"/>
        <v>-1.0336947165775205E-2</v>
      </c>
      <c r="E1027">
        <f t="shared" ref="E1027:E1090" si="160">LN(C1027/C1026)</f>
        <v>-8.2474694300171143E-3</v>
      </c>
      <c r="F1027">
        <f t="shared" si="155"/>
        <v>-1.0283704540743566E-2</v>
      </c>
      <c r="G1027">
        <f t="shared" ref="G1027:G1090" si="161">C1027/C1026-1</f>
        <v>-8.2135523613963146E-3</v>
      </c>
      <c r="H1027" t="str">
        <f t="shared" si="156"/>
        <v/>
      </c>
      <c r="I1027" t="str">
        <f t="shared" ref="I1027:I1090" si="162">IF(E1027&gt;0,E1027,"")</f>
        <v/>
      </c>
      <c r="J1027">
        <f t="shared" si="157"/>
        <v>-1.0336947165775205E-2</v>
      </c>
      <c r="K1027">
        <f t="shared" ref="K1027:K1090" si="163">IF(E1027&lt;0,E1027,"")</f>
        <v>-8.2474694300171143E-3</v>
      </c>
      <c r="L1027" t="str">
        <f t="shared" si="158"/>
        <v/>
      </c>
      <c r="M1027">
        <f t="shared" si="159"/>
        <v>-8.2474694300171143E-3</v>
      </c>
    </row>
    <row r="1028" spans="1:13">
      <c r="A1028" s="1">
        <v>35269</v>
      </c>
      <c r="B1028">
        <v>1464.29</v>
      </c>
      <c r="C1028">
        <v>9.6300000000000008</v>
      </c>
      <c r="D1028">
        <f t="shared" ref="D1028:D1091" si="164">LN(B1028/B1027)</f>
        <v>-1.0799974560514352E-2</v>
      </c>
      <c r="E1028">
        <f t="shared" si="160"/>
        <v>-3.1104224143923909E-3</v>
      </c>
      <c r="F1028">
        <f t="shared" ref="F1028:F1091" si="165">B1028/B1027-1</f>
        <v>-1.0741864220134012E-2</v>
      </c>
      <c r="G1028">
        <f t="shared" si="161"/>
        <v>-3.1055900621117516E-3</v>
      </c>
      <c r="H1028" t="str">
        <f t="shared" ref="H1028:H1091" si="166">IF(D1028&gt;0,D1028,"")</f>
        <v/>
      </c>
      <c r="I1028" t="str">
        <f t="shared" si="162"/>
        <v/>
      </c>
      <c r="J1028">
        <f t="shared" ref="J1028:J1091" si="167">IF(D1028&lt;0,D1028,"")</f>
        <v>-1.0799974560514352E-2</v>
      </c>
      <c r="K1028">
        <f t="shared" si="163"/>
        <v>-3.1104224143923909E-3</v>
      </c>
      <c r="L1028" t="str">
        <f t="shared" ref="L1028:L1091" si="168">IF(D1028&gt;0,E1028,"")</f>
        <v/>
      </c>
      <c r="M1028">
        <f t="shared" ref="M1028:M1091" si="169">IF(D1028&lt;0,E1028,"")</f>
        <v>-3.1104224143923909E-3</v>
      </c>
    </row>
    <row r="1029" spans="1:13">
      <c r="A1029" s="1">
        <v>35270</v>
      </c>
      <c r="B1029">
        <v>1474.47</v>
      </c>
      <c r="C1029">
        <v>9.64</v>
      </c>
      <c r="D1029">
        <f t="shared" si="164"/>
        <v>6.9281198321652993E-3</v>
      </c>
      <c r="E1029">
        <f t="shared" si="160"/>
        <v>1.0378828124200214E-3</v>
      </c>
      <c r="F1029">
        <f t="shared" si="165"/>
        <v>6.952174774122577E-3</v>
      </c>
      <c r="G1029">
        <f t="shared" si="161"/>
        <v>1.0384215991692258E-3</v>
      </c>
      <c r="H1029">
        <f t="shared" si="166"/>
        <v>6.9281198321652993E-3</v>
      </c>
      <c r="I1029">
        <f t="shared" si="162"/>
        <v>1.0378828124200214E-3</v>
      </c>
      <c r="J1029" t="str">
        <f t="shared" si="167"/>
        <v/>
      </c>
      <c r="K1029" t="str">
        <f t="shared" si="163"/>
        <v/>
      </c>
      <c r="L1029">
        <f t="shared" si="168"/>
        <v>1.0378828124200214E-3</v>
      </c>
      <c r="M1029" t="str">
        <f t="shared" si="169"/>
        <v/>
      </c>
    </row>
    <row r="1030" spans="1:13">
      <c r="A1030" s="1">
        <v>35271</v>
      </c>
      <c r="B1030">
        <v>1452.42</v>
      </c>
      <c r="C1030">
        <v>9.65</v>
      </c>
      <c r="D1030">
        <f t="shared" si="164"/>
        <v>-1.5067472411811444E-2</v>
      </c>
      <c r="E1030">
        <f t="shared" si="160"/>
        <v>1.0368067284403084E-3</v>
      </c>
      <c r="F1030">
        <f t="shared" si="165"/>
        <v>-1.4954526033083004E-2</v>
      </c>
      <c r="G1030">
        <f t="shared" si="161"/>
        <v>1.0373443983402453E-3</v>
      </c>
      <c r="H1030" t="str">
        <f t="shared" si="166"/>
        <v/>
      </c>
      <c r="I1030">
        <f t="shared" si="162"/>
        <v>1.0368067284403084E-3</v>
      </c>
      <c r="J1030">
        <f t="shared" si="167"/>
        <v>-1.5067472411811444E-2</v>
      </c>
      <c r="K1030" t="str">
        <f t="shared" si="163"/>
        <v/>
      </c>
      <c r="L1030" t="str">
        <f t="shared" si="168"/>
        <v/>
      </c>
      <c r="M1030">
        <f t="shared" si="169"/>
        <v>1.0368067284403084E-3</v>
      </c>
    </row>
    <row r="1031" spans="1:13">
      <c r="A1031" s="1">
        <v>35272</v>
      </c>
      <c r="B1031">
        <v>1449.62</v>
      </c>
      <c r="C1031">
        <v>9.49</v>
      </c>
      <c r="D1031">
        <f t="shared" si="164"/>
        <v>-1.9296776535493582E-3</v>
      </c>
      <c r="E1031">
        <f t="shared" si="160"/>
        <v>-1.6719302729058052E-2</v>
      </c>
      <c r="F1031">
        <f t="shared" si="165"/>
        <v>-1.9278170226244562E-3</v>
      </c>
      <c r="G1031">
        <f t="shared" si="161"/>
        <v>-1.6580310880829008E-2</v>
      </c>
      <c r="H1031" t="str">
        <f t="shared" si="166"/>
        <v/>
      </c>
      <c r="I1031" t="str">
        <f t="shared" si="162"/>
        <v/>
      </c>
      <c r="J1031">
        <f t="shared" si="167"/>
        <v>-1.9296776535493582E-3</v>
      </c>
      <c r="K1031">
        <f t="shared" si="163"/>
        <v>-1.6719302729058052E-2</v>
      </c>
      <c r="L1031" t="str">
        <f t="shared" si="168"/>
        <v/>
      </c>
      <c r="M1031">
        <f t="shared" si="169"/>
        <v>-1.6719302729058052E-2</v>
      </c>
    </row>
    <row r="1032" spans="1:13">
      <c r="A1032" s="1">
        <v>35273</v>
      </c>
      <c r="B1032">
        <v>1419.89</v>
      </c>
      <c r="C1032">
        <v>9.33</v>
      </c>
      <c r="D1032">
        <f t="shared" si="164"/>
        <v>-2.0722049297008261E-2</v>
      </c>
      <c r="E1032">
        <f t="shared" si="160"/>
        <v>-1.7003597762584057E-2</v>
      </c>
      <c r="F1032">
        <f t="shared" si="165"/>
        <v>-2.0508823001890053E-2</v>
      </c>
      <c r="G1032">
        <f t="shared" si="161"/>
        <v>-1.6859852476290849E-2</v>
      </c>
      <c r="H1032" t="str">
        <f t="shared" si="166"/>
        <v/>
      </c>
      <c r="I1032" t="str">
        <f t="shared" si="162"/>
        <v/>
      </c>
      <c r="J1032">
        <f t="shared" si="167"/>
        <v>-2.0722049297008261E-2</v>
      </c>
      <c r="K1032">
        <f t="shared" si="163"/>
        <v>-1.7003597762584057E-2</v>
      </c>
      <c r="L1032" t="str">
        <f t="shared" si="168"/>
        <v/>
      </c>
      <c r="M1032">
        <f t="shared" si="169"/>
        <v>-1.7003597762584057E-2</v>
      </c>
    </row>
    <row r="1033" spans="1:13">
      <c r="A1033" s="1">
        <v>35276</v>
      </c>
      <c r="B1033">
        <v>1430.83</v>
      </c>
      <c r="C1033">
        <v>9.3800000000000008</v>
      </c>
      <c r="D1033">
        <f t="shared" si="164"/>
        <v>7.6752916500556472E-3</v>
      </c>
      <c r="E1033">
        <f t="shared" si="160"/>
        <v>5.344748158880943E-3</v>
      </c>
      <c r="F1033">
        <f t="shared" si="165"/>
        <v>7.704822204536832E-3</v>
      </c>
      <c r="G1033">
        <f t="shared" si="161"/>
        <v>5.3590568060022381E-3</v>
      </c>
      <c r="H1033">
        <f t="shared" si="166"/>
        <v>7.6752916500556472E-3</v>
      </c>
      <c r="I1033">
        <f t="shared" si="162"/>
        <v>5.344748158880943E-3</v>
      </c>
      <c r="J1033" t="str">
        <f t="shared" si="167"/>
        <v/>
      </c>
      <c r="K1033" t="str">
        <f t="shared" si="163"/>
        <v/>
      </c>
      <c r="L1033">
        <f t="shared" si="168"/>
        <v>5.344748158880943E-3</v>
      </c>
      <c r="M1033" t="str">
        <f t="shared" si="169"/>
        <v/>
      </c>
    </row>
    <row r="1034" spans="1:13">
      <c r="A1034" s="1">
        <v>35277</v>
      </c>
      <c r="B1034">
        <v>1438.1</v>
      </c>
      <c r="C1034">
        <v>9.3800000000000008</v>
      </c>
      <c r="D1034">
        <f t="shared" si="164"/>
        <v>5.0681024362557942E-3</v>
      </c>
      <c r="E1034">
        <f t="shared" si="160"/>
        <v>0</v>
      </c>
      <c r="F1034">
        <f t="shared" si="165"/>
        <v>5.0809669911868749E-3</v>
      </c>
      <c r="G1034">
        <f t="shared" si="161"/>
        <v>0</v>
      </c>
      <c r="H1034">
        <f t="shared" si="166"/>
        <v>5.0681024362557942E-3</v>
      </c>
      <c r="I1034" t="str">
        <f t="shared" si="162"/>
        <v/>
      </c>
      <c r="J1034" t="str">
        <f t="shared" si="167"/>
        <v/>
      </c>
      <c r="K1034" t="str">
        <f t="shared" si="163"/>
        <v/>
      </c>
      <c r="L1034">
        <f t="shared" si="168"/>
        <v>0</v>
      </c>
      <c r="M1034" t="str">
        <f t="shared" si="169"/>
        <v/>
      </c>
    </row>
    <row r="1035" spans="1:13">
      <c r="A1035" s="1">
        <v>35278</v>
      </c>
      <c r="B1035">
        <v>1438.7</v>
      </c>
      <c r="C1035">
        <v>9.3800000000000008</v>
      </c>
      <c r="D1035">
        <f t="shared" si="164"/>
        <v>4.1713015065348728E-4</v>
      </c>
      <c r="E1035">
        <f t="shared" si="160"/>
        <v>0</v>
      </c>
      <c r="F1035">
        <f t="shared" si="165"/>
        <v>4.1721716153264587E-4</v>
      </c>
      <c r="G1035">
        <f t="shared" si="161"/>
        <v>0</v>
      </c>
      <c r="H1035">
        <f t="shared" si="166"/>
        <v>4.1713015065348728E-4</v>
      </c>
      <c r="I1035" t="str">
        <f t="shared" si="162"/>
        <v/>
      </c>
      <c r="J1035" t="str">
        <f t="shared" si="167"/>
        <v/>
      </c>
      <c r="K1035" t="str">
        <f t="shared" si="163"/>
        <v/>
      </c>
      <c r="L1035">
        <f t="shared" si="168"/>
        <v>0</v>
      </c>
      <c r="M1035" t="str">
        <f t="shared" si="169"/>
        <v/>
      </c>
    </row>
    <row r="1036" spans="1:13">
      <c r="A1036" s="1">
        <v>35279</v>
      </c>
      <c r="B1036">
        <v>1452.56</v>
      </c>
      <c r="C1036">
        <v>9.24</v>
      </c>
      <c r="D1036">
        <f t="shared" si="164"/>
        <v>9.5875889194240744E-3</v>
      </c>
      <c r="E1036">
        <f t="shared" si="160"/>
        <v>-1.5037877364540559E-2</v>
      </c>
      <c r="F1036">
        <f t="shared" si="165"/>
        <v>9.6336970876484962E-3</v>
      </c>
      <c r="G1036">
        <f t="shared" si="161"/>
        <v>-1.4925373134328401E-2</v>
      </c>
      <c r="H1036">
        <f t="shared" si="166"/>
        <v>9.5875889194240744E-3</v>
      </c>
      <c r="I1036" t="str">
        <f t="shared" si="162"/>
        <v/>
      </c>
      <c r="J1036" t="str">
        <f t="shared" si="167"/>
        <v/>
      </c>
      <c r="K1036">
        <f t="shared" si="163"/>
        <v>-1.5037877364540559E-2</v>
      </c>
      <c r="L1036">
        <f t="shared" si="168"/>
        <v>-1.5037877364540559E-2</v>
      </c>
      <c r="M1036" t="str">
        <f t="shared" si="169"/>
        <v/>
      </c>
    </row>
    <row r="1037" spans="1:13">
      <c r="A1037" s="1">
        <v>35280</v>
      </c>
      <c r="B1037">
        <v>1462.93</v>
      </c>
      <c r="C1037">
        <v>9.3000000000000007</v>
      </c>
      <c r="D1037">
        <f t="shared" si="164"/>
        <v>7.113757023061682E-3</v>
      </c>
      <c r="E1037">
        <f t="shared" si="160"/>
        <v>6.4725145056175196E-3</v>
      </c>
      <c r="F1037">
        <f t="shared" si="165"/>
        <v>7.1391198986616722E-3</v>
      </c>
      <c r="G1037">
        <f t="shared" si="161"/>
        <v>6.4935064935065512E-3</v>
      </c>
      <c r="H1037">
        <f t="shared" si="166"/>
        <v>7.113757023061682E-3</v>
      </c>
      <c r="I1037">
        <f t="shared" si="162"/>
        <v>6.4725145056175196E-3</v>
      </c>
      <c r="J1037" t="str">
        <f t="shared" si="167"/>
        <v/>
      </c>
      <c r="K1037" t="str">
        <f t="shared" si="163"/>
        <v/>
      </c>
      <c r="L1037">
        <f t="shared" si="168"/>
        <v>6.4725145056175196E-3</v>
      </c>
      <c r="M1037" t="str">
        <f t="shared" si="169"/>
        <v/>
      </c>
    </row>
    <row r="1038" spans="1:13">
      <c r="A1038" s="1">
        <v>35283</v>
      </c>
      <c r="B1038">
        <v>1479.32</v>
      </c>
      <c r="C1038">
        <v>9.3699999999999992</v>
      </c>
      <c r="D1038">
        <f t="shared" si="164"/>
        <v>1.1141248729388365E-2</v>
      </c>
      <c r="E1038">
        <f t="shared" si="160"/>
        <v>7.4986960911203838E-3</v>
      </c>
      <c r="F1038">
        <f t="shared" si="165"/>
        <v>1.1203543573513386E-2</v>
      </c>
      <c r="G1038">
        <f t="shared" si="161"/>
        <v>7.5268817204299232E-3</v>
      </c>
      <c r="H1038">
        <f t="shared" si="166"/>
        <v>1.1141248729388365E-2</v>
      </c>
      <c r="I1038">
        <f t="shared" si="162"/>
        <v>7.4986960911203838E-3</v>
      </c>
      <c r="J1038" t="str">
        <f t="shared" si="167"/>
        <v/>
      </c>
      <c r="K1038" t="str">
        <f t="shared" si="163"/>
        <v/>
      </c>
      <c r="L1038">
        <f t="shared" si="168"/>
        <v>7.4986960911203838E-3</v>
      </c>
      <c r="M1038" t="str">
        <f t="shared" si="169"/>
        <v/>
      </c>
    </row>
    <row r="1039" spans="1:13">
      <c r="A1039" s="1">
        <v>35284</v>
      </c>
      <c r="B1039">
        <v>1482.8</v>
      </c>
      <c r="C1039">
        <v>9.31</v>
      </c>
      <c r="D1039">
        <f t="shared" si="164"/>
        <v>2.3496695617155937E-3</v>
      </c>
      <c r="E1039">
        <f t="shared" si="160"/>
        <v>-6.4240049613549875E-3</v>
      </c>
      <c r="F1039">
        <f t="shared" si="165"/>
        <v>2.3524321985777252E-3</v>
      </c>
      <c r="G1039">
        <f t="shared" si="161"/>
        <v>-6.4034151547490703E-3</v>
      </c>
      <c r="H1039">
        <f t="shared" si="166"/>
        <v>2.3496695617155937E-3</v>
      </c>
      <c r="I1039" t="str">
        <f t="shared" si="162"/>
        <v/>
      </c>
      <c r="J1039" t="str">
        <f t="shared" si="167"/>
        <v/>
      </c>
      <c r="K1039">
        <f t="shared" si="163"/>
        <v>-6.4240049613549875E-3</v>
      </c>
      <c r="L1039">
        <f t="shared" si="168"/>
        <v>-6.4240049613549875E-3</v>
      </c>
      <c r="M1039" t="str">
        <f t="shared" si="169"/>
        <v/>
      </c>
    </row>
    <row r="1040" spans="1:13">
      <c r="A1040" s="1">
        <v>35285</v>
      </c>
      <c r="B1040">
        <v>1472.87</v>
      </c>
      <c r="C1040">
        <v>9.39</v>
      </c>
      <c r="D1040">
        <f t="shared" si="164"/>
        <v>-6.7193139700430365E-3</v>
      </c>
      <c r="E1040">
        <f t="shared" si="160"/>
        <v>8.5562019311957432E-3</v>
      </c>
      <c r="F1040">
        <f t="shared" si="165"/>
        <v>-6.6967898570272633E-3</v>
      </c>
      <c r="G1040">
        <f t="shared" si="161"/>
        <v>8.5929108485498507E-3</v>
      </c>
      <c r="H1040" t="str">
        <f t="shared" si="166"/>
        <v/>
      </c>
      <c r="I1040">
        <f t="shared" si="162"/>
        <v>8.5562019311957432E-3</v>
      </c>
      <c r="J1040">
        <f t="shared" si="167"/>
        <v>-6.7193139700430365E-3</v>
      </c>
      <c r="K1040" t="str">
        <f t="shared" si="163"/>
        <v/>
      </c>
      <c r="L1040" t="str">
        <f t="shared" si="168"/>
        <v/>
      </c>
      <c r="M1040">
        <f t="shared" si="169"/>
        <v>8.5562019311957432E-3</v>
      </c>
    </row>
    <row r="1041" spans="1:13">
      <c r="A1041" s="1">
        <v>35286</v>
      </c>
      <c r="B1041">
        <v>1460.25</v>
      </c>
      <c r="C1041">
        <v>9.44</v>
      </c>
      <c r="D1041">
        <f t="shared" si="164"/>
        <v>-8.6052243861153895E-3</v>
      </c>
      <c r="E1041">
        <f t="shared" si="160"/>
        <v>5.3106869372375916E-3</v>
      </c>
      <c r="F1041">
        <f t="shared" si="165"/>
        <v>-8.568305417314459E-3</v>
      </c>
      <c r="G1041">
        <f t="shared" si="161"/>
        <v>5.3248136315227068E-3</v>
      </c>
      <c r="H1041" t="str">
        <f t="shared" si="166"/>
        <v/>
      </c>
      <c r="I1041">
        <f t="shared" si="162"/>
        <v>5.3106869372375916E-3</v>
      </c>
      <c r="J1041">
        <f t="shared" si="167"/>
        <v>-8.6052243861153895E-3</v>
      </c>
      <c r="K1041" t="str">
        <f t="shared" si="163"/>
        <v/>
      </c>
      <c r="L1041" t="str">
        <f t="shared" si="168"/>
        <v/>
      </c>
      <c r="M1041">
        <f t="shared" si="169"/>
        <v>5.3106869372375916E-3</v>
      </c>
    </row>
    <row r="1042" spans="1:13">
      <c r="A1042" s="1">
        <v>35287</v>
      </c>
      <c r="B1042">
        <v>1471.84</v>
      </c>
      <c r="C1042">
        <v>9.44</v>
      </c>
      <c r="D1042">
        <f t="shared" si="164"/>
        <v>7.9056648084282304E-3</v>
      </c>
      <c r="E1042">
        <f t="shared" si="160"/>
        <v>0</v>
      </c>
      <c r="F1042">
        <f t="shared" si="165"/>
        <v>7.9369970895393216E-3</v>
      </c>
      <c r="G1042">
        <f t="shared" si="161"/>
        <v>0</v>
      </c>
      <c r="H1042">
        <f t="shared" si="166"/>
        <v>7.9056648084282304E-3</v>
      </c>
      <c r="I1042" t="str">
        <f t="shared" si="162"/>
        <v/>
      </c>
      <c r="J1042" t="str">
        <f t="shared" si="167"/>
        <v/>
      </c>
      <c r="K1042" t="str">
        <f t="shared" si="163"/>
        <v/>
      </c>
      <c r="L1042">
        <f t="shared" si="168"/>
        <v>0</v>
      </c>
      <c r="M1042" t="str">
        <f t="shared" si="169"/>
        <v/>
      </c>
    </row>
    <row r="1043" spans="1:13">
      <c r="A1043" s="1">
        <v>35290</v>
      </c>
      <c r="B1043">
        <v>1491.56</v>
      </c>
      <c r="C1043">
        <v>9.48</v>
      </c>
      <c r="D1043">
        <f t="shared" si="164"/>
        <v>1.3309233375264568E-2</v>
      </c>
      <c r="E1043">
        <f t="shared" si="160"/>
        <v>4.2283361095211049E-3</v>
      </c>
      <c r="F1043">
        <f t="shared" si="165"/>
        <v>1.3398195456027828E-2</v>
      </c>
      <c r="G1043">
        <f t="shared" si="161"/>
        <v>4.237288135593209E-3</v>
      </c>
      <c r="H1043">
        <f t="shared" si="166"/>
        <v>1.3309233375264568E-2</v>
      </c>
      <c r="I1043">
        <f t="shared" si="162"/>
        <v>4.2283361095211049E-3</v>
      </c>
      <c r="J1043" t="str">
        <f t="shared" si="167"/>
        <v/>
      </c>
      <c r="K1043" t="str">
        <f t="shared" si="163"/>
        <v/>
      </c>
      <c r="L1043">
        <f t="shared" si="168"/>
        <v>4.2283361095211049E-3</v>
      </c>
      <c r="M1043" t="str">
        <f t="shared" si="169"/>
        <v/>
      </c>
    </row>
    <row r="1044" spans="1:13">
      <c r="A1044" s="1">
        <v>35291</v>
      </c>
      <c r="B1044">
        <v>1484.43</v>
      </c>
      <c r="C1044">
        <v>9.5500000000000007</v>
      </c>
      <c r="D1044">
        <f t="shared" si="164"/>
        <v>-4.7916919359584122E-3</v>
      </c>
      <c r="E1044">
        <f t="shared" si="160"/>
        <v>7.3568382257084087E-3</v>
      </c>
      <c r="F1044">
        <f t="shared" si="165"/>
        <v>-4.7802300946658827E-3</v>
      </c>
      <c r="G1044">
        <f t="shared" si="161"/>
        <v>7.3839662447257037E-3</v>
      </c>
      <c r="H1044" t="str">
        <f t="shared" si="166"/>
        <v/>
      </c>
      <c r="I1044">
        <f t="shared" si="162"/>
        <v>7.3568382257084087E-3</v>
      </c>
      <c r="J1044">
        <f t="shared" si="167"/>
        <v>-4.7916919359584122E-3</v>
      </c>
      <c r="K1044" t="str">
        <f t="shared" si="163"/>
        <v/>
      </c>
      <c r="L1044" t="str">
        <f t="shared" si="168"/>
        <v/>
      </c>
      <c r="M1044">
        <f t="shared" si="169"/>
        <v>7.3568382257084087E-3</v>
      </c>
    </row>
    <row r="1045" spans="1:13">
      <c r="A1045" s="1">
        <v>35292</v>
      </c>
      <c r="B1045">
        <v>1479.85</v>
      </c>
      <c r="C1045">
        <v>9.58</v>
      </c>
      <c r="D1045">
        <f t="shared" si="164"/>
        <v>-3.0901288977391401E-3</v>
      </c>
      <c r="E1045">
        <f t="shared" si="160"/>
        <v>3.1364374901303115E-3</v>
      </c>
      <c r="F1045">
        <f t="shared" si="165"/>
        <v>-3.0853593635268295E-3</v>
      </c>
      <c r="G1045">
        <f t="shared" si="161"/>
        <v>3.141361256544517E-3</v>
      </c>
      <c r="H1045" t="str">
        <f t="shared" si="166"/>
        <v/>
      </c>
      <c r="I1045">
        <f t="shared" si="162"/>
        <v>3.1364374901303115E-3</v>
      </c>
      <c r="J1045">
        <f t="shared" si="167"/>
        <v>-3.0901288977391401E-3</v>
      </c>
      <c r="K1045" t="str">
        <f t="shared" si="163"/>
        <v/>
      </c>
      <c r="L1045" t="str">
        <f t="shared" si="168"/>
        <v/>
      </c>
      <c r="M1045">
        <f t="shared" si="169"/>
        <v>3.1364374901303115E-3</v>
      </c>
    </row>
    <row r="1046" spans="1:13">
      <c r="A1046" s="1">
        <v>35293</v>
      </c>
      <c r="B1046">
        <v>1496.07</v>
      </c>
      <c r="C1046">
        <v>9.5500000000000007</v>
      </c>
      <c r="D1046">
        <f t="shared" si="164"/>
        <v>1.0900938613173178E-2</v>
      </c>
      <c r="E1046">
        <f t="shared" si="160"/>
        <v>-3.136437490130272E-3</v>
      </c>
      <c r="F1046">
        <f t="shared" si="165"/>
        <v>1.0960570328073738E-2</v>
      </c>
      <c r="G1046">
        <f t="shared" si="161"/>
        <v>-3.1315240083507057E-3</v>
      </c>
      <c r="H1046">
        <f t="shared" si="166"/>
        <v>1.0900938613173178E-2</v>
      </c>
      <c r="I1046" t="str">
        <f t="shared" si="162"/>
        <v/>
      </c>
      <c r="J1046" t="str">
        <f t="shared" si="167"/>
        <v/>
      </c>
      <c r="K1046">
        <f t="shared" si="163"/>
        <v>-3.136437490130272E-3</v>
      </c>
      <c r="L1046">
        <f t="shared" si="168"/>
        <v>-3.136437490130272E-3</v>
      </c>
      <c r="M1046" t="str">
        <f t="shared" si="169"/>
        <v/>
      </c>
    </row>
    <row r="1047" spans="1:13">
      <c r="A1047" s="1">
        <v>35294</v>
      </c>
      <c r="B1047">
        <v>1491.72</v>
      </c>
      <c r="C1047">
        <v>9.51</v>
      </c>
      <c r="D1047">
        <f t="shared" si="164"/>
        <v>-2.9118532919629662E-3</v>
      </c>
      <c r="E1047">
        <f t="shared" si="160"/>
        <v>-4.1972779353400356E-3</v>
      </c>
      <c r="F1047">
        <f t="shared" si="165"/>
        <v>-2.9076179590526996E-3</v>
      </c>
      <c r="G1047">
        <f t="shared" si="161"/>
        <v>-4.1884816753927634E-3</v>
      </c>
      <c r="H1047" t="str">
        <f t="shared" si="166"/>
        <v/>
      </c>
      <c r="I1047" t="str">
        <f t="shared" si="162"/>
        <v/>
      </c>
      <c r="J1047">
        <f t="shared" si="167"/>
        <v>-2.9118532919629662E-3</v>
      </c>
      <c r="K1047">
        <f t="shared" si="163"/>
        <v>-4.1972779353400356E-3</v>
      </c>
      <c r="L1047" t="str">
        <f t="shared" si="168"/>
        <v/>
      </c>
      <c r="M1047">
        <f t="shared" si="169"/>
        <v>-4.1972779353400356E-3</v>
      </c>
    </row>
    <row r="1048" spans="1:13">
      <c r="A1048" s="1">
        <v>35297</v>
      </c>
      <c r="B1048">
        <v>1499.48</v>
      </c>
      <c r="C1048">
        <v>9.4600000000000009</v>
      </c>
      <c r="D1048">
        <f t="shared" si="164"/>
        <v>5.188564729230679E-3</v>
      </c>
      <c r="E1048">
        <f t="shared" si="160"/>
        <v>-5.2714934935118845E-3</v>
      </c>
      <c r="F1048">
        <f t="shared" si="165"/>
        <v>5.2020486418362655E-3</v>
      </c>
      <c r="G1048">
        <f t="shared" si="161"/>
        <v>-5.2576235541533789E-3</v>
      </c>
      <c r="H1048">
        <f t="shared" si="166"/>
        <v>5.188564729230679E-3</v>
      </c>
      <c r="I1048" t="str">
        <f t="shared" si="162"/>
        <v/>
      </c>
      <c r="J1048" t="str">
        <f t="shared" si="167"/>
        <v/>
      </c>
      <c r="K1048">
        <f t="shared" si="163"/>
        <v>-5.2714934935118845E-3</v>
      </c>
      <c r="L1048">
        <f t="shared" si="168"/>
        <v>-5.2714934935118845E-3</v>
      </c>
      <c r="M1048" t="str">
        <f t="shared" si="169"/>
        <v/>
      </c>
    </row>
    <row r="1049" spans="1:13">
      <c r="A1049" s="1">
        <v>35298</v>
      </c>
      <c r="B1049">
        <v>1498.13</v>
      </c>
      <c r="C1049">
        <v>9.48</v>
      </c>
      <c r="D1049">
        <f t="shared" si="164"/>
        <v>-9.0071763256075951E-4</v>
      </c>
      <c r="E1049">
        <f t="shared" si="160"/>
        <v>2.1119332031435513E-3</v>
      </c>
      <c r="F1049">
        <f t="shared" si="165"/>
        <v>-9.003121081974097E-4</v>
      </c>
      <c r="G1049">
        <f t="shared" si="161"/>
        <v>2.1141649048626032E-3</v>
      </c>
      <c r="H1049" t="str">
        <f t="shared" si="166"/>
        <v/>
      </c>
      <c r="I1049">
        <f t="shared" si="162"/>
        <v>2.1119332031435513E-3</v>
      </c>
      <c r="J1049">
        <f t="shared" si="167"/>
        <v>-9.0071763256075951E-4</v>
      </c>
      <c r="K1049" t="str">
        <f t="shared" si="163"/>
        <v/>
      </c>
      <c r="L1049" t="str">
        <f t="shared" si="168"/>
        <v/>
      </c>
      <c r="M1049">
        <f t="shared" si="169"/>
        <v>2.1119332031435513E-3</v>
      </c>
    </row>
    <row r="1050" spans="1:13">
      <c r="A1050" s="1">
        <v>35299</v>
      </c>
      <c r="B1050">
        <v>1505.97</v>
      </c>
      <c r="C1050">
        <v>9.48</v>
      </c>
      <c r="D1050">
        <f t="shared" si="164"/>
        <v>5.2195451544074381E-3</v>
      </c>
      <c r="E1050">
        <f t="shared" si="160"/>
        <v>0</v>
      </c>
      <c r="F1050">
        <f t="shared" si="165"/>
        <v>5.2331907110865217E-3</v>
      </c>
      <c r="G1050">
        <f t="shared" si="161"/>
        <v>0</v>
      </c>
      <c r="H1050">
        <f t="shared" si="166"/>
        <v>5.2195451544074381E-3</v>
      </c>
      <c r="I1050" t="str">
        <f t="shared" si="162"/>
        <v/>
      </c>
      <c r="J1050" t="str">
        <f t="shared" si="167"/>
        <v/>
      </c>
      <c r="K1050" t="str">
        <f t="shared" si="163"/>
        <v/>
      </c>
      <c r="L1050">
        <f t="shared" si="168"/>
        <v>0</v>
      </c>
      <c r="M1050" t="str">
        <f t="shared" si="169"/>
        <v/>
      </c>
    </row>
    <row r="1051" spans="1:13">
      <c r="A1051" s="1">
        <v>35300</v>
      </c>
      <c r="B1051">
        <v>1508.31</v>
      </c>
      <c r="C1051">
        <v>9.51</v>
      </c>
      <c r="D1051">
        <f t="shared" si="164"/>
        <v>1.5526098902997343E-3</v>
      </c>
      <c r="E1051">
        <f t="shared" si="160"/>
        <v>3.1595602903685179E-3</v>
      </c>
      <c r="F1051">
        <f t="shared" si="165"/>
        <v>1.5538158130639079E-3</v>
      </c>
      <c r="G1051">
        <f t="shared" si="161"/>
        <v>3.1645569620253333E-3</v>
      </c>
      <c r="H1051">
        <f t="shared" si="166"/>
        <v>1.5526098902997343E-3</v>
      </c>
      <c r="I1051">
        <f t="shared" si="162"/>
        <v>3.1595602903685179E-3</v>
      </c>
      <c r="J1051" t="str">
        <f t="shared" si="167"/>
        <v/>
      </c>
      <c r="K1051" t="str">
        <f t="shared" si="163"/>
        <v/>
      </c>
      <c r="L1051">
        <f t="shared" si="168"/>
        <v>3.1595602903685179E-3</v>
      </c>
      <c r="M1051" t="str">
        <f t="shared" si="169"/>
        <v/>
      </c>
    </row>
    <row r="1052" spans="1:13">
      <c r="A1052" s="1">
        <v>35301</v>
      </c>
      <c r="B1052">
        <v>1506.45</v>
      </c>
      <c r="C1052">
        <v>9.58</v>
      </c>
      <c r="D1052">
        <f t="shared" si="164"/>
        <v>-1.2339292255436631E-3</v>
      </c>
      <c r="E1052">
        <f t="shared" si="160"/>
        <v>7.3337154254701931E-3</v>
      </c>
      <c r="F1052">
        <f t="shared" si="165"/>
        <v>-1.2331682479065353E-3</v>
      </c>
      <c r="G1052">
        <f t="shared" si="161"/>
        <v>7.3606729758148859E-3</v>
      </c>
      <c r="H1052" t="str">
        <f t="shared" si="166"/>
        <v/>
      </c>
      <c r="I1052">
        <f t="shared" si="162"/>
        <v>7.3337154254701931E-3</v>
      </c>
      <c r="J1052">
        <f t="shared" si="167"/>
        <v>-1.2339292255436631E-3</v>
      </c>
      <c r="K1052" t="str">
        <f t="shared" si="163"/>
        <v/>
      </c>
      <c r="L1052" t="str">
        <f t="shared" si="168"/>
        <v/>
      </c>
      <c r="M1052">
        <f t="shared" si="169"/>
        <v>7.3337154254701931E-3</v>
      </c>
    </row>
    <row r="1053" spans="1:13">
      <c r="A1053" s="1">
        <v>35304</v>
      </c>
      <c r="B1053">
        <v>1514.09</v>
      </c>
      <c r="C1053">
        <v>9.59</v>
      </c>
      <c r="D1053">
        <f t="shared" si="164"/>
        <v>5.0587089014771363E-3</v>
      </c>
      <c r="E1053">
        <f t="shared" si="160"/>
        <v>1.0432969125776675E-3</v>
      </c>
      <c r="F1053">
        <f t="shared" si="165"/>
        <v>5.0715257725113538E-3</v>
      </c>
      <c r="G1053">
        <f t="shared" si="161"/>
        <v>1.0438413361169019E-3</v>
      </c>
      <c r="H1053">
        <f t="shared" si="166"/>
        <v>5.0587089014771363E-3</v>
      </c>
      <c r="I1053">
        <f t="shared" si="162"/>
        <v>1.0432969125776675E-3</v>
      </c>
      <c r="J1053" t="str">
        <f t="shared" si="167"/>
        <v/>
      </c>
      <c r="K1053" t="str">
        <f t="shared" si="163"/>
        <v/>
      </c>
      <c r="L1053">
        <f t="shared" si="168"/>
        <v>1.0432969125776675E-3</v>
      </c>
      <c r="M1053" t="str">
        <f t="shared" si="169"/>
        <v/>
      </c>
    </row>
    <row r="1054" spans="1:13">
      <c r="A1054" s="1">
        <v>35305</v>
      </c>
      <c r="B1054">
        <v>1509.84</v>
      </c>
      <c r="C1054">
        <v>9.56</v>
      </c>
      <c r="D1054">
        <f t="shared" si="164"/>
        <v>-2.8109134790511624E-3</v>
      </c>
      <c r="E1054">
        <f t="shared" si="160"/>
        <v>-3.1331618320368194E-3</v>
      </c>
      <c r="F1054">
        <f t="shared" si="165"/>
        <v>-2.8069665607725058E-3</v>
      </c>
      <c r="G1054">
        <f t="shared" si="161"/>
        <v>-3.1282586027110426E-3</v>
      </c>
      <c r="H1054" t="str">
        <f t="shared" si="166"/>
        <v/>
      </c>
      <c r="I1054" t="str">
        <f t="shared" si="162"/>
        <v/>
      </c>
      <c r="J1054">
        <f t="shared" si="167"/>
        <v>-2.8109134790511624E-3</v>
      </c>
      <c r="K1054">
        <f t="shared" si="163"/>
        <v>-3.1331618320368194E-3</v>
      </c>
      <c r="L1054" t="str">
        <f t="shared" si="168"/>
        <v/>
      </c>
      <c r="M1054">
        <f t="shared" si="169"/>
        <v>-3.1331618320368194E-3</v>
      </c>
    </row>
    <row r="1055" spans="1:13">
      <c r="A1055" s="1">
        <v>35306</v>
      </c>
      <c r="B1055">
        <v>1502.59</v>
      </c>
      <c r="C1055">
        <v>9.49</v>
      </c>
      <c r="D1055">
        <f t="shared" si="164"/>
        <v>-4.8133991480752399E-3</v>
      </c>
      <c r="E1055">
        <f t="shared" si="160"/>
        <v>-7.3491144414734536E-3</v>
      </c>
      <c r="F1055">
        <f t="shared" si="165"/>
        <v>-4.801833306840475E-3</v>
      </c>
      <c r="G1055">
        <f t="shared" si="161"/>
        <v>-7.3221757322176062E-3</v>
      </c>
      <c r="H1055" t="str">
        <f t="shared" si="166"/>
        <v/>
      </c>
      <c r="I1055" t="str">
        <f t="shared" si="162"/>
        <v/>
      </c>
      <c r="J1055">
        <f t="shared" si="167"/>
        <v>-4.8133991480752399E-3</v>
      </c>
      <c r="K1055">
        <f t="shared" si="163"/>
        <v>-7.3491144414734536E-3</v>
      </c>
      <c r="L1055" t="str">
        <f t="shared" si="168"/>
        <v/>
      </c>
      <c r="M1055">
        <f t="shared" si="169"/>
        <v>-7.3491144414734536E-3</v>
      </c>
    </row>
    <row r="1056" spans="1:13">
      <c r="A1056" s="1">
        <v>35307</v>
      </c>
      <c r="B1056">
        <v>1517.68</v>
      </c>
      <c r="C1056">
        <v>9.48</v>
      </c>
      <c r="D1056">
        <f t="shared" si="164"/>
        <v>9.9925672624812997E-3</v>
      </c>
      <c r="E1056">
        <f t="shared" si="160"/>
        <v>-1.0542963549060478E-3</v>
      </c>
      <c r="F1056">
        <f t="shared" si="165"/>
        <v>1.004265967429574E-2</v>
      </c>
      <c r="G1056">
        <f t="shared" si="161"/>
        <v>-1.0537407797681642E-3</v>
      </c>
      <c r="H1056">
        <f t="shared" si="166"/>
        <v>9.9925672624812997E-3</v>
      </c>
      <c r="I1056" t="str">
        <f t="shared" si="162"/>
        <v/>
      </c>
      <c r="J1056" t="str">
        <f t="shared" si="167"/>
        <v/>
      </c>
      <c r="K1056">
        <f t="shared" si="163"/>
        <v>-1.0542963549060478E-3</v>
      </c>
      <c r="L1056">
        <f t="shared" si="168"/>
        <v>-1.0542963549060478E-3</v>
      </c>
      <c r="M1056" t="str">
        <f t="shared" si="169"/>
        <v/>
      </c>
    </row>
    <row r="1057" spans="1:13">
      <c r="A1057" s="1">
        <v>35308</v>
      </c>
      <c r="B1057">
        <v>1520.77</v>
      </c>
      <c r="C1057">
        <v>9.68</v>
      </c>
      <c r="D1057">
        <f t="shared" si="164"/>
        <v>2.0339324756023154E-3</v>
      </c>
      <c r="E1057">
        <f t="shared" si="160"/>
        <v>2.0877585021555178E-2</v>
      </c>
      <c r="F1057">
        <f t="shared" si="165"/>
        <v>2.036002319329544E-3</v>
      </c>
      <c r="G1057">
        <f t="shared" si="161"/>
        <v>2.1097046413502074E-2</v>
      </c>
      <c r="H1057">
        <f t="shared" si="166"/>
        <v>2.0339324756023154E-3</v>
      </c>
      <c r="I1057">
        <f t="shared" si="162"/>
        <v>2.0877585021555178E-2</v>
      </c>
      <c r="J1057" t="str">
        <f t="shared" si="167"/>
        <v/>
      </c>
      <c r="K1057" t="str">
        <f t="shared" si="163"/>
        <v/>
      </c>
      <c r="L1057">
        <f t="shared" si="168"/>
        <v>2.0877585021555178E-2</v>
      </c>
      <c r="M1057" t="str">
        <f t="shared" si="169"/>
        <v/>
      </c>
    </row>
    <row r="1058" spans="1:13">
      <c r="A1058" s="1">
        <v>35312</v>
      </c>
      <c r="B1058">
        <v>1507.08</v>
      </c>
      <c r="C1058">
        <v>9.56</v>
      </c>
      <c r="D1058">
        <f t="shared" si="164"/>
        <v>-9.0427817018565709E-3</v>
      </c>
      <c r="E1058">
        <f t="shared" si="160"/>
        <v>-1.2474174225175688E-2</v>
      </c>
      <c r="F1058">
        <f t="shared" si="165"/>
        <v>-9.0020187142040298E-3</v>
      </c>
      <c r="G1058">
        <f t="shared" si="161"/>
        <v>-1.2396694214875992E-2</v>
      </c>
      <c r="H1058" t="str">
        <f t="shared" si="166"/>
        <v/>
      </c>
      <c r="I1058" t="str">
        <f t="shared" si="162"/>
        <v/>
      </c>
      <c r="J1058">
        <f t="shared" si="167"/>
        <v>-9.0427817018565709E-3</v>
      </c>
      <c r="K1058">
        <f t="shared" si="163"/>
        <v>-1.2474174225175688E-2</v>
      </c>
      <c r="L1058" t="str">
        <f t="shared" si="168"/>
        <v/>
      </c>
      <c r="M1058">
        <f t="shared" si="169"/>
        <v>-1.2474174225175688E-2</v>
      </c>
    </row>
    <row r="1059" spans="1:13">
      <c r="A1059" s="1">
        <v>35313</v>
      </c>
      <c r="B1059">
        <v>1492.25</v>
      </c>
      <c r="C1059">
        <v>9.4600000000000009</v>
      </c>
      <c r="D1059">
        <f t="shared" si="164"/>
        <v>-9.8889557692763558E-3</v>
      </c>
      <c r="E1059">
        <f t="shared" si="160"/>
        <v>-1.0515343999523008E-2</v>
      </c>
      <c r="F1059">
        <f t="shared" si="165"/>
        <v>-9.8402208243755229E-3</v>
      </c>
      <c r="G1059">
        <f t="shared" si="161"/>
        <v>-1.0460251046025104E-2</v>
      </c>
      <c r="H1059" t="str">
        <f t="shared" si="166"/>
        <v/>
      </c>
      <c r="I1059" t="str">
        <f t="shared" si="162"/>
        <v/>
      </c>
      <c r="J1059">
        <f t="shared" si="167"/>
        <v>-9.8889557692763558E-3</v>
      </c>
      <c r="K1059">
        <f t="shared" si="163"/>
        <v>-1.0515343999523008E-2</v>
      </c>
      <c r="L1059" t="str">
        <f t="shared" si="168"/>
        <v/>
      </c>
      <c r="M1059">
        <f t="shared" si="169"/>
        <v>-1.0515343999523008E-2</v>
      </c>
    </row>
    <row r="1060" spans="1:13">
      <c r="A1060" s="1">
        <v>35314</v>
      </c>
      <c r="B1060">
        <v>1502.51</v>
      </c>
      <c r="C1060">
        <v>9.42</v>
      </c>
      <c r="D1060">
        <f t="shared" si="164"/>
        <v>6.8519949124984467E-3</v>
      </c>
      <c r="E1060">
        <f t="shared" si="160"/>
        <v>-4.2372944755152669E-3</v>
      </c>
      <c r="F1060">
        <f t="shared" si="165"/>
        <v>6.8755235382811364E-3</v>
      </c>
      <c r="G1060">
        <f t="shared" si="161"/>
        <v>-4.2283298097252064E-3</v>
      </c>
      <c r="H1060">
        <f t="shared" si="166"/>
        <v>6.8519949124984467E-3</v>
      </c>
      <c r="I1060" t="str">
        <f t="shared" si="162"/>
        <v/>
      </c>
      <c r="J1060" t="str">
        <f t="shared" si="167"/>
        <v/>
      </c>
      <c r="K1060">
        <f t="shared" si="163"/>
        <v>-4.2372944755152669E-3</v>
      </c>
      <c r="L1060">
        <f t="shared" si="168"/>
        <v>-4.2372944755152669E-3</v>
      </c>
      <c r="M1060" t="str">
        <f t="shared" si="169"/>
        <v/>
      </c>
    </row>
    <row r="1061" spans="1:13">
      <c r="A1061" s="1">
        <v>35315</v>
      </c>
      <c r="B1061">
        <v>1494.5</v>
      </c>
      <c r="C1061">
        <v>9.31</v>
      </c>
      <c r="D1061">
        <f t="shared" si="164"/>
        <v>-5.3453402372651377E-3</v>
      </c>
      <c r="E1061">
        <f t="shared" si="160"/>
        <v>-1.1745997299295874E-2</v>
      </c>
      <c r="F1061">
        <f t="shared" si="165"/>
        <v>-5.3310793272590695E-3</v>
      </c>
      <c r="G1061">
        <f t="shared" si="161"/>
        <v>-1.1677282377919207E-2</v>
      </c>
      <c r="H1061" t="str">
        <f t="shared" si="166"/>
        <v/>
      </c>
      <c r="I1061" t="str">
        <f t="shared" si="162"/>
        <v/>
      </c>
      <c r="J1061">
        <f t="shared" si="167"/>
        <v>-5.3453402372651377E-3</v>
      </c>
      <c r="K1061">
        <f t="shared" si="163"/>
        <v>-1.1745997299295874E-2</v>
      </c>
      <c r="L1061" t="str">
        <f t="shared" si="168"/>
        <v/>
      </c>
      <c r="M1061">
        <f t="shared" si="169"/>
        <v>-1.1745997299295874E-2</v>
      </c>
    </row>
    <row r="1062" spans="1:13">
      <c r="A1062" s="1">
        <v>35318</v>
      </c>
      <c r="B1062">
        <v>1489.26</v>
      </c>
      <c r="C1062">
        <v>9.2200000000000006</v>
      </c>
      <c r="D1062">
        <f t="shared" si="164"/>
        <v>-3.5123504484163839E-3</v>
      </c>
      <c r="E1062">
        <f t="shared" si="160"/>
        <v>-9.7140537204732178E-3</v>
      </c>
      <c r="F1062">
        <f t="shared" si="165"/>
        <v>-3.5061893609903416E-3</v>
      </c>
      <c r="G1062">
        <f t="shared" si="161"/>
        <v>-9.6670247046186653E-3</v>
      </c>
      <c r="H1062" t="str">
        <f t="shared" si="166"/>
        <v/>
      </c>
      <c r="I1062" t="str">
        <f t="shared" si="162"/>
        <v/>
      </c>
      <c r="J1062">
        <f t="shared" si="167"/>
        <v>-3.5123504484163839E-3</v>
      </c>
      <c r="K1062">
        <f t="shared" si="163"/>
        <v>-9.7140537204732178E-3</v>
      </c>
      <c r="L1062" t="str">
        <f t="shared" si="168"/>
        <v/>
      </c>
      <c r="M1062">
        <f t="shared" si="169"/>
        <v>-9.7140537204732178E-3</v>
      </c>
    </row>
    <row r="1063" spans="1:13">
      <c r="A1063" s="1">
        <v>35319</v>
      </c>
      <c r="B1063">
        <v>1481.99</v>
      </c>
      <c r="C1063">
        <v>9.14</v>
      </c>
      <c r="D1063">
        <f t="shared" si="164"/>
        <v>-4.8935730806359563E-3</v>
      </c>
      <c r="E1063">
        <f t="shared" si="160"/>
        <v>-8.7146521024437755E-3</v>
      </c>
      <c r="F1063">
        <f t="shared" si="165"/>
        <v>-4.8816190591299824E-3</v>
      </c>
      <c r="G1063">
        <f t="shared" si="161"/>
        <v>-8.6767895878524515E-3</v>
      </c>
      <c r="H1063" t="str">
        <f t="shared" si="166"/>
        <v/>
      </c>
      <c r="I1063" t="str">
        <f t="shared" si="162"/>
        <v/>
      </c>
      <c r="J1063">
        <f t="shared" si="167"/>
        <v>-4.8935730806359563E-3</v>
      </c>
      <c r="K1063">
        <f t="shared" si="163"/>
        <v>-8.7146521024437755E-3</v>
      </c>
      <c r="L1063" t="str">
        <f t="shared" si="168"/>
        <v/>
      </c>
      <c r="M1063">
        <f t="shared" si="169"/>
        <v>-8.7146521024437755E-3</v>
      </c>
    </row>
    <row r="1064" spans="1:13">
      <c r="A1064" s="1">
        <v>35320</v>
      </c>
      <c r="B1064">
        <v>1484.91</v>
      </c>
      <c r="C1064">
        <v>9.1199999999999992</v>
      </c>
      <c r="D1064">
        <f t="shared" si="164"/>
        <v>1.9683851446321956E-3</v>
      </c>
      <c r="E1064">
        <f t="shared" si="160"/>
        <v>-2.1905813798188088E-3</v>
      </c>
      <c r="F1064">
        <f t="shared" si="165"/>
        <v>1.9703236863946039E-3</v>
      </c>
      <c r="G1064">
        <f t="shared" si="161"/>
        <v>-2.188183807440014E-3</v>
      </c>
      <c r="H1064">
        <f t="shared" si="166"/>
        <v>1.9683851446321956E-3</v>
      </c>
      <c r="I1064" t="str">
        <f t="shared" si="162"/>
        <v/>
      </c>
      <c r="J1064" t="str">
        <f t="shared" si="167"/>
        <v/>
      </c>
      <c r="K1064">
        <f t="shared" si="163"/>
        <v>-2.1905813798188088E-3</v>
      </c>
      <c r="L1064">
        <f t="shared" si="168"/>
        <v>-2.1905813798188088E-3</v>
      </c>
      <c r="M1064" t="str">
        <f t="shared" si="169"/>
        <v/>
      </c>
    </row>
    <row r="1065" spans="1:13">
      <c r="A1065" s="1">
        <v>35321</v>
      </c>
      <c r="B1065">
        <v>1480.87</v>
      </c>
      <c r="C1065">
        <v>9.15</v>
      </c>
      <c r="D1065">
        <f t="shared" si="164"/>
        <v>-2.7244114525558855E-3</v>
      </c>
      <c r="E1065">
        <f t="shared" si="160"/>
        <v>3.2840752011900187E-3</v>
      </c>
      <c r="F1065">
        <f t="shared" si="165"/>
        <v>-2.7207036116668748E-3</v>
      </c>
      <c r="G1065">
        <f t="shared" si="161"/>
        <v>3.2894736842106198E-3</v>
      </c>
      <c r="H1065" t="str">
        <f t="shared" si="166"/>
        <v/>
      </c>
      <c r="I1065">
        <f t="shared" si="162"/>
        <v>3.2840752011900187E-3</v>
      </c>
      <c r="J1065">
        <f t="shared" si="167"/>
        <v>-2.7244114525558855E-3</v>
      </c>
      <c r="K1065" t="str">
        <f t="shared" si="163"/>
        <v/>
      </c>
      <c r="L1065" t="str">
        <f t="shared" si="168"/>
        <v/>
      </c>
      <c r="M1065">
        <f t="shared" si="169"/>
        <v>3.2840752011900187E-3</v>
      </c>
    </row>
    <row r="1066" spans="1:13">
      <c r="A1066" s="1">
        <v>35322</v>
      </c>
      <c r="B1066">
        <v>1465.81</v>
      </c>
      <c r="C1066">
        <v>9.09</v>
      </c>
      <c r="D1066">
        <f t="shared" si="164"/>
        <v>-1.0221762205412184E-2</v>
      </c>
      <c r="E1066">
        <f t="shared" si="160"/>
        <v>-6.578971098042511E-3</v>
      </c>
      <c r="F1066">
        <f t="shared" si="165"/>
        <v>-1.0169697542660727E-2</v>
      </c>
      <c r="G1066">
        <f t="shared" si="161"/>
        <v>-6.5573770491803574E-3</v>
      </c>
      <c r="H1066" t="str">
        <f t="shared" si="166"/>
        <v/>
      </c>
      <c r="I1066" t="str">
        <f t="shared" si="162"/>
        <v/>
      </c>
      <c r="J1066">
        <f t="shared" si="167"/>
        <v>-1.0221762205412184E-2</v>
      </c>
      <c r="K1066">
        <f t="shared" si="163"/>
        <v>-6.578971098042511E-3</v>
      </c>
      <c r="L1066" t="str">
        <f t="shared" si="168"/>
        <v/>
      </c>
      <c r="M1066">
        <f t="shared" si="169"/>
        <v>-6.578971098042511E-3</v>
      </c>
    </row>
    <row r="1067" spans="1:13">
      <c r="A1067" s="1">
        <v>35325</v>
      </c>
      <c r="B1067">
        <v>1444.51</v>
      </c>
      <c r="C1067">
        <v>8.9499999999999993</v>
      </c>
      <c r="D1067">
        <f t="shared" si="164"/>
        <v>-1.4637826988615977E-2</v>
      </c>
      <c r="E1067">
        <f t="shared" si="160"/>
        <v>-1.5521375902623577E-2</v>
      </c>
      <c r="F1067">
        <f t="shared" si="165"/>
        <v>-1.453121482320352E-2</v>
      </c>
      <c r="G1067">
        <f t="shared" si="161"/>
        <v>-1.5401540154015514E-2</v>
      </c>
      <c r="H1067" t="str">
        <f t="shared" si="166"/>
        <v/>
      </c>
      <c r="I1067" t="str">
        <f t="shared" si="162"/>
        <v/>
      </c>
      <c r="J1067">
        <f t="shared" si="167"/>
        <v>-1.4637826988615977E-2</v>
      </c>
      <c r="K1067">
        <f t="shared" si="163"/>
        <v>-1.5521375902623577E-2</v>
      </c>
      <c r="L1067" t="str">
        <f t="shared" si="168"/>
        <v/>
      </c>
      <c r="M1067">
        <f t="shared" si="169"/>
        <v>-1.5521375902623577E-2</v>
      </c>
    </row>
    <row r="1068" spans="1:13">
      <c r="A1068" s="1">
        <v>35326</v>
      </c>
      <c r="B1068">
        <v>1459.9</v>
      </c>
      <c r="C1068">
        <v>8.9600000000000009</v>
      </c>
      <c r="D1068">
        <f t="shared" si="164"/>
        <v>1.0597776512945854E-2</v>
      </c>
      <c r="E1068">
        <f t="shared" si="160"/>
        <v>1.1166947000753762E-3</v>
      </c>
      <c r="F1068">
        <f t="shared" si="165"/>
        <v>1.0654131850939219E-2</v>
      </c>
      <c r="G1068">
        <f t="shared" si="161"/>
        <v>1.1173184357544663E-3</v>
      </c>
      <c r="H1068">
        <f t="shared" si="166"/>
        <v>1.0597776512945854E-2</v>
      </c>
      <c r="I1068">
        <f t="shared" si="162"/>
        <v>1.1166947000753762E-3</v>
      </c>
      <c r="J1068" t="str">
        <f t="shared" si="167"/>
        <v/>
      </c>
      <c r="K1068" t="str">
        <f t="shared" si="163"/>
        <v/>
      </c>
      <c r="L1068">
        <f t="shared" si="168"/>
        <v>1.1166947000753762E-3</v>
      </c>
      <c r="M1068" t="str">
        <f t="shared" si="169"/>
        <v/>
      </c>
    </row>
    <row r="1069" spans="1:13">
      <c r="A1069" s="1">
        <v>35327</v>
      </c>
      <c r="B1069">
        <v>1451.34</v>
      </c>
      <c r="C1069">
        <v>8.92</v>
      </c>
      <c r="D1069">
        <f t="shared" si="164"/>
        <v>-5.8806726128389723E-3</v>
      </c>
      <c r="E1069">
        <f t="shared" si="160"/>
        <v>-4.4742803949211893E-3</v>
      </c>
      <c r="F1069">
        <f t="shared" si="165"/>
        <v>-5.8634153024180735E-3</v>
      </c>
      <c r="G1069">
        <f t="shared" si="161"/>
        <v>-4.4642857142858094E-3</v>
      </c>
      <c r="H1069" t="str">
        <f t="shared" si="166"/>
        <v/>
      </c>
      <c r="I1069" t="str">
        <f t="shared" si="162"/>
        <v/>
      </c>
      <c r="J1069">
        <f t="shared" si="167"/>
        <v>-5.8806726128389723E-3</v>
      </c>
      <c r="K1069">
        <f t="shared" si="163"/>
        <v>-4.4742803949211893E-3</v>
      </c>
      <c r="L1069" t="str">
        <f t="shared" si="168"/>
        <v/>
      </c>
      <c r="M1069">
        <f t="shared" si="169"/>
        <v>-4.4742803949211893E-3</v>
      </c>
    </row>
    <row r="1070" spans="1:13">
      <c r="A1070" s="1">
        <v>35328</v>
      </c>
      <c r="B1070">
        <v>1449.05</v>
      </c>
      <c r="C1070">
        <v>8.84</v>
      </c>
      <c r="D1070">
        <f t="shared" si="164"/>
        <v>-1.5790983115047408E-3</v>
      </c>
      <c r="E1070">
        <f t="shared" si="160"/>
        <v>-9.009069942365968E-3</v>
      </c>
      <c r="F1070">
        <f t="shared" si="165"/>
        <v>-1.577852191767537E-3</v>
      </c>
      <c r="G1070">
        <f t="shared" si="161"/>
        <v>-8.9686098654708779E-3</v>
      </c>
      <c r="H1070" t="str">
        <f t="shared" si="166"/>
        <v/>
      </c>
      <c r="I1070" t="str">
        <f t="shared" si="162"/>
        <v/>
      </c>
      <c r="J1070">
        <f t="shared" si="167"/>
        <v>-1.5790983115047408E-3</v>
      </c>
      <c r="K1070">
        <f t="shared" si="163"/>
        <v>-9.009069942365968E-3</v>
      </c>
      <c r="L1070" t="str">
        <f t="shared" si="168"/>
        <v/>
      </c>
      <c r="M1070">
        <f t="shared" si="169"/>
        <v>-9.009069942365968E-3</v>
      </c>
    </row>
    <row r="1071" spans="1:13">
      <c r="A1071" s="1">
        <v>35329</v>
      </c>
      <c r="B1071">
        <v>1448.72</v>
      </c>
      <c r="C1071">
        <v>8.92</v>
      </c>
      <c r="D1071">
        <f t="shared" si="164"/>
        <v>-2.2776134850355269E-4</v>
      </c>
      <c r="E1071">
        <f t="shared" si="160"/>
        <v>9.0090699423659108E-3</v>
      </c>
      <c r="F1071">
        <f t="shared" si="165"/>
        <v>-2.2773541285669996E-4</v>
      </c>
      <c r="G1071">
        <f t="shared" si="161"/>
        <v>9.0497737556560764E-3</v>
      </c>
      <c r="H1071" t="str">
        <f t="shared" si="166"/>
        <v/>
      </c>
      <c r="I1071">
        <f t="shared" si="162"/>
        <v>9.0090699423659108E-3</v>
      </c>
      <c r="J1071">
        <f t="shared" si="167"/>
        <v>-2.2776134850355269E-4</v>
      </c>
      <c r="K1071" t="str">
        <f t="shared" si="163"/>
        <v/>
      </c>
      <c r="L1071" t="str">
        <f t="shared" si="168"/>
        <v/>
      </c>
      <c r="M1071">
        <f t="shared" si="169"/>
        <v>9.0090699423659108E-3</v>
      </c>
    </row>
    <row r="1072" spans="1:13">
      <c r="A1072" s="1">
        <v>35332</v>
      </c>
      <c r="B1072">
        <v>1439.03</v>
      </c>
      <c r="C1072">
        <v>8.98</v>
      </c>
      <c r="D1072">
        <f t="shared" si="164"/>
        <v>-6.7111324520519183E-3</v>
      </c>
      <c r="E1072">
        <f t="shared" si="160"/>
        <v>6.7039357221903547E-3</v>
      </c>
      <c r="F1072">
        <f t="shared" si="165"/>
        <v>-6.6886630956982662E-3</v>
      </c>
      <c r="G1072">
        <f t="shared" si="161"/>
        <v>6.7264573991032695E-3</v>
      </c>
      <c r="H1072" t="str">
        <f t="shared" si="166"/>
        <v/>
      </c>
      <c r="I1072">
        <f t="shared" si="162"/>
        <v>6.7039357221903547E-3</v>
      </c>
      <c r="J1072">
        <f t="shared" si="167"/>
        <v>-6.7111324520519183E-3</v>
      </c>
      <c r="K1072" t="str">
        <f t="shared" si="163"/>
        <v/>
      </c>
      <c r="L1072" t="str">
        <f t="shared" si="168"/>
        <v/>
      </c>
      <c r="M1072">
        <f t="shared" si="169"/>
        <v>6.7039357221903547E-3</v>
      </c>
    </row>
    <row r="1073" spans="1:13">
      <c r="A1073" s="1">
        <v>35333</v>
      </c>
      <c r="B1073">
        <v>1427.21</v>
      </c>
      <c r="C1073">
        <v>8.9600000000000009</v>
      </c>
      <c r="D1073">
        <f t="shared" si="164"/>
        <v>-8.2477859533797333E-3</v>
      </c>
      <c r="E1073">
        <f t="shared" si="160"/>
        <v>-2.2296553272690921E-3</v>
      </c>
      <c r="F1073">
        <f t="shared" si="165"/>
        <v>-8.2138662849280397E-3</v>
      </c>
      <c r="G1073">
        <f t="shared" si="161"/>
        <v>-2.2271714922048602E-3</v>
      </c>
      <c r="H1073" t="str">
        <f t="shared" si="166"/>
        <v/>
      </c>
      <c r="I1073" t="str">
        <f t="shared" si="162"/>
        <v/>
      </c>
      <c r="J1073">
        <f t="shared" si="167"/>
        <v>-8.2477859533797333E-3</v>
      </c>
      <c r="K1073">
        <f t="shared" si="163"/>
        <v>-2.2296553272690921E-3</v>
      </c>
      <c r="L1073" t="str">
        <f t="shared" si="168"/>
        <v/>
      </c>
      <c r="M1073">
        <f t="shared" si="169"/>
        <v>-2.2296553272690921E-3</v>
      </c>
    </row>
    <row r="1074" spans="1:13">
      <c r="A1074" s="1">
        <v>35334</v>
      </c>
      <c r="B1074">
        <v>1426.57</v>
      </c>
      <c r="C1074">
        <v>8.9499999999999993</v>
      </c>
      <c r="D1074">
        <f t="shared" si="164"/>
        <v>-4.4852792487826777E-4</v>
      </c>
      <c r="E1074">
        <f t="shared" si="160"/>
        <v>-1.1166947000752908E-3</v>
      </c>
      <c r="F1074">
        <f t="shared" si="165"/>
        <v>-4.4842735126582323E-4</v>
      </c>
      <c r="G1074">
        <f t="shared" si="161"/>
        <v>-1.1160714285716189E-3</v>
      </c>
      <c r="H1074" t="str">
        <f t="shared" si="166"/>
        <v/>
      </c>
      <c r="I1074" t="str">
        <f t="shared" si="162"/>
        <v/>
      </c>
      <c r="J1074">
        <f t="shared" si="167"/>
        <v>-4.4852792487826777E-4</v>
      </c>
      <c r="K1074">
        <f t="shared" si="163"/>
        <v>-1.1166947000752908E-3</v>
      </c>
      <c r="L1074" t="str">
        <f t="shared" si="168"/>
        <v/>
      </c>
      <c r="M1074">
        <f t="shared" si="169"/>
        <v>-1.1166947000752908E-3</v>
      </c>
    </row>
    <row r="1075" spans="1:13">
      <c r="A1075" s="1">
        <v>35335</v>
      </c>
      <c r="B1075">
        <v>1458.29</v>
      </c>
      <c r="C1075">
        <v>8.9600000000000009</v>
      </c>
      <c r="D1075">
        <f t="shared" si="164"/>
        <v>2.1991554793635532E-2</v>
      </c>
      <c r="E1075">
        <f t="shared" si="160"/>
        <v>1.1166947000753762E-3</v>
      </c>
      <c r="F1075">
        <f t="shared" si="165"/>
        <v>2.223515144717747E-2</v>
      </c>
      <c r="G1075">
        <f t="shared" si="161"/>
        <v>1.1173184357544663E-3</v>
      </c>
      <c r="H1075">
        <f t="shared" si="166"/>
        <v>2.1991554793635532E-2</v>
      </c>
      <c r="I1075">
        <f t="shared" si="162"/>
        <v>1.1166947000753762E-3</v>
      </c>
      <c r="J1075" t="str">
        <f t="shared" si="167"/>
        <v/>
      </c>
      <c r="K1075" t="str">
        <f t="shared" si="163"/>
        <v/>
      </c>
      <c r="L1075">
        <f t="shared" si="168"/>
        <v>1.1166947000753762E-3</v>
      </c>
      <c r="M1075" t="str">
        <f t="shared" si="169"/>
        <v/>
      </c>
    </row>
    <row r="1076" spans="1:13">
      <c r="A1076" s="1">
        <v>35336</v>
      </c>
      <c r="B1076">
        <v>1436.51</v>
      </c>
      <c r="C1076">
        <v>9</v>
      </c>
      <c r="D1076">
        <f t="shared" si="164"/>
        <v>-1.50479556368712E-2</v>
      </c>
      <c r="E1076">
        <f t="shared" si="160"/>
        <v>4.4543503493801534E-3</v>
      </c>
      <c r="F1076">
        <f t="shared" si="165"/>
        <v>-1.4935300934656337E-2</v>
      </c>
      <c r="G1076">
        <f t="shared" si="161"/>
        <v>4.4642857142855874E-3</v>
      </c>
      <c r="H1076" t="str">
        <f t="shared" si="166"/>
        <v/>
      </c>
      <c r="I1076">
        <f t="shared" si="162"/>
        <v>4.4543503493801534E-3</v>
      </c>
      <c r="J1076">
        <f t="shared" si="167"/>
        <v>-1.50479556368712E-2</v>
      </c>
      <c r="K1076" t="str">
        <f t="shared" si="163"/>
        <v/>
      </c>
      <c r="L1076" t="str">
        <f t="shared" si="168"/>
        <v/>
      </c>
      <c r="M1076">
        <f t="shared" si="169"/>
        <v>4.4543503493801534E-3</v>
      </c>
    </row>
    <row r="1077" spans="1:13">
      <c r="A1077" s="1">
        <v>35339</v>
      </c>
      <c r="B1077">
        <v>1436.23</v>
      </c>
      <c r="C1077">
        <v>9.0399999999999991</v>
      </c>
      <c r="D1077">
        <f t="shared" si="164"/>
        <v>-1.9493584583819165E-4</v>
      </c>
      <c r="E1077">
        <f t="shared" si="160"/>
        <v>4.4345970678655536E-3</v>
      </c>
      <c r="F1077">
        <f t="shared" si="165"/>
        <v>-1.9491684708072832E-4</v>
      </c>
      <c r="G1077">
        <f t="shared" si="161"/>
        <v>4.444444444444251E-3</v>
      </c>
      <c r="H1077" t="str">
        <f t="shared" si="166"/>
        <v/>
      </c>
      <c r="I1077">
        <f t="shared" si="162"/>
        <v>4.4345970678655536E-3</v>
      </c>
      <c r="J1077">
        <f t="shared" si="167"/>
        <v>-1.9493584583819165E-4</v>
      </c>
      <c r="K1077" t="str">
        <f t="shared" si="163"/>
        <v/>
      </c>
      <c r="L1077" t="str">
        <f t="shared" si="168"/>
        <v/>
      </c>
      <c r="M1077">
        <f t="shared" si="169"/>
        <v>4.4345970678655536E-3</v>
      </c>
    </row>
    <row r="1078" spans="1:13">
      <c r="A1078" s="1">
        <v>35340</v>
      </c>
      <c r="B1078">
        <v>1426.46</v>
      </c>
      <c r="C1078">
        <v>9.0500000000000007</v>
      </c>
      <c r="D1078">
        <f t="shared" si="164"/>
        <v>-6.825774312250607E-3</v>
      </c>
      <c r="E1078">
        <f t="shared" si="160"/>
        <v>1.1055833077498758E-3</v>
      </c>
      <c r="F1078">
        <f t="shared" si="165"/>
        <v>-6.8025316279425319E-3</v>
      </c>
      <c r="G1078">
        <f t="shared" si="161"/>
        <v>1.1061946902657382E-3</v>
      </c>
      <c r="H1078" t="str">
        <f t="shared" si="166"/>
        <v/>
      </c>
      <c r="I1078">
        <f t="shared" si="162"/>
        <v>1.1055833077498758E-3</v>
      </c>
      <c r="J1078">
        <f t="shared" si="167"/>
        <v>-6.825774312250607E-3</v>
      </c>
      <c r="K1078" t="str">
        <f t="shared" si="163"/>
        <v/>
      </c>
      <c r="L1078" t="str">
        <f t="shared" si="168"/>
        <v/>
      </c>
      <c r="M1078">
        <f t="shared" si="169"/>
        <v>1.1055833077498758E-3</v>
      </c>
    </row>
    <row r="1079" spans="1:13">
      <c r="A1079" s="1">
        <v>35341</v>
      </c>
      <c r="B1079">
        <v>1434.32</v>
      </c>
      <c r="C1079">
        <v>9</v>
      </c>
      <c r="D1079">
        <f t="shared" si="164"/>
        <v>5.4950186857191888E-3</v>
      </c>
      <c r="E1079">
        <f t="shared" si="160"/>
        <v>-5.540180375615468E-3</v>
      </c>
      <c r="F1079">
        <f t="shared" si="165"/>
        <v>5.510143992821348E-3</v>
      </c>
      <c r="G1079">
        <f t="shared" si="161"/>
        <v>-5.5248618784531356E-3</v>
      </c>
      <c r="H1079">
        <f t="shared" si="166"/>
        <v>5.4950186857191888E-3</v>
      </c>
      <c r="I1079" t="str">
        <f t="shared" si="162"/>
        <v/>
      </c>
      <c r="J1079" t="str">
        <f t="shared" si="167"/>
        <v/>
      </c>
      <c r="K1079">
        <f t="shared" si="163"/>
        <v>-5.540180375615468E-3</v>
      </c>
      <c r="L1079">
        <f t="shared" si="168"/>
        <v>-5.540180375615468E-3</v>
      </c>
      <c r="M1079" t="str">
        <f t="shared" si="169"/>
        <v/>
      </c>
    </row>
    <row r="1080" spans="1:13">
      <c r="A1080" s="1">
        <v>35342</v>
      </c>
      <c r="B1080">
        <v>1436.28</v>
      </c>
      <c r="C1080">
        <v>9.01</v>
      </c>
      <c r="D1080">
        <f t="shared" si="164"/>
        <v>1.3655683861076627E-3</v>
      </c>
      <c r="E1080">
        <f t="shared" si="160"/>
        <v>1.1104942840271153E-3</v>
      </c>
      <c r="F1080">
        <f t="shared" si="165"/>
        <v>1.3665011991745857E-3</v>
      </c>
      <c r="G1080">
        <f t="shared" si="161"/>
        <v>1.1111111111110628E-3</v>
      </c>
      <c r="H1080">
        <f t="shared" si="166"/>
        <v>1.3655683861076627E-3</v>
      </c>
      <c r="I1080">
        <f t="shared" si="162"/>
        <v>1.1104942840271153E-3</v>
      </c>
      <c r="J1080" t="str">
        <f t="shared" si="167"/>
        <v/>
      </c>
      <c r="K1080" t="str">
        <f t="shared" si="163"/>
        <v/>
      </c>
      <c r="L1080">
        <f t="shared" si="168"/>
        <v>1.1104942840271153E-3</v>
      </c>
      <c r="M1080" t="str">
        <f t="shared" si="169"/>
        <v/>
      </c>
    </row>
    <row r="1081" spans="1:13">
      <c r="A1081" s="1">
        <v>35343</v>
      </c>
      <c r="B1081">
        <v>1408.99</v>
      </c>
      <c r="C1081">
        <v>8.9600000000000009</v>
      </c>
      <c r="D1081">
        <f t="shared" si="164"/>
        <v>-1.9183302031864139E-2</v>
      </c>
      <c r="E1081">
        <f t="shared" si="160"/>
        <v>-5.5648446334072843E-3</v>
      </c>
      <c r="F1081">
        <f t="shared" si="165"/>
        <v>-1.9000473445289212E-2</v>
      </c>
      <c r="G1081">
        <f t="shared" si="161"/>
        <v>-5.5493895671474558E-3</v>
      </c>
      <c r="H1081" t="str">
        <f t="shared" si="166"/>
        <v/>
      </c>
      <c r="I1081" t="str">
        <f t="shared" si="162"/>
        <v/>
      </c>
      <c r="J1081">
        <f t="shared" si="167"/>
        <v>-1.9183302031864139E-2</v>
      </c>
      <c r="K1081">
        <f t="shared" si="163"/>
        <v>-5.5648446334072843E-3</v>
      </c>
      <c r="L1081" t="str">
        <f t="shared" si="168"/>
        <v/>
      </c>
      <c r="M1081">
        <f t="shared" si="169"/>
        <v>-5.5648446334072843E-3</v>
      </c>
    </row>
    <row r="1082" spans="1:13">
      <c r="A1082" s="1">
        <v>35346</v>
      </c>
      <c r="B1082">
        <v>1402.03</v>
      </c>
      <c r="C1082">
        <v>8.82</v>
      </c>
      <c r="D1082">
        <f t="shared" si="164"/>
        <v>-4.9519492729607761E-3</v>
      </c>
      <c r="E1082">
        <f t="shared" si="160"/>
        <v>-1.5748356968139282E-2</v>
      </c>
      <c r="F1082">
        <f t="shared" si="165"/>
        <v>-4.9397085855825695E-3</v>
      </c>
      <c r="G1082">
        <f t="shared" si="161"/>
        <v>-1.5625000000000111E-2</v>
      </c>
      <c r="H1082" t="str">
        <f t="shared" si="166"/>
        <v/>
      </c>
      <c r="I1082" t="str">
        <f t="shared" si="162"/>
        <v/>
      </c>
      <c r="J1082">
        <f t="shared" si="167"/>
        <v>-4.9519492729607761E-3</v>
      </c>
      <c r="K1082">
        <f t="shared" si="163"/>
        <v>-1.5748356968139282E-2</v>
      </c>
      <c r="L1082" t="str">
        <f t="shared" si="168"/>
        <v/>
      </c>
      <c r="M1082">
        <f t="shared" si="169"/>
        <v>-1.5748356968139282E-2</v>
      </c>
    </row>
    <row r="1083" spans="1:13">
      <c r="A1083" s="1">
        <v>35347</v>
      </c>
      <c r="B1083">
        <v>1387.02</v>
      </c>
      <c r="C1083">
        <v>8.81</v>
      </c>
      <c r="D1083">
        <f t="shared" si="164"/>
        <v>-1.0763625546913912E-2</v>
      </c>
      <c r="E1083">
        <f t="shared" si="160"/>
        <v>-1.1344300706117583E-3</v>
      </c>
      <c r="F1083">
        <f t="shared" si="165"/>
        <v>-1.070590500916524E-2</v>
      </c>
      <c r="G1083">
        <f t="shared" si="161"/>
        <v>-1.1337868480725266E-3</v>
      </c>
      <c r="H1083" t="str">
        <f t="shared" si="166"/>
        <v/>
      </c>
      <c r="I1083" t="str">
        <f t="shared" si="162"/>
        <v/>
      </c>
      <c r="J1083">
        <f t="shared" si="167"/>
        <v>-1.0763625546913912E-2</v>
      </c>
      <c r="K1083">
        <f t="shared" si="163"/>
        <v>-1.1344300706117583E-3</v>
      </c>
      <c r="L1083" t="str">
        <f t="shared" si="168"/>
        <v/>
      </c>
      <c r="M1083">
        <f t="shared" si="169"/>
        <v>-1.1344300706117583E-3</v>
      </c>
    </row>
    <row r="1084" spans="1:13">
      <c r="A1084" s="1">
        <v>35348</v>
      </c>
      <c r="B1084">
        <v>1364.59</v>
      </c>
      <c r="C1084">
        <v>8.67</v>
      </c>
      <c r="D1084">
        <f t="shared" si="164"/>
        <v>-1.6303543621838983E-2</v>
      </c>
      <c r="E1084">
        <f t="shared" si="160"/>
        <v>-1.6018649155637714E-2</v>
      </c>
      <c r="F1084">
        <f t="shared" si="165"/>
        <v>-1.6171360182261285E-2</v>
      </c>
      <c r="G1084">
        <f t="shared" si="161"/>
        <v>-1.5891032917139669E-2</v>
      </c>
      <c r="H1084" t="str">
        <f t="shared" si="166"/>
        <v/>
      </c>
      <c r="I1084" t="str">
        <f t="shared" si="162"/>
        <v/>
      </c>
      <c r="J1084">
        <f t="shared" si="167"/>
        <v>-1.6303543621838983E-2</v>
      </c>
      <c r="K1084">
        <f t="shared" si="163"/>
        <v>-1.6018649155637714E-2</v>
      </c>
      <c r="L1084" t="str">
        <f t="shared" si="168"/>
        <v/>
      </c>
      <c r="M1084">
        <f t="shared" si="169"/>
        <v>-1.6018649155637714E-2</v>
      </c>
    </row>
    <row r="1085" spans="1:13">
      <c r="A1085" s="1">
        <v>35349</v>
      </c>
      <c r="B1085">
        <v>1329.78</v>
      </c>
      <c r="C1085">
        <v>8.6</v>
      </c>
      <c r="D1085">
        <f t="shared" si="164"/>
        <v>-2.5840502200064154E-2</v>
      </c>
      <c r="E1085">
        <f t="shared" si="160"/>
        <v>-8.1065875329884851E-3</v>
      </c>
      <c r="F1085">
        <f t="shared" si="165"/>
        <v>-2.5509493694076624E-2</v>
      </c>
      <c r="G1085">
        <f t="shared" si="161"/>
        <v>-8.073817762399127E-3</v>
      </c>
      <c r="H1085" t="str">
        <f t="shared" si="166"/>
        <v/>
      </c>
      <c r="I1085" t="str">
        <f t="shared" si="162"/>
        <v/>
      </c>
      <c r="J1085">
        <f t="shared" si="167"/>
        <v>-2.5840502200064154E-2</v>
      </c>
      <c r="K1085">
        <f t="shared" si="163"/>
        <v>-8.1065875329884851E-3</v>
      </c>
      <c r="L1085" t="str">
        <f t="shared" si="168"/>
        <v/>
      </c>
      <c r="M1085">
        <f t="shared" si="169"/>
        <v>-8.1065875329884851E-3</v>
      </c>
    </row>
    <row r="1086" spans="1:13">
      <c r="A1086" s="1">
        <v>35350</v>
      </c>
      <c r="B1086">
        <v>1374.17</v>
      </c>
      <c r="C1086">
        <v>8.61</v>
      </c>
      <c r="D1086">
        <f t="shared" si="164"/>
        <v>3.2836397475617896E-2</v>
      </c>
      <c r="E1086">
        <f t="shared" si="160"/>
        <v>1.1621151801772967E-3</v>
      </c>
      <c r="F1086">
        <f t="shared" si="165"/>
        <v>3.3381461595151096E-2</v>
      </c>
      <c r="G1086">
        <f t="shared" si="161"/>
        <v>1.1627906976743319E-3</v>
      </c>
      <c r="H1086">
        <f t="shared" si="166"/>
        <v>3.2836397475617896E-2</v>
      </c>
      <c r="I1086">
        <f t="shared" si="162"/>
        <v>1.1621151801772967E-3</v>
      </c>
      <c r="J1086" t="str">
        <f t="shared" si="167"/>
        <v/>
      </c>
      <c r="K1086" t="str">
        <f t="shared" si="163"/>
        <v/>
      </c>
      <c r="L1086">
        <f t="shared" si="168"/>
        <v>1.1621151801772967E-3</v>
      </c>
      <c r="M1086" t="str">
        <f t="shared" si="169"/>
        <v/>
      </c>
    </row>
    <row r="1087" spans="1:13">
      <c r="A1087" s="1">
        <v>35353</v>
      </c>
      <c r="B1087">
        <v>1374.62</v>
      </c>
      <c r="C1087">
        <v>8.59</v>
      </c>
      <c r="D1087">
        <f t="shared" si="164"/>
        <v>3.2741679358544028E-4</v>
      </c>
      <c r="E1087">
        <f t="shared" si="160"/>
        <v>-2.3255824434754101E-3</v>
      </c>
      <c r="F1087">
        <f t="shared" si="165"/>
        <v>3.2747040031422259E-4</v>
      </c>
      <c r="G1087">
        <f t="shared" si="161"/>
        <v>-2.3228803716608404E-3</v>
      </c>
      <c r="H1087">
        <f t="shared" si="166"/>
        <v>3.2741679358544028E-4</v>
      </c>
      <c r="I1087" t="str">
        <f t="shared" si="162"/>
        <v/>
      </c>
      <c r="J1087" t="str">
        <f t="shared" si="167"/>
        <v/>
      </c>
      <c r="K1087">
        <f t="shared" si="163"/>
        <v>-2.3255824434754101E-3</v>
      </c>
      <c r="L1087">
        <f t="shared" si="168"/>
        <v>-2.3255824434754101E-3</v>
      </c>
      <c r="M1087" t="str">
        <f t="shared" si="169"/>
        <v/>
      </c>
    </row>
    <row r="1088" spans="1:13">
      <c r="A1088" s="1">
        <v>35354</v>
      </c>
      <c r="B1088">
        <v>1349.97</v>
      </c>
      <c r="C1088">
        <v>8.5</v>
      </c>
      <c r="D1088">
        <f t="shared" si="164"/>
        <v>-1.8094959305505098E-2</v>
      </c>
      <c r="E1088">
        <f t="shared" si="160"/>
        <v>-1.0532572499893268E-2</v>
      </c>
      <c r="F1088">
        <f t="shared" si="165"/>
        <v>-1.79322285431609E-2</v>
      </c>
      <c r="G1088">
        <f t="shared" si="161"/>
        <v>-1.0477299185098987E-2</v>
      </c>
      <c r="H1088" t="str">
        <f t="shared" si="166"/>
        <v/>
      </c>
      <c r="I1088" t="str">
        <f t="shared" si="162"/>
        <v/>
      </c>
      <c r="J1088">
        <f t="shared" si="167"/>
        <v>-1.8094959305505098E-2</v>
      </c>
      <c r="K1088">
        <f t="shared" si="163"/>
        <v>-1.0532572499893268E-2</v>
      </c>
      <c r="L1088" t="str">
        <f t="shared" si="168"/>
        <v/>
      </c>
      <c r="M1088">
        <f t="shared" si="169"/>
        <v>-1.0532572499893268E-2</v>
      </c>
    </row>
    <row r="1089" spans="1:13">
      <c r="A1089" s="1">
        <v>35355</v>
      </c>
      <c r="B1089">
        <v>1342.13</v>
      </c>
      <c r="C1089">
        <v>8.3800000000000008</v>
      </c>
      <c r="D1089">
        <f t="shared" si="164"/>
        <v>-5.8244657805651776E-3</v>
      </c>
      <c r="E1089">
        <f t="shared" si="160"/>
        <v>-1.4218249002279025E-2</v>
      </c>
      <c r="F1089">
        <f t="shared" si="165"/>
        <v>-5.8075364637731886E-3</v>
      </c>
      <c r="G1089">
        <f t="shared" si="161"/>
        <v>-1.4117647058823457E-2</v>
      </c>
      <c r="H1089" t="str">
        <f t="shared" si="166"/>
        <v/>
      </c>
      <c r="I1089" t="str">
        <f t="shared" si="162"/>
        <v/>
      </c>
      <c r="J1089">
        <f t="shared" si="167"/>
        <v>-5.8244657805651776E-3</v>
      </c>
      <c r="K1089">
        <f t="shared" si="163"/>
        <v>-1.4218249002279025E-2</v>
      </c>
      <c r="L1089" t="str">
        <f t="shared" si="168"/>
        <v/>
      </c>
      <c r="M1089">
        <f t="shared" si="169"/>
        <v>-1.4218249002279025E-2</v>
      </c>
    </row>
    <row r="1090" spans="1:13">
      <c r="A1090" s="1">
        <v>35356</v>
      </c>
      <c r="B1090">
        <v>1388.76</v>
      </c>
      <c r="C1090">
        <v>8.52</v>
      </c>
      <c r="D1090">
        <f t="shared" si="164"/>
        <v>3.4153358465216138E-2</v>
      </c>
      <c r="E1090">
        <f t="shared" si="160"/>
        <v>1.6568426347232487E-2</v>
      </c>
      <c r="F1090">
        <f t="shared" si="165"/>
        <v>3.4743281202267884E-2</v>
      </c>
      <c r="G1090">
        <f t="shared" si="161"/>
        <v>1.6706443914080937E-2</v>
      </c>
      <c r="H1090">
        <f t="shared" si="166"/>
        <v>3.4153358465216138E-2</v>
      </c>
      <c r="I1090">
        <f t="shared" si="162"/>
        <v>1.6568426347232487E-2</v>
      </c>
      <c r="J1090" t="str">
        <f t="shared" si="167"/>
        <v/>
      </c>
      <c r="K1090" t="str">
        <f t="shared" si="163"/>
        <v/>
      </c>
      <c r="L1090">
        <f t="shared" si="168"/>
        <v>1.6568426347232487E-2</v>
      </c>
      <c r="M1090" t="str">
        <f t="shared" si="169"/>
        <v/>
      </c>
    </row>
    <row r="1091" spans="1:13">
      <c r="A1091" s="1">
        <v>35357</v>
      </c>
      <c r="B1091">
        <v>1396.93</v>
      </c>
      <c r="C1091">
        <v>8.56</v>
      </c>
      <c r="D1091">
        <f t="shared" si="164"/>
        <v>5.865708980616796E-3</v>
      </c>
      <c r="E1091">
        <f t="shared" ref="E1091:E1154" si="170">LN(C1091/C1090)</f>
        <v>4.6838493124264375E-3</v>
      </c>
      <c r="F1091">
        <f t="shared" si="165"/>
        <v>5.8829459373830328E-3</v>
      </c>
      <c r="G1091">
        <f t="shared" ref="G1091:G1154" si="171">C1091/C1090-1</f>
        <v>4.6948356807512415E-3</v>
      </c>
      <c r="H1091">
        <f t="shared" si="166"/>
        <v>5.865708980616796E-3</v>
      </c>
      <c r="I1091">
        <f t="shared" ref="I1091:I1154" si="172">IF(E1091&gt;0,E1091,"")</f>
        <v>4.6838493124264375E-3</v>
      </c>
      <c r="J1091" t="str">
        <f t="shared" si="167"/>
        <v/>
      </c>
      <c r="K1091" t="str">
        <f t="shared" ref="K1091:K1154" si="173">IF(E1091&lt;0,E1091,"")</f>
        <v/>
      </c>
      <c r="L1091">
        <f t="shared" si="168"/>
        <v>4.6838493124264375E-3</v>
      </c>
      <c r="M1091" t="str">
        <f t="shared" si="169"/>
        <v/>
      </c>
    </row>
    <row r="1092" spans="1:13">
      <c r="A1092" s="1">
        <v>35360</v>
      </c>
      <c r="B1092">
        <v>1395.78</v>
      </c>
      <c r="C1092">
        <v>8.56</v>
      </c>
      <c r="D1092">
        <f t="shared" ref="D1092:D1155" si="174">LN(B1092/B1091)</f>
        <v>-8.2357284859591398E-4</v>
      </c>
      <c r="E1092">
        <f t="shared" si="170"/>
        <v>0</v>
      </c>
      <c r="F1092">
        <f t="shared" ref="F1092:F1155" si="175">B1092/B1091-1</f>
        <v>-8.2323380555937575E-4</v>
      </c>
      <c r="G1092">
        <f t="shared" si="171"/>
        <v>0</v>
      </c>
      <c r="H1092" t="str">
        <f t="shared" ref="H1092:H1155" si="176">IF(D1092&gt;0,D1092,"")</f>
        <v/>
      </c>
      <c r="I1092" t="str">
        <f t="shared" si="172"/>
        <v/>
      </c>
      <c r="J1092">
        <f t="shared" ref="J1092:J1155" si="177">IF(D1092&lt;0,D1092,"")</f>
        <v>-8.2357284859591398E-4</v>
      </c>
      <c r="K1092" t="str">
        <f t="shared" si="173"/>
        <v/>
      </c>
      <c r="L1092" t="str">
        <f t="shared" ref="L1092:L1155" si="178">IF(D1092&gt;0,E1092,"")</f>
        <v/>
      </c>
      <c r="M1092">
        <f t="shared" ref="M1092:M1155" si="179">IF(D1092&lt;0,E1092,"")</f>
        <v>0</v>
      </c>
    </row>
    <row r="1093" spans="1:13">
      <c r="A1093" s="1">
        <v>35361</v>
      </c>
      <c r="B1093">
        <v>1398.13</v>
      </c>
      <c r="C1093">
        <v>8.69</v>
      </c>
      <c r="D1093">
        <f t="shared" si="174"/>
        <v>1.682230676141244E-3</v>
      </c>
      <c r="E1093">
        <f t="shared" si="170"/>
        <v>1.5072749123649842E-2</v>
      </c>
      <c r="F1093">
        <f t="shared" si="175"/>
        <v>1.6836464199230239E-3</v>
      </c>
      <c r="G1093">
        <f t="shared" si="171"/>
        <v>1.5186915887850372E-2</v>
      </c>
      <c r="H1093">
        <f t="shared" si="176"/>
        <v>1.682230676141244E-3</v>
      </c>
      <c r="I1093">
        <f t="shared" si="172"/>
        <v>1.5072749123649842E-2</v>
      </c>
      <c r="J1093" t="str">
        <f t="shared" si="177"/>
        <v/>
      </c>
      <c r="K1093" t="str">
        <f t="shared" si="173"/>
        <v/>
      </c>
      <c r="L1093">
        <f t="shared" si="178"/>
        <v>1.5072749123649842E-2</v>
      </c>
      <c r="M1093" t="str">
        <f t="shared" si="179"/>
        <v/>
      </c>
    </row>
    <row r="1094" spans="1:13">
      <c r="A1094" s="1">
        <v>35362</v>
      </c>
      <c r="B1094">
        <v>1364.9</v>
      </c>
      <c r="C1094">
        <v>8.56</v>
      </c>
      <c r="D1094">
        <f t="shared" si="174"/>
        <v>-2.405446359399897E-2</v>
      </c>
      <c r="E1094">
        <f t="shared" si="170"/>
        <v>-1.5072749123649781E-2</v>
      </c>
      <c r="F1094">
        <f t="shared" si="175"/>
        <v>-2.3767460822670339E-2</v>
      </c>
      <c r="G1094">
        <f t="shared" si="171"/>
        <v>-1.4959723820483162E-2</v>
      </c>
      <c r="H1094" t="str">
        <f t="shared" si="176"/>
        <v/>
      </c>
      <c r="I1094" t="str">
        <f t="shared" si="172"/>
        <v/>
      </c>
      <c r="J1094">
        <f t="shared" si="177"/>
        <v>-2.405446359399897E-2</v>
      </c>
      <c r="K1094">
        <f t="shared" si="173"/>
        <v>-1.5072749123649781E-2</v>
      </c>
      <c r="L1094" t="str">
        <f t="shared" si="178"/>
        <v/>
      </c>
      <c r="M1094">
        <f t="shared" si="179"/>
        <v>-1.5072749123649781E-2</v>
      </c>
    </row>
    <row r="1095" spans="1:13">
      <c r="A1095" s="1">
        <v>35363</v>
      </c>
      <c r="B1095">
        <v>1364.44</v>
      </c>
      <c r="C1095">
        <v>8.51</v>
      </c>
      <c r="D1095">
        <f t="shared" si="174"/>
        <v>-3.370778315310521E-4</v>
      </c>
      <c r="E1095">
        <f t="shared" si="170"/>
        <v>-5.8582475683680926E-3</v>
      </c>
      <c r="F1095">
        <f t="shared" si="175"/>
        <v>-3.370210271814722E-4</v>
      </c>
      <c r="G1095">
        <f t="shared" si="171"/>
        <v>-5.8411214953272284E-3</v>
      </c>
      <c r="H1095" t="str">
        <f t="shared" si="176"/>
        <v/>
      </c>
      <c r="I1095" t="str">
        <f t="shared" si="172"/>
        <v/>
      </c>
      <c r="J1095">
        <f t="shared" si="177"/>
        <v>-3.370778315310521E-4</v>
      </c>
      <c r="K1095">
        <f t="shared" si="173"/>
        <v>-5.8582475683680926E-3</v>
      </c>
      <c r="L1095" t="str">
        <f t="shared" si="178"/>
        <v/>
      </c>
      <c r="M1095">
        <f t="shared" si="179"/>
        <v>-5.8582475683680926E-3</v>
      </c>
    </row>
    <row r="1096" spans="1:13">
      <c r="A1096" s="1">
        <v>35364</v>
      </c>
      <c r="B1096">
        <v>1379.58</v>
      </c>
      <c r="C1096">
        <v>8.65</v>
      </c>
      <c r="D1096">
        <f t="shared" si="174"/>
        <v>1.1035016971345828E-2</v>
      </c>
      <c r="E1096">
        <f t="shared" si="170"/>
        <v>1.6317378358505212E-2</v>
      </c>
      <c r="F1096">
        <f t="shared" si="175"/>
        <v>1.1096127348948936E-2</v>
      </c>
      <c r="G1096">
        <f t="shared" si="171"/>
        <v>1.6451233842538215E-2</v>
      </c>
      <c r="H1096">
        <f t="shared" si="176"/>
        <v>1.1035016971345828E-2</v>
      </c>
      <c r="I1096">
        <f t="shared" si="172"/>
        <v>1.6317378358505212E-2</v>
      </c>
      <c r="J1096" t="str">
        <f t="shared" si="177"/>
        <v/>
      </c>
      <c r="K1096" t="str">
        <f t="shared" si="173"/>
        <v/>
      </c>
      <c r="L1096">
        <f t="shared" si="178"/>
        <v>1.6317378358505212E-2</v>
      </c>
      <c r="M1096" t="str">
        <f t="shared" si="179"/>
        <v/>
      </c>
    </row>
    <row r="1097" spans="1:13">
      <c r="A1097" s="1">
        <v>35367</v>
      </c>
      <c r="B1097">
        <v>1398.66</v>
      </c>
      <c r="C1097">
        <v>8.66</v>
      </c>
      <c r="D1097">
        <f t="shared" si="174"/>
        <v>1.3735530390521463E-2</v>
      </c>
      <c r="E1097">
        <f t="shared" si="170"/>
        <v>1.1554016305558895E-3</v>
      </c>
      <c r="F1097">
        <f t="shared" si="175"/>
        <v>1.3830296177097523E-2</v>
      </c>
      <c r="G1097">
        <f t="shared" si="171"/>
        <v>1.1560693641619046E-3</v>
      </c>
      <c r="H1097">
        <f t="shared" si="176"/>
        <v>1.3735530390521463E-2</v>
      </c>
      <c r="I1097">
        <f t="shared" si="172"/>
        <v>1.1554016305558895E-3</v>
      </c>
      <c r="J1097" t="str">
        <f t="shared" si="177"/>
        <v/>
      </c>
      <c r="K1097" t="str">
        <f t="shared" si="173"/>
        <v/>
      </c>
      <c r="L1097">
        <f t="shared" si="178"/>
        <v>1.1554016305558895E-3</v>
      </c>
      <c r="M1097" t="str">
        <f t="shared" si="179"/>
        <v/>
      </c>
    </row>
    <row r="1098" spans="1:13">
      <c r="A1098" s="1">
        <v>35368</v>
      </c>
      <c r="B1098">
        <v>1429.4</v>
      </c>
      <c r="C1098">
        <v>8.73</v>
      </c>
      <c r="D1098">
        <f t="shared" si="174"/>
        <v>2.1740140393392629E-2</v>
      </c>
      <c r="E1098">
        <f t="shared" si="170"/>
        <v>8.0506472771669901E-3</v>
      </c>
      <c r="F1098">
        <f t="shared" si="175"/>
        <v>2.1978179114295227E-2</v>
      </c>
      <c r="G1098">
        <f t="shared" si="171"/>
        <v>8.083140877598094E-3</v>
      </c>
      <c r="H1098">
        <f t="shared" si="176"/>
        <v>2.1740140393392629E-2</v>
      </c>
      <c r="I1098">
        <f t="shared" si="172"/>
        <v>8.0506472771669901E-3</v>
      </c>
      <c r="J1098" t="str">
        <f t="shared" si="177"/>
        <v/>
      </c>
      <c r="K1098" t="str">
        <f t="shared" si="173"/>
        <v/>
      </c>
      <c r="L1098">
        <f t="shared" si="178"/>
        <v>8.0506472771669901E-3</v>
      </c>
      <c r="M1098" t="str">
        <f t="shared" si="179"/>
        <v/>
      </c>
    </row>
    <row r="1099" spans="1:13">
      <c r="A1099" s="1">
        <v>35369</v>
      </c>
      <c r="B1099">
        <v>1421.22</v>
      </c>
      <c r="C1099">
        <v>8.8699999999999992</v>
      </c>
      <c r="D1099">
        <f t="shared" si="174"/>
        <v>-5.739118123332985E-3</v>
      </c>
      <c r="E1099">
        <f t="shared" si="170"/>
        <v>1.5909426469977228E-2</v>
      </c>
      <c r="F1099">
        <f t="shared" si="175"/>
        <v>-5.722680845109851E-3</v>
      </c>
      <c r="G1099">
        <f t="shared" si="171"/>
        <v>1.6036655211912887E-2</v>
      </c>
      <c r="H1099" t="str">
        <f t="shared" si="176"/>
        <v/>
      </c>
      <c r="I1099">
        <f t="shared" si="172"/>
        <v>1.5909426469977228E-2</v>
      </c>
      <c r="J1099">
        <f t="shared" si="177"/>
        <v>-5.739118123332985E-3</v>
      </c>
      <c r="K1099" t="str">
        <f t="shared" si="173"/>
        <v/>
      </c>
      <c r="L1099" t="str">
        <f t="shared" si="178"/>
        <v/>
      </c>
      <c r="M1099">
        <f t="shared" si="179"/>
        <v>1.5909426469977228E-2</v>
      </c>
    </row>
    <row r="1100" spans="1:13">
      <c r="A1100" s="1">
        <v>35370</v>
      </c>
      <c r="B1100">
        <v>1428.32</v>
      </c>
      <c r="C1100">
        <v>8.89</v>
      </c>
      <c r="D1100">
        <f t="shared" si="174"/>
        <v>4.9832707685064526E-3</v>
      </c>
      <c r="E1100">
        <f t="shared" si="170"/>
        <v>2.2522532043252746E-3</v>
      </c>
      <c r="F1100">
        <f t="shared" si="175"/>
        <v>4.9957079129199222E-3</v>
      </c>
      <c r="G1100">
        <f t="shared" si="171"/>
        <v>2.2547914317927464E-3</v>
      </c>
      <c r="H1100">
        <f t="shared" si="176"/>
        <v>4.9832707685064526E-3</v>
      </c>
      <c r="I1100">
        <f t="shared" si="172"/>
        <v>2.2522532043252746E-3</v>
      </c>
      <c r="J1100" t="str">
        <f t="shared" si="177"/>
        <v/>
      </c>
      <c r="K1100" t="str">
        <f t="shared" si="173"/>
        <v/>
      </c>
      <c r="L1100">
        <f t="shared" si="178"/>
        <v>2.2522532043252746E-3</v>
      </c>
      <c r="M1100" t="str">
        <f t="shared" si="179"/>
        <v/>
      </c>
    </row>
    <row r="1101" spans="1:13">
      <c r="A1101" s="1">
        <v>35371</v>
      </c>
      <c r="B1101">
        <v>1426.69</v>
      </c>
      <c r="C1101">
        <v>8.93</v>
      </c>
      <c r="D1101">
        <f t="shared" si="174"/>
        <v>-1.1418525168759629E-3</v>
      </c>
      <c r="E1101">
        <f t="shared" si="170"/>
        <v>4.4893453625943344E-3</v>
      </c>
      <c r="F1101">
        <f t="shared" si="175"/>
        <v>-1.1412008513497218E-3</v>
      </c>
      <c r="G1101">
        <f t="shared" si="171"/>
        <v>4.4994375703035772E-3</v>
      </c>
      <c r="H1101" t="str">
        <f t="shared" si="176"/>
        <v/>
      </c>
      <c r="I1101">
        <f t="shared" si="172"/>
        <v>4.4893453625943344E-3</v>
      </c>
      <c r="J1101">
        <f t="shared" si="177"/>
        <v>-1.1418525168759629E-3</v>
      </c>
      <c r="K1101" t="str">
        <f t="shared" si="173"/>
        <v/>
      </c>
      <c r="L1101" t="str">
        <f t="shared" si="178"/>
        <v/>
      </c>
      <c r="M1101">
        <f t="shared" si="179"/>
        <v>4.4893453625943344E-3</v>
      </c>
    </row>
    <row r="1102" spans="1:13">
      <c r="A1102" s="1">
        <v>35374</v>
      </c>
      <c r="B1102">
        <v>1432.19</v>
      </c>
      <c r="C1102">
        <v>8.9600000000000009</v>
      </c>
      <c r="D1102">
        <f t="shared" si="174"/>
        <v>3.8476653692405996E-3</v>
      </c>
      <c r="E1102">
        <f t="shared" si="170"/>
        <v>3.353832098431458E-3</v>
      </c>
      <c r="F1102">
        <f t="shared" si="175"/>
        <v>3.8550771365888359E-3</v>
      </c>
      <c r="G1102">
        <f t="shared" si="171"/>
        <v>3.3594624860022737E-3</v>
      </c>
      <c r="H1102">
        <f t="shared" si="176"/>
        <v>3.8476653692405996E-3</v>
      </c>
      <c r="I1102">
        <f t="shared" si="172"/>
        <v>3.353832098431458E-3</v>
      </c>
      <c r="J1102" t="str">
        <f t="shared" si="177"/>
        <v/>
      </c>
      <c r="K1102" t="str">
        <f t="shared" si="173"/>
        <v/>
      </c>
      <c r="L1102">
        <f t="shared" si="178"/>
        <v>3.353832098431458E-3</v>
      </c>
      <c r="M1102" t="str">
        <f t="shared" si="179"/>
        <v/>
      </c>
    </row>
    <row r="1103" spans="1:13">
      <c r="A1103" s="1">
        <v>35375</v>
      </c>
      <c r="B1103">
        <v>1431.87</v>
      </c>
      <c r="C1103">
        <v>8.9499999999999993</v>
      </c>
      <c r="D1103">
        <f t="shared" si="174"/>
        <v>-2.2345900667700635E-4</v>
      </c>
      <c r="E1103">
        <f t="shared" si="170"/>
        <v>-1.1166947000752908E-3</v>
      </c>
      <c r="F1103">
        <f t="shared" si="175"/>
        <v>-2.2343404157276758E-4</v>
      </c>
      <c r="G1103">
        <f t="shared" si="171"/>
        <v>-1.1160714285716189E-3</v>
      </c>
      <c r="H1103" t="str">
        <f t="shared" si="176"/>
        <v/>
      </c>
      <c r="I1103" t="str">
        <f t="shared" si="172"/>
        <v/>
      </c>
      <c r="J1103">
        <f t="shared" si="177"/>
        <v>-2.2345900667700635E-4</v>
      </c>
      <c r="K1103">
        <f t="shared" si="173"/>
        <v>-1.1166947000752908E-3</v>
      </c>
      <c r="L1103" t="str">
        <f t="shared" si="178"/>
        <v/>
      </c>
      <c r="M1103">
        <f t="shared" si="179"/>
        <v>-1.1166947000752908E-3</v>
      </c>
    </row>
    <row r="1104" spans="1:13">
      <c r="A1104" s="1">
        <v>35376</v>
      </c>
      <c r="B1104">
        <v>1409.28</v>
      </c>
      <c r="C1104">
        <v>8.89</v>
      </c>
      <c r="D1104">
        <f t="shared" si="174"/>
        <v>-1.5902346622533696E-2</v>
      </c>
      <c r="E1104">
        <f t="shared" si="170"/>
        <v>-6.7264827609506738E-3</v>
      </c>
      <c r="F1104">
        <f t="shared" si="175"/>
        <v>-1.5776571895493197E-2</v>
      </c>
      <c r="G1104">
        <f t="shared" si="171"/>
        <v>-6.7039106145250216E-3</v>
      </c>
      <c r="H1104" t="str">
        <f t="shared" si="176"/>
        <v/>
      </c>
      <c r="I1104" t="str">
        <f t="shared" si="172"/>
        <v/>
      </c>
      <c r="J1104">
        <f t="shared" si="177"/>
        <v>-1.5902346622533696E-2</v>
      </c>
      <c r="K1104">
        <f t="shared" si="173"/>
        <v>-6.7264827609506738E-3</v>
      </c>
      <c r="L1104" t="str">
        <f t="shared" si="178"/>
        <v/>
      </c>
      <c r="M1104">
        <f t="shared" si="179"/>
        <v>-6.7264827609506738E-3</v>
      </c>
    </row>
    <row r="1105" spans="1:13">
      <c r="A1105" s="1">
        <v>35377</v>
      </c>
      <c r="B1105">
        <v>1400.14</v>
      </c>
      <c r="C1105">
        <v>8.81</v>
      </c>
      <c r="D1105">
        <f t="shared" si="174"/>
        <v>-6.5067040505223973E-3</v>
      </c>
      <c r="E1105">
        <f t="shared" si="170"/>
        <v>-9.0396095777250211E-3</v>
      </c>
      <c r="F1105">
        <f t="shared" si="175"/>
        <v>-6.4855812897365306E-3</v>
      </c>
      <c r="G1105">
        <f t="shared" si="171"/>
        <v>-8.9988751406073764E-3</v>
      </c>
      <c r="H1105" t="str">
        <f t="shared" si="176"/>
        <v/>
      </c>
      <c r="I1105" t="str">
        <f t="shared" si="172"/>
        <v/>
      </c>
      <c r="J1105">
        <f t="shared" si="177"/>
        <v>-6.5067040505223973E-3</v>
      </c>
      <c r="K1105">
        <f t="shared" si="173"/>
        <v>-9.0396095777250211E-3</v>
      </c>
      <c r="L1105" t="str">
        <f t="shared" si="178"/>
        <v/>
      </c>
      <c r="M1105">
        <f t="shared" si="179"/>
        <v>-9.0396095777250211E-3</v>
      </c>
    </row>
    <row r="1106" spans="1:13">
      <c r="A1106" s="1">
        <v>35378</v>
      </c>
      <c r="B1106">
        <v>1365.98</v>
      </c>
      <c r="C1106">
        <v>8.74</v>
      </c>
      <c r="D1106">
        <f t="shared" si="174"/>
        <v>-2.4700111868566067E-2</v>
      </c>
      <c r="E1106">
        <f t="shared" si="170"/>
        <v>-7.9772502806441312E-3</v>
      </c>
      <c r="F1106">
        <f t="shared" si="175"/>
        <v>-2.4397560243975658E-2</v>
      </c>
      <c r="G1106">
        <f t="shared" si="171"/>
        <v>-7.9455164585698901E-3</v>
      </c>
      <c r="H1106" t="str">
        <f t="shared" si="176"/>
        <v/>
      </c>
      <c r="I1106" t="str">
        <f t="shared" si="172"/>
        <v/>
      </c>
      <c r="J1106">
        <f t="shared" si="177"/>
        <v>-2.4700111868566067E-2</v>
      </c>
      <c r="K1106">
        <f t="shared" si="173"/>
        <v>-7.9772502806441312E-3</v>
      </c>
      <c r="L1106" t="str">
        <f t="shared" si="178"/>
        <v/>
      </c>
      <c r="M1106">
        <f t="shared" si="179"/>
        <v>-7.9772502806441312E-3</v>
      </c>
    </row>
    <row r="1107" spans="1:13">
      <c r="A1107" s="1">
        <v>35381</v>
      </c>
      <c r="B1107">
        <v>1351.26</v>
      </c>
      <c r="C1107">
        <v>8.59</v>
      </c>
      <c r="D1107">
        <f t="shared" si="174"/>
        <v>-1.0834629254041595E-2</v>
      </c>
      <c r="E1107">
        <f t="shared" si="170"/>
        <v>-1.7311453671280088E-2</v>
      </c>
      <c r="F1107">
        <f t="shared" si="175"/>
        <v>-1.0776146063631975E-2</v>
      </c>
      <c r="G1107">
        <f t="shared" si="171"/>
        <v>-1.7162471395881007E-2</v>
      </c>
      <c r="H1107" t="str">
        <f t="shared" si="176"/>
        <v/>
      </c>
      <c r="I1107" t="str">
        <f t="shared" si="172"/>
        <v/>
      </c>
      <c r="J1107">
        <f t="shared" si="177"/>
        <v>-1.0834629254041595E-2</v>
      </c>
      <c r="K1107">
        <f t="shared" si="173"/>
        <v>-1.7311453671280088E-2</v>
      </c>
      <c r="L1107" t="str">
        <f t="shared" si="178"/>
        <v/>
      </c>
      <c r="M1107">
        <f t="shared" si="179"/>
        <v>-1.7311453671280088E-2</v>
      </c>
    </row>
    <row r="1108" spans="1:13">
      <c r="A1108" s="1">
        <v>35382</v>
      </c>
      <c r="B1108">
        <v>1382.95</v>
      </c>
      <c r="C1108">
        <v>8.74</v>
      </c>
      <c r="D1108">
        <f t="shared" si="174"/>
        <v>2.3181408240187305E-2</v>
      </c>
      <c r="E1108">
        <f t="shared" si="170"/>
        <v>1.7311453671280147E-2</v>
      </c>
      <c r="F1108">
        <f t="shared" si="175"/>
        <v>2.3452185367730971E-2</v>
      </c>
      <c r="G1108">
        <f t="shared" si="171"/>
        <v>1.7462165308498312E-2</v>
      </c>
      <c r="H1108">
        <f t="shared" si="176"/>
        <v>2.3181408240187305E-2</v>
      </c>
      <c r="I1108">
        <f t="shared" si="172"/>
        <v>1.7311453671280147E-2</v>
      </c>
      <c r="J1108" t="str">
        <f t="shared" si="177"/>
        <v/>
      </c>
      <c r="K1108" t="str">
        <f t="shared" si="173"/>
        <v/>
      </c>
      <c r="L1108">
        <f t="shared" si="178"/>
        <v>1.7311453671280147E-2</v>
      </c>
      <c r="M1108" t="str">
        <f t="shared" si="179"/>
        <v/>
      </c>
    </row>
    <row r="1109" spans="1:13">
      <c r="A1109" s="1">
        <v>35383</v>
      </c>
      <c r="B1109">
        <v>1389.81</v>
      </c>
      <c r="C1109">
        <v>8.75</v>
      </c>
      <c r="D1109">
        <f t="shared" si="174"/>
        <v>4.9481484129744492E-3</v>
      </c>
      <c r="E1109">
        <f t="shared" si="170"/>
        <v>1.1435107020790205E-3</v>
      </c>
      <c r="F1109">
        <f t="shared" si="175"/>
        <v>4.9604107162224409E-3</v>
      </c>
      <c r="G1109">
        <f t="shared" si="171"/>
        <v>1.1441647597254523E-3</v>
      </c>
      <c r="H1109">
        <f t="shared" si="176"/>
        <v>4.9481484129744492E-3</v>
      </c>
      <c r="I1109">
        <f t="shared" si="172"/>
        <v>1.1435107020790205E-3</v>
      </c>
      <c r="J1109" t="str">
        <f t="shared" si="177"/>
        <v/>
      </c>
      <c r="K1109" t="str">
        <f t="shared" si="173"/>
        <v/>
      </c>
      <c r="L1109">
        <f t="shared" si="178"/>
        <v>1.1435107020790205E-3</v>
      </c>
      <c r="M1109" t="str">
        <f t="shared" si="179"/>
        <v/>
      </c>
    </row>
    <row r="1110" spans="1:13">
      <c r="A1110" s="1">
        <v>35384</v>
      </c>
      <c r="B1110">
        <v>1372.32</v>
      </c>
      <c r="C1110">
        <v>8.64</v>
      </c>
      <c r="D1110">
        <f t="shared" si="174"/>
        <v>-1.2664308892126103E-2</v>
      </c>
      <c r="E1110">
        <f t="shared" si="170"/>
        <v>-1.265111755355869E-2</v>
      </c>
      <c r="F1110">
        <f t="shared" si="175"/>
        <v>-1.2584453990113764E-2</v>
      </c>
      <c r="G1110">
        <f t="shared" si="171"/>
        <v>-1.2571428571428456E-2</v>
      </c>
      <c r="H1110" t="str">
        <f t="shared" si="176"/>
        <v/>
      </c>
      <c r="I1110" t="str">
        <f t="shared" si="172"/>
        <v/>
      </c>
      <c r="J1110">
        <f t="shared" si="177"/>
        <v>-1.2664308892126103E-2</v>
      </c>
      <c r="K1110">
        <f t="shared" si="173"/>
        <v>-1.265111755355869E-2</v>
      </c>
      <c r="L1110" t="str">
        <f t="shared" si="178"/>
        <v/>
      </c>
      <c r="M1110">
        <f t="shared" si="179"/>
        <v>-1.265111755355869E-2</v>
      </c>
    </row>
    <row r="1111" spans="1:13">
      <c r="A1111" s="1">
        <v>35385</v>
      </c>
      <c r="B1111">
        <v>1367.72</v>
      </c>
      <c r="C1111">
        <v>8.61</v>
      </c>
      <c r="D1111">
        <f t="shared" si="174"/>
        <v>-3.3576183716633439E-3</v>
      </c>
      <c r="E1111">
        <f t="shared" si="170"/>
        <v>-3.47826437632492E-3</v>
      </c>
      <c r="F1111">
        <f t="shared" si="175"/>
        <v>-3.3519878745481568E-3</v>
      </c>
      <c r="G1111">
        <f t="shared" si="171"/>
        <v>-3.4722222222223209E-3</v>
      </c>
      <c r="H1111" t="str">
        <f t="shared" si="176"/>
        <v/>
      </c>
      <c r="I1111" t="str">
        <f t="shared" si="172"/>
        <v/>
      </c>
      <c r="J1111">
        <f t="shared" si="177"/>
        <v>-3.3576183716633439E-3</v>
      </c>
      <c r="K1111">
        <f t="shared" si="173"/>
        <v>-3.47826437632492E-3</v>
      </c>
      <c r="L1111" t="str">
        <f t="shared" si="178"/>
        <v/>
      </c>
      <c r="M1111">
        <f t="shared" si="179"/>
        <v>-3.47826437632492E-3</v>
      </c>
    </row>
    <row r="1112" spans="1:13">
      <c r="A1112" s="1">
        <v>35388</v>
      </c>
      <c r="B1112">
        <v>1342.62</v>
      </c>
      <c r="C1112">
        <v>8.4700000000000006</v>
      </c>
      <c r="D1112">
        <f t="shared" si="174"/>
        <v>-1.852219100721153E-2</v>
      </c>
      <c r="E1112">
        <f t="shared" si="170"/>
        <v>-1.6393809775676272E-2</v>
      </c>
      <c r="F1112">
        <f t="shared" si="175"/>
        <v>-1.8351709414207718E-2</v>
      </c>
      <c r="G1112">
        <f t="shared" si="171"/>
        <v>-1.6260162601625883E-2</v>
      </c>
      <c r="H1112" t="str">
        <f t="shared" si="176"/>
        <v/>
      </c>
      <c r="I1112" t="str">
        <f t="shared" si="172"/>
        <v/>
      </c>
      <c r="J1112">
        <f t="shared" si="177"/>
        <v>-1.852219100721153E-2</v>
      </c>
      <c r="K1112">
        <f t="shared" si="173"/>
        <v>-1.6393809775676272E-2</v>
      </c>
      <c r="L1112" t="str">
        <f t="shared" si="178"/>
        <v/>
      </c>
      <c r="M1112">
        <f t="shared" si="179"/>
        <v>-1.6393809775676272E-2</v>
      </c>
    </row>
    <row r="1113" spans="1:13">
      <c r="A1113" s="1">
        <v>35389</v>
      </c>
      <c r="B1113">
        <v>1347.35</v>
      </c>
      <c r="C1113">
        <v>8.44</v>
      </c>
      <c r="D1113">
        <f t="shared" si="174"/>
        <v>3.516771469516E-3</v>
      </c>
      <c r="E1113">
        <f t="shared" si="170"/>
        <v>-3.5482000560974418E-3</v>
      </c>
      <c r="F1113">
        <f t="shared" si="175"/>
        <v>3.5229625657298147E-3</v>
      </c>
      <c r="G1113">
        <f t="shared" si="171"/>
        <v>-3.5419126328218864E-3</v>
      </c>
      <c r="H1113">
        <f t="shared" si="176"/>
        <v>3.516771469516E-3</v>
      </c>
      <c r="I1113" t="str">
        <f t="shared" si="172"/>
        <v/>
      </c>
      <c r="J1113" t="str">
        <f t="shared" si="177"/>
        <v/>
      </c>
      <c r="K1113">
        <f t="shared" si="173"/>
        <v>-3.5482000560974418E-3</v>
      </c>
      <c r="L1113">
        <f t="shared" si="178"/>
        <v>-3.5482000560974418E-3</v>
      </c>
      <c r="M1113" t="str">
        <f t="shared" si="179"/>
        <v/>
      </c>
    </row>
    <row r="1114" spans="1:13">
      <c r="A1114" s="1">
        <v>35390</v>
      </c>
      <c r="B1114">
        <v>1322.36</v>
      </c>
      <c r="C1114">
        <v>8.2799999999999994</v>
      </c>
      <c r="D1114">
        <f t="shared" si="174"/>
        <v>-1.8721681317296852E-2</v>
      </c>
      <c r="E1114">
        <f t="shared" si="170"/>
        <v>-1.9139340210697395E-2</v>
      </c>
      <c r="F1114">
        <f t="shared" si="175"/>
        <v>-1.8547519204364149E-2</v>
      </c>
      <c r="G1114">
        <f t="shared" si="171"/>
        <v>-1.8957345971563955E-2</v>
      </c>
      <c r="H1114" t="str">
        <f t="shared" si="176"/>
        <v/>
      </c>
      <c r="I1114" t="str">
        <f t="shared" si="172"/>
        <v/>
      </c>
      <c r="J1114">
        <f t="shared" si="177"/>
        <v>-1.8721681317296852E-2</v>
      </c>
      <c r="K1114">
        <f t="shared" si="173"/>
        <v>-1.9139340210697395E-2</v>
      </c>
      <c r="L1114" t="str">
        <f t="shared" si="178"/>
        <v/>
      </c>
      <c r="M1114">
        <f t="shared" si="179"/>
        <v>-1.9139340210697395E-2</v>
      </c>
    </row>
    <row r="1115" spans="1:13">
      <c r="A1115" s="1">
        <v>35392</v>
      </c>
      <c r="B1115">
        <v>1341.77</v>
      </c>
      <c r="C1115">
        <v>8.36</v>
      </c>
      <c r="D1115">
        <f t="shared" si="174"/>
        <v>1.457161883685624E-2</v>
      </c>
      <c r="E1115">
        <f t="shared" si="170"/>
        <v>9.6154586994419734E-3</v>
      </c>
      <c r="F1115">
        <f t="shared" si="175"/>
        <v>1.4678302428990708E-2</v>
      </c>
      <c r="G1115">
        <f t="shared" si="171"/>
        <v>9.6618357487923134E-3</v>
      </c>
      <c r="H1115">
        <f t="shared" si="176"/>
        <v>1.457161883685624E-2</v>
      </c>
      <c r="I1115">
        <f t="shared" si="172"/>
        <v>9.6154586994419734E-3</v>
      </c>
      <c r="J1115" t="str">
        <f t="shared" si="177"/>
        <v/>
      </c>
      <c r="K1115" t="str">
        <f t="shared" si="173"/>
        <v/>
      </c>
      <c r="L1115">
        <f t="shared" si="178"/>
        <v>9.6154586994419734E-3</v>
      </c>
      <c r="M1115" t="str">
        <f t="shared" si="179"/>
        <v/>
      </c>
    </row>
    <row r="1116" spans="1:13">
      <c r="A1116" s="1">
        <v>35395</v>
      </c>
      <c r="B1116">
        <v>1348.97</v>
      </c>
      <c r="C1116">
        <v>8.49</v>
      </c>
      <c r="D1116">
        <f t="shared" si="174"/>
        <v>5.3517004128307731E-3</v>
      </c>
      <c r="E1116">
        <f t="shared" si="170"/>
        <v>1.5430573226645691E-2</v>
      </c>
      <c r="F1116">
        <f t="shared" si="175"/>
        <v>5.3660463417724014E-3</v>
      </c>
      <c r="G1116">
        <f t="shared" si="171"/>
        <v>1.5550239234449759E-2</v>
      </c>
      <c r="H1116">
        <f t="shared" si="176"/>
        <v>5.3517004128307731E-3</v>
      </c>
      <c r="I1116">
        <f t="shared" si="172"/>
        <v>1.5430573226645691E-2</v>
      </c>
      <c r="J1116" t="str">
        <f t="shared" si="177"/>
        <v/>
      </c>
      <c r="K1116" t="str">
        <f t="shared" si="173"/>
        <v/>
      </c>
      <c r="L1116">
        <f t="shared" si="178"/>
        <v>1.5430573226645691E-2</v>
      </c>
      <c r="M1116" t="str">
        <f t="shared" si="179"/>
        <v/>
      </c>
    </row>
    <row r="1117" spans="1:13">
      <c r="A1117" s="1">
        <v>35396</v>
      </c>
      <c r="B1117">
        <v>1336.09</v>
      </c>
      <c r="C1117">
        <v>8.44</v>
      </c>
      <c r="D1117">
        <f t="shared" si="174"/>
        <v>-9.5939001680283922E-3</v>
      </c>
      <c r="E1117">
        <f t="shared" si="170"/>
        <v>-5.9066917153902439E-3</v>
      </c>
      <c r="F1117">
        <f t="shared" si="175"/>
        <v>-9.5480255305900874E-3</v>
      </c>
      <c r="G1117">
        <f t="shared" si="171"/>
        <v>-5.8892815076561078E-3</v>
      </c>
      <c r="H1117" t="str">
        <f t="shared" si="176"/>
        <v/>
      </c>
      <c r="I1117" t="str">
        <f t="shared" si="172"/>
        <v/>
      </c>
      <c r="J1117">
        <f t="shared" si="177"/>
        <v>-9.5939001680283922E-3</v>
      </c>
      <c r="K1117">
        <f t="shared" si="173"/>
        <v>-5.9066917153902439E-3</v>
      </c>
      <c r="L1117" t="str">
        <f t="shared" si="178"/>
        <v/>
      </c>
      <c r="M1117">
        <f t="shared" si="179"/>
        <v>-5.9066917153902439E-3</v>
      </c>
    </row>
    <row r="1118" spans="1:13">
      <c r="A1118" s="1">
        <v>35397</v>
      </c>
      <c r="B1118">
        <v>1341.93</v>
      </c>
      <c r="C1118">
        <v>8.39</v>
      </c>
      <c r="D1118">
        <f t="shared" si="174"/>
        <v>4.3614381202828206E-3</v>
      </c>
      <c r="E1118">
        <f t="shared" si="170"/>
        <v>-5.9417881287508034E-3</v>
      </c>
      <c r="F1118">
        <f t="shared" si="175"/>
        <v>4.3709630339274774E-3</v>
      </c>
      <c r="G1118">
        <f t="shared" si="171"/>
        <v>-5.924170616113611E-3</v>
      </c>
      <c r="H1118">
        <f t="shared" si="176"/>
        <v>4.3614381202828206E-3</v>
      </c>
      <c r="I1118" t="str">
        <f t="shared" si="172"/>
        <v/>
      </c>
      <c r="J1118" t="str">
        <f t="shared" si="177"/>
        <v/>
      </c>
      <c r="K1118">
        <f t="shared" si="173"/>
        <v>-5.9417881287508034E-3</v>
      </c>
      <c r="L1118">
        <f t="shared" si="178"/>
        <v>-5.9417881287508034E-3</v>
      </c>
      <c r="M1118" t="str">
        <f t="shared" si="179"/>
        <v/>
      </c>
    </row>
    <row r="1119" spans="1:13">
      <c r="A1119" s="1">
        <v>35398</v>
      </c>
      <c r="B1119">
        <v>1314.95</v>
      </c>
      <c r="C1119">
        <v>8.34</v>
      </c>
      <c r="D1119">
        <f t="shared" si="174"/>
        <v>-2.0310234142105789E-2</v>
      </c>
      <c r="E1119">
        <f t="shared" si="170"/>
        <v>-5.9773041084595262E-3</v>
      </c>
      <c r="F1119">
        <f t="shared" si="175"/>
        <v>-2.0105370622908847E-2</v>
      </c>
      <c r="G1119">
        <f t="shared" si="171"/>
        <v>-5.9594755661502852E-3</v>
      </c>
      <c r="H1119" t="str">
        <f t="shared" si="176"/>
        <v/>
      </c>
      <c r="I1119" t="str">
        <f t="shared" si="172"/>
        <v/>
      </c>
      <c r="J1119">
        <f t="shared" si="177"/>
        <v>-2.0310234142105789E-2</v>
      </c>
      <c r="K1119">
        <f t="shared" si="173"/>
        <v>-5.9773041084595262E-3</v>
      </c>
      <c r="L1119" t="str">
        <f t="shared" si="178"/>
        <v/>
      </c>
      <c r="M1119">
        <f t="shared" si="179"/>
        <v>-5.9773041084595262E-3</v>
      </c>
    </row>
    <row r="1120" spans="1:13">
      <c r="A1120" s="1">
        <v>35399</v>
      </c>
      <c r="B1120">
        <v>1315.23</v>
      </c>
      <c r="C1120">
        <v>8.4499999999999993</v>
      </c>
      <c r="D1120">
        <f t="shared" si="174"/>
        <v>2.1291318545326105E-4</v>
      </c>
      <c r="E1120">
        <f t="shared" si="170"/>
        <v>1.3103224998427008E-2</v>
      </c>
      <c r="F1120">
        <f t="shared" si="175"/>
        <v>2.1293585307424756E-4</v>
      </c>
      <c r="G1120">
        <f t="shared" si="171"/>
        <v>1.318944844124692E-2</v>
      </c>
      <c r="H1120">
        <f t="shared" si="176"/>
        <v>2.1291318545326105E-4</v>
      </c>
      <c r="I1120">
        <f t="shared" si="172"/>
        <v>1.3103224998427008E-2</v>
      </c>
      <c r="J1120" t="str">
        <f t="shared" si="177"/>
        <v/>
      </c>
      <c r="K1120" t="str">
        <f t="shared" si="173"/>
        <v/>
      </c>
      <c r="L1120">
        <f t="shared" si="178"/>
        <v>1.3103224998427008E-2</v>
      </c>
      <c r="M1120" t="str">
        <f t="shared" si="179"/>
        <v/>
      </c>
    </row>
    <row r="1121" spans="1:13">
      <c r="A1121" s="1">
        <v>35402</v>
      </c>
      <c r="B1121">
        <v>1324.97</v>
      </c>
      <c r="C1121">
        <v>8.4700000000000006</v>
      </c>
      <c r="D1121">
        <f t="shared" si="174"/>
        <v>7.3782623938213002E-3</v>
      </c>
      <c r="E1121">
        <f t="shared" si="170"/>
        <v>2.3640672948806916E-3</v>
      </c>
      <c r="F1121">
        <f t="shared" si="175"/>
        <v>7.4055488393665048E-3</v>
      </c>
      <c r="G1121">
        <f t="shared" si="171"/>
        <v>2.3668639053255891E-3</v>
      </c>
      <c r="H1121">
        <f t="shared" si="176"/>
        <v>7.3782623938213002E-3</v>
      </c>
      <c r="I1121">
        <f t="shared" si="172"/>
        <v>2.3640672948806916E-3</v>
      </c>
      <c r="J1121" t="str">
        <f t="shared" si="177"/>
        <v/>
      </c>
      <c r="K1121" t="str">
        <f t="shared" si="173"/>
        <v/>
      </c>
      <c r="L1121">
        <f t="shared" si="178"/>
        <v>2.3640672948806916E-3</v>
      </c>
      <c r="M1121" t="str">
        <f t="shared" si="179"/>
        <v/>
      </c>
    </row>
    <row r="1122" spans="1:13">
      <c r="A1122" s="1">
        <v>35403</v>
      </c>
      <c r="B1122">
        <v>1376.54</v>
      </c>
      <c r="C1122">
        <v>8.64</v>
      </c>
      <c r="D1122">
        <f t="shared" si="174"/>
        <v>3.8183286714022199E-2</v>
      </c>
      <c r="E1122">
        <f t="shared" si="170"/>
        <v>1.9872074152001224E-2</v>
      </c>
      <c r="F1122">
        <f t="shared" si="175"/>
        <v>3.8921635961568946E-2</v>
      </c>
      <c r="G1122">
        <f t="shared" si="171"/>
        <v>2.0070838252656431E-2</v>
      </c>
      <c r="H1122">
        <f t="shared" si="176"/>
        <v>3.8183286714022199E-2</v>
      </c>
      <c r="I1122">
        <f t="shared" si="172"/>
        <v>1.9872074152001224E-2</v>
      </c>
      <c r="J1122" t="str">
        <f t="shared" si="177"/>
        <v/>
      </c>
      <c r="K1122" t="str">
        <f t="shared" si="173"/>
        <v/>
      </c>
      <c r="L1122">
        <f t="shared" si="178"/>
        <v>1.9872074152001224E-2</v>
      </c>
      <c r="M1122" t="str">
        <f t="shared" si="179"/>
        <v/>
      </c>
    </row>
    <row r="1123" spans="1:13">
      <c r="A1123" s="1">
        <v>35404</v>
      </c>
      <c r="B1123">
        <v>1351.46</v>
      </c>
      <c r="C1123">
        <v>8.61</v>
      </c>
      <c r="D1123">
        <f t="shared" si="174"/>
        <v>-1.8387614834436079E-2</v>
      </c>
      <c r="E1123">
        <f t="shared" si="170"/>
        <v>-3.47826437632492E-3</v>
      </c>
      <c r="F1123">
        <f t="shared" si="175"/>
        <v>-1.8219594054658783E-2</v>
      </c>
      <c r="G1123">
        <f t="shared" si="171"/>
        <v>-3.4722222222223209E-3</v>
      </c>
      <c r="H1123" t="str">
        <f t="shared" si="176"/>
        <v/>
      </c>
      <c r="I1123" t="str">
        <f t="shared" si="172"/>
        <v/>
      </c>
      <c r="J1123">
        <f t="shared" si="177"/>
        <v>-1.8387614834436079E-2</v>
      </c>
      <c r="K1123">
        <f t="shared" si="173"/>
        <v>-3.47826437632492E-3</v>
      </c>
      <c r="L1123" t="str">
        <f t="shared" si="178"/>
        <v/>
      </c>
      <c r="M1123">
        <f t="shared" si="179"/>
        <v>-3.47826437632492E-3</v>
      </c>
    </row>
    <row r="1124" spans="1:13">
      <c r="A1124" s="1">
        <v>35405</v>
      </c>
      <c r="B1124">
        <v>1343.55</v>
      </c>
      <c r="C1124">
        <v>8.59</v>
      </c>
      <c r="D1124">
        <f t="shared" si="174"/>
        <v>-5.8701249448379709E-3</v>
      </c>
      <c r="E1124">
        <f t="shared" si="170"/>
        <v>-2.3255824434754101E-3</v>
      </c>
      <c r="F1124">
        <f t="shared" si="175"/>
        <v>-5.8529294244743513E-3</v>
      </c>
      <c r="G1124">
        <f t="shared" si="171"/>
        <v>-2.3228803716608404E-3</v>
      </c>
      <c r="H1124" t="str">
        <f t="shared" si="176"/>
        <v/>
      </c>
      <c r="I1124" t="str">
        <f t="shared" si="172"/>
        <v/>
      </c>
      <c r="J1124">
        <f t="shared" si="177"/>
        <v>-5.8701249448379709E-3</v>
      </c>
      <c r="K1124">
        <f t="shared" si="173"/>
        <v>-2.3255824434754101E-3</v>
      </c>
      <c r="L1124" t="str">
        <f t="shared" si="178"/>
        <v/>
      </c>
      <c r="M1124">
        <f t="shared" si="179"/>
        <v>-2.3255824434754101E-3</v>
      </c>
    </row>
    <row r="1125" spans="1:13">
      <c r="A1125" s="1">
        <v>35406</v>
      </c>
      <c r="B1125">
        <v>1369.89</v>
      </c>
      <c r="C1125">
        <v>8.61</v>
      </c>
      <c r="D1125">
        <f t="shared" si="174"/>
        <v>1.9415080038481004E-2</v>
      </c>
      <c r="E1125">
        <f t="shared" si="170"/>
        <v>2.3255824434754366E-3</v>
      </c>
      <c r="F1125">
        <f t="shared" si="175"/>
        <v>1.9604778385620358E-2</v>
      </c>
      <c r="G1125">
        <f t="shared" si="171"/>
        <v>2.3282887077997749E-3</v>
      </c>
      <c r="H1125">
        <f t="shared" si="176"/>
        <v>1.9415080038481004E-2</v>
      </c>
      <c r="I1125">
        <f t="shared" si="172"/>
        <v>2.3255824434754366E-3</v>
      </c>
      <c r="J1125" t="str">
        <f t="shared" si="177"/>
        <v/>
      </c>
      <c r="K1125" t="str">
        <f t="shared" si="173"/>
        <v/>
      </c>
      <c r="L1125">
        <f t="shared" si="178"/>
        <v>2.3255824434754366E-3</v>
      </c>
      <c r="M1125" t="str">
        <f t="shared" si="179"/>
        <v/>
      </c>
    </row>
    <row r="1126" spans="1:13">
      <c r="A1126" s="1">
        <v>35409</v>
      </c>
      <c r="B1126">
        <v>1380.2</v>
      </c>
      <c r="C1126">
        <v>8.7200000000000006</v>
      </c>
      <c r="D1126">
        <f t="shared" si="174"/>
        <v>7.4979715587066521E-3</v>
      </c>
      <c r="E1126">
        <f t="shared" si="170"/>
        <v>1.2694919481248944E-2</v>
      </c>
      <c r="F1126">
        <f t="shared" si="175"/>
        <v>7.5261517348108598E-3</v>
      </c>
      <c r="G1126">
        <f t="shared" si="171"/>
        <v>1.2775842044134844E-2</v>
      </c>
      <c r="H1126">
        <f t="shared" si="176"/>
        <v>7.4979715587066521E-3</v>
      </c>
      <c r="I1126">
        <f t="shared" si="172"/>
        <v>1.2694919481248944E-2</v>
      </c>
      <c r="J1126" t="str">
        <f t="shared" si="177"/>
        <v/>
      </c>
      <c r="K1126" t="str">
        <f t="shared" si="173"/>
        <v/>
      </c>
      <c r="L1126">
        <f t="shared" si="178"/>
        <v>1.2694919481248944E-2</v>
      </c>
      <c r="M1126" t="str">
        <f t="shared" si="179"/>
        <v/>
      </c>
    </row>
    <row r="1127" spans="1:13">
      <c r="A1127" s="1">
        <v>35410</v>
      </c>
      <c r="B1127">
        <v>1371.18</v>
      </c>
      <c r="C1127">
        <v>8.69</v>
      </c>
      <c r="D1127">
        <f t="shared" si="174"/>
        <v>-6.5567332136534174E-3</v>
      </c>
      <c r="E1127">
        <f t="shared" si="170"/>
        <v>-3.4462986435877092E-3</v>
      </c>
      <c r="F1127">
        <f t="shared" si="175"/>
        <v>-6.5352847413417958E-3</v>
      </c>
      <c r="G1127">
        <f t="shared" si="171"/>
        <v>-3.4403669724771824E-3</v>
      </c>
      <c r="H1127" t="str">
        <f t="shared" si="176"/>
        <v/>
      </c>
      <c r="I1127" t="str">
        <f t="shared" si="172"/>
        <v/>
      </c>
      <c r="J1127">
        <f t="shared" si="177"/>
        <v>-6.5567332136534174E-3</v>
      </c>
      <c r="K1127">
        <f t="shared" si="173"/>
        <v>-3.4462986435877092E-3</v>
      </c>
      <c r="L1127" t="str">
        <f t="shared" si="178"/>
        <v/>
      </c>
      <c r="M1127">
        <f t="shared" si="179"/>
        <v>-3.4462986435877092E-3</v>
      </c>
    </row>
    <row r="1128" spans="1:13">
      <c r="A1128" s="1">
        <v>35411</v>
      </c>
      <c r="B1128">
        <v>1359.99</v>
      </c>
      <c r="C1128">
        <v>8.65</v>
      </c>
      <c r="D1128">
        <f t="shared" si="174"/>
        <v>-8.1943362109598225E-3</v>
      </c>
      <c r="E1128">
        <f t="shared" si="170"/>
        <v>-4.6136183335126098E-3</v>
      </c>
      <c r="F1128">
        <f t="shared" si="175"/>
        <v>-8.1608541548155999E-3</v>
      </c>
      <c r="G1128">
        <f t="shared" si="171"/>
        <v>-4.60299194476399E-3</v>
      </c>
      <c r="H1128" t="str">
        <f t="shared" si="176"/>
        <v/>
      </c>
      <c r="I1128" t="str">
        <f t="shared" si="172"/>
        <v/>
      </c>
      <c r="J1128">
        <f t="shared" si="177"/>
        <v>-8.1943362109598225E-3</v>
      </c>
      <c r="K1128">
        <f t="shared" si="173"/>
        <v>-4.6136183335126098E-3</v>
      </c>
      <c r="L1128" t="str">
        <f t="shared" si="178"/>
        <v/>
      </c>
      <c r="M1128">
        <f t="shared" si="179"/>
        <v>-4.6136183335126098E-3</v>
      </c>
    </row>
    <row r="1129" spans="1:13">
      <c r="A1129" s="1">
        <v>35412</v>
      </c>
      <c r="B1129">
        <v>1340.93</v>
      </c>
      <c r="C1129">
        <v>8.61</v>
      </c>
      <c r="D1129">
        <f t="shared" si="174"/>
        <v>-1.4113943693526846E-2</v>
      </c>
      <c r="E1129">
        <f t="shared" si="170"/>
        <v>-4.63500250414863E-3</v>
      </c>
      <c r="F1129">
        <f t="shared" si="175"/>
        <v>-1.4014808932418577E-2</v>
      </c>
      <c r="G1129">
        <f t="shared" si="171"/>
        <v>-4.6242774566475076E-3</v>
      </c>
      <c r="H1129" t="str">
        <f t="shared" si="176"/>
        <v/>
      </c>
      <c r="I1129" t="str">
        <f t="shared" si="172"/>
        <v/>
      </c>
      <c r="J1129">
        <f t="shared" si="177"/>
        <v>-1.4113943693526846E-2</v>
      </c>
      <c r="K1129">
        <f t="shared" si="173"/>
        <v>-4.63500250414863E-3</v>
      </c>
      <c r="L1129" t="str">
        <f t="shared" si="178"/>
        <v/>
      </c>
      <c r="M1129">
        <f t="shared" si="179"/>
        <v>-4.63500250414863E-3</v>
      </c>
    </row>
    <row r="1130" spans="1:13">
      <c r="A1130" s="1">
        <v>35413</v>
      </c>
      <c r="B1130">
        <v>1312.15</v>
      </c>
      <c r="C1130">
        <v>8.51</v>
      </c>
      <c r="D1130">
        <f t="shared" si="174"/>
        <v>-2.1696389831127021E-2</v>
      </c>
      <c r="E1130">
        <f t="shared" si="170"/>
        <v>-1.1682375854356568E-2</v>
      </c>
      <c r="F1130">
        <f t="shared" si="175"/>
        <v>-2.1462716174595275E-2</v>
      </c>
      <c r="G1130">
        <f t="shared" si="171"/>
        <v>-1.1614401858304202E-2</v>
      </c>
      <c r="H1130" t="str">
        <f t="shared" si="176"/>
        <v/>
      </c>
      <c r="I1130" t="str">
        <f t="shared" si="172"/>
        <v/>
      </c>
      <c r="J1130">
        <f t="shared" si="177"/>
        <v>-2.1696389831127021E-2</v>
      </c>
      <c r="K1130">
        <f t="shared" si="173"/>
        <v>-1.1682375854356568E-2</v>
      </c>
      <c r="L1130" t="str">
        <f t="shared" si="178"/>
        <v/>
      </c>
      <c r="M1130">
        <f t="shared" si="179"/>
        <v>-1.1682375854356568E-2</v>
      </c>
    </row>
    <row r="1131" spans="1:13">
      <c r="A1131" s="1">
        <v>35416</v>
      </c>
      <c r="B1131">
        <v>1322.74</v>
      </c>
      <c r="C1131">
        <v>8.5399999999999991</v>
      </c>
      <c r="D1131">
        <f t="shared" si="174"/>
        <v>8.0383295108697461E-3</v>
      </c>
      <c r="E1131">
        <f t="shared" si="170"/>
        <v>3.519065215195702E-3</v>
      </c>
      <c r="F1131">
        <f t="shared" si="175"/>
        <v>8.0707236215371569E-3</v>
      </c>
      <c r="G1131">
        <f t="shared" si="171"/>
        <v>3.5252643948295859E-3</v>
      </c>
      <c r="H1131">
        <f t="shared" si="176"/>
        <v>8.0383295108697461E-3</v>
      </c>
      <c r="I1131">
        <f t="shared" si="172"/>
        <v>3.519065215195702E-3</v>
      </c>
      <c r="J1131" t="str">
        <f t="shared" si="177"/>
        <v/>
      </c>
      <c r="K1131" t="str">
        <f t="shared" si="173"/>
        <v/>
      </c>
      <c r="L1131">
        <f t="shared" si="178"/>
        <v>3.519065215195702E-3</v>
      </c>
      <c r="M1131" t="str">
        <f t="shared" si="179"/>
        <v/>
      </c>
    </row>
    <row r="1132" spans="1:13">
      <c r="A1132" s="1">
        <v>35417</v>
      </c>
      <c r="B1132">
        <v>1305.5999999999999</v>
      </c>
      <c r="C1132">
        <v>8.5299999999999994</v>
      </c>
      <c r="D1132">
        <f t="shared" si="174"/>
        <v>-1.3042637538261572E-2</v>
      </c>
      <c r="E1132">
        <f t="shared" si="170"/>
        <v>-1.1716462968907467E-3</v>
      </c>
      <c r="F1132">
        <f t="shared" si="175"/>
        <v>-1.2957950920059913E-2</v>
      </c>
      <c r="G1132">
        <f t="shared" si="171"/>
        <v>-1.1709601873536313E-3</v>
      </c>
      <c r="H1132" t="str">
        <f t="shared" si="176"/>
        <v/>
      </c>
      <c r="I1132" t="str">
        <f t="shared" si="172"/>
        <v/>
      </c>
      <c r="J1132">
        <f t="shared" si="177"/>
        <v>-1.3042637538261572E-2</v>
      </c>
      <c r="K1132">
        <f t="shared" si="173"/>
        <v>-1.1716462968907467E-3</v>
      </c>
      <c r="L1132" t="str">
        <f t="shared" si="178"/>
        <v/>
      </c>
      <c r="M1132">
        <f t="shared" si="179"/>
        <v>-1.1716462968907467E-3</v>
      </c>
    </row>
    <row r="1133" spans="1:13">
      <c r="A1133" s="1">
        <v>35418</v>
      </c>
      <c r="B1133">
        <v>1264.74</v>
      </c>
      <c r="C1133">
        <v>8.41</v>
      </c>
      <c r="D1133">
        <f t="shared" si="174"/>
        <v>-3.1796137769984203E-2</v>
      </c>
      <c r="E1133">
        <f t="shared" si="170"/>
        <v>-1.4167887518730991E-2</v>
      </c>
      <c r="F1133">
        <f t="shared" si="175"/>
        <v>-3.1295955882352899E-2</v>
      </c>
      <c r="G1133">
        <f t="shared" si="171"/>
        <v>-1.4067995310668158E-2</v>
      </c>
      <c r="H1133" t="str">
        <f t="shared" si="176"/>
        <v/>
      </c>
      <c r="I1133" t="str">
        <f t="shared" si="172"/>
        <v/>
      </c>
      <c r="J1133">
        <f t="shared" si="177"/>
        <v>-3.1796137769984203E-2</v>
      </c>
      <c r="K1133">
        <f t="shared" si="173"/>
        <v>-1.4167887518730991E-2</v>
      </c>
      <c r="L1133" t="str">
        <f t="shared" si="178"/>
        <v/>
      </c>
      <c r="M1133">
        <f t="shared" si="179"/>
        <v>-1.4167887518730991E-2</v>
      </c>
    </row>
    <row r="1134" spans="1:13">
      <c r="A1134" s="1">
        <v>35419</v>
      </c>
      <c r="B1134">
        <v>1274.8599999999999</v>
      </c>
      <c r="C1134">
        <v>8.35</v>
      </c>
      <c r="D1134">
        <f t="shared" si="174"/>
        <v>7.9698012022075288E-3</v>
      </c>
      <c r="E1134">
        <f t="shared" si="170"/>
        <v>-7.1599351220925948E-3</v>
      </c>
      <c r="F1134">
        <f t="shared" si="175"/>
        <v>8.0016446067965319E-3</v>
      </c>
      <c r="G1134">
        <f t="shared" si="171"/>
        <v>-7.1343638525565023E-3</v>
      </c>
      <c r="H1134">
        <f t="shared" si="176"/>
        <v>7.9698012022075288E-3</v>
      </c>
      <c r="I1134" t="str">
        <f t="shared" si="172"/>
        <v/>
      </c>
      <c r="J1134" t="str">
        <f t="shared" si="177"/>
        <v/>
      </c>
      <c r="K1134">
        <f t="shared" si="173"/>
        <v>-7.1599351220925948E-3</v>
      </c>
      <c r="L1134">
        <f t="shared" si="178"/>
        <v>-7.1599351220925948E-3</v>
      </c>
      <c r="M1134" t="str">
        <f t="shared" si="179"/>
        <v/>
      </c>
    </row>
    <row r="1135" spans="1:13">
      <c r="A1135" s="1">
        <v>35420</v>
      </c>
      <c r="B1135">
        <v>1305.95</v>
      </c>
      <c r="C1135">
        <v>8.42</v>
      </c>
      <c r="D1135">
        <f t="shared" si="174"/>
        <v>2.4094376622223673E-2</v>
      </c>
      <c r="E1135">
        <f t="shared" si="170"/>
        <v>8.3482893914712444E-3</v>
      </c>
      <c r="F1135">
        <f t="shared" si="175"/>
        <v>2.4386991512793665E-2</v>
      </c>
      <c r="G1135">
        <f t="shared" si="171"/>
        <v>8.3832335329341312E-3</v>
      </c>
      <c r="H1135">
        <f t="shared" si="176"/>
        <v>2.4094376622223673E-2</v>
      </c>
      <c r="I1135">
        <f t="shared" si="172"/>
        <v>8.3482893914712444E-3</v>
      </c>
      <c r="J1135" t="str">
        <f t="shared" si="177"/>
        <v/>
      </c>
      <c r="K1135" t="str">
        <f t="shared" si="173"/>
        <v/>
      </c>
      <c r="L1135">
        <f t="shared" si="178"/>
        <v>8.3482893914712444E-3</v>
      </c>
      <c r="M1135" t="str">
        <f t="shared" si="179"/>
        <v/>
      </c>
    </row>
    <row r="1136" spans="1:13">
      <c r="A1136" s="1">
        <v>35424</v>
      </c>
      <c r="B1136">
        <v>1315.19</v>
      </c>
      <c r="C1136">
        <v>8.49</v>
      </c>
      <c r="D1136">
        <f t="shared" si="174"/>
        <v>7.0503966023937586E-3</v>
      </c>
      <c r="E1136">
        <f t="shared" si="170"/>
        <v>8.2791720690207262E-3</v>
      </c>
      <c r="F1136">
        <f t="shared" si="175"/>
        <v>7.0753091619126796E-3</v>
      </c>
      <c r="G1136">
        <f t="shared" si="171"/>
        <v>8.3135391923991886E-3</v>
      </c>
      <c r="H1136">
        <f t="shared" si="176"/>
        <v>7.0503966023937586E-3</v>
      </c>
      <c r="I1136">
        <f t="shared" si="172"/>
        <v>8.2791720690207262E-3</v>
      </c>
      <c r="J1136" t="str">
        <f t="shared" si="177"/>
        <v/>
      </c>
      <c r="K1136" t="str">
        <f t="shared" si="173"/>
        <v/>
      </c>
      <c r="L1136">
        <f t="shared" si="178"/>
        <v>8.2791720690207262E-3</v>
      </c>
      <c r="M1136" t="str">
        <f t="shared" si="179"/>
        <v/>
      </c>
    </row>
    <row r="1137" spans="1:13">
      <c r="A1137" s="1">
        <v>35425</v>
      </c>
      <c r="B1137">
        <v>1328.92</v>
      </c>
      <c r="C1137">
        <v>8.57</v>
      </c>
      <c r="D1137">
        <f t="shared" si="174"/>
        <v>1.0385440398915549E-2</v>
      </c>
      <c r="E1137">
        <f t="shared" si="170"/>
        <v>9.3787322864325399E-3</v>
      </c>
      <c r="F1137">
        <f t="shared" si="175"/>
        <v>1.0439556261832905E-2</v>
      </c>
      <c r="G1137">
        <f t="shared" si="171"/>
        <v>9.4228504122497725E-3</v>
      </c>
      <c r="H1137">
        <f t="shared" si="176"/>
        <v>1.0385440398915549E-2</v>
      </c>
      <c r="I1137">
        <f t="shared" si="172"/>
        <v>9.3787322864325399E-3</v>
      </c>
      <c r="J1137" t="str">
        <f t="shared" si="177"/>
        <v/>
      </c>
      <c r="K1137" t="str">
        <f t="shared" si="173"/>
        <v/>
      </c>
      <c r="L1137">
        <f t="shared" si="178"/>
        <v>9.3787322864325399E-3</v>
      </c>
      <c r="M1137" t="str">
        <f t="shared" si="179"/>
        <v/>
      </c>
    </row>
    <row r="1138" spans="1:13">
      <c r="A1138" s="1">
        <v>35426</v>
      </c>
      <c r="B1138">
        <v>1334.22</v>
      </c>
      <c r="C1138">
        <v>8.57</v>
      </c>
      <c r="D1138">
        <f t="shared" si="174"/>
        <v>3.9802691537967677E-3</v>
      </c>
      <c r="E1138">
        <f t="shared" si="170"/>
        <v>0</v>
      </c>
      <c r="F1138">
        <f t="shared" si="175"/>
        <v>3.9882009451284173E-3</v>
      </c>
      <c r="G1138">
        <f t="shared" si="171"/>
        <v>0</v>
      </c>
      <c r="H1138">
        <f t="shared" si="176"/>
        <v>3.9802691537967677E-3</v>
      </c>
      <c r="I1138" t="str">
        <f t="shared" si="172"/>
        <v/>
      </c>
      <c r="J1138" t="str">
        <f t="shared" si="177"/>
        <v/>
      </c>
      <c r="K1138" t="str">
        <f t="shared" si="173"/>
        <v/>
      </c>
      <c r="L1138">
        <f t="shared" si="178"/>
        <v>0</v>
      </c>
      <c r="M1138" t="str">
        <f t="shared" si="179"/>
        <v/>
      </c>
    </row>
    <row r="1139" spans="1:13">
      <c r="A1139" s="1">
        <v>35427</v>
      </c>
      <c r="B1139">
        <v>1320.28</v>
      </c>
      <c r="C1139">
        <v>8.65</v>
      </c>
      <c r="D1139">
        <f t="shared" si="174"/>
        <v>-1.0503016121381319E-2</v>
      </c>
      <c r="E1139">
        <f t="shared" si="170"/>
        <v>9.2915883340996385E-3</v>
      </c>
      <c r="F1139">
        <f t="shared" si="175"/>
        <v>-1.04480520453899E-2</v>
      </c>
      <c r="G1139">
        <f t="shared" si="171"/>
        <v>9.334889148191472E-3</v>
      </c>
      <c r="H1139" t="str">
        <f t="shared" si="176"/>
        <v/>
      </c>
      <c r="I1139">
        <f t="shared" si="172"/>
        <v>9.2915883340996385E-3</v>
      </c>
      <c r="J1139">
        <f t="shared" si="177"/>
        <v>-1.0503016121381319E-2</v>
      </c>
      <c r="K1139" t="str">
        <f t="shared" si="173"/>
        <v/>
      </c>
      <c r="L1139" t="str">
        <f t="shared" si="178"/>
        <v/>
      </c>
      <c r="M1139">
        <f t="shared" si="179"/>
        <v>9.2915883340996385E-3</v>
      </c>
    </row>
    <row r="1140" spans="1:13">
      <c r="A1140" s="1">
        <v>35431</v>
      </c>
      <c r="B1140">
        <v>1283.27</v>
      </c>
      <c r="C1140">
        <v>8.6199999999999992</v>
      </c>
      <c r="D1140">
        <f t="shared" si="174"/>
        <v>-2.8432327551428264E-2</v>
      </c>
      <c r="E1140">
        <f t="shared" si="170"/>
        <v>-3.4742362681863897E-3</v>
      </c>
      <c r="F1140">
        <f t="shared" si="175"/>
        <v>-2.8031932620353306E-2</v>
      </c>
      <c r="G1140">
        <f t="shared" si="171"/>
        <v>-3.4682080924857139E-3</v>
      </c>
      <c r="H1140" t="str">
        <f t="shared" si="176"/>
        <v/>
      </c>
      <c r="I1140" t="str">
        <f t="shared" si="172"/>
        <v/>
      </c>
      <c r="J1140">
        <f t="shared" si="177"/>
        <v>-2.8432327551428264E-2</v>
      </c>
      <c r="K1140">
        <f t="shared" si="173"/>
        <v>-3.4742362681863897E-3</v>
      </c>
      <c r="L1140" t="str">
        <f t="shared" si="178"/>
        <v/>
      </c>
      <c r="M1140">
        <f t="shared" si="179"/>
        <v>-3.4742362681863897E-3</v>
      </c>
    </row>
    <row r="1141" spans="1:13">
      <c r="A1141" s="1">
        <v>35432</v>
      </c>
      <c r="B1141">
        <v>1347.56</v>
      </c>
      <c r="C1141">
        <v>8.5299999999999994</v>
      </c>
      <c r="D1141">
        <f t="shared" si="174"/>
        <v>4.8884041946942638E-2</v>
      </c>
      <c r="E1141">
        <f t="shared" si="170"/>
        <v>-1.0495723172014014E-2</v>
      </c>
      <c r="F1141">
        <f t="shared" si="175"/>
        <v>5.0098576293375441E-2</v>
      </c>
      <c r="G1141">
        <f t="shared" si="171"/>
        <v>-1.044083526682138E-2</v>
      </c>
      <c r="H1141">
        <f t="shared" si="176"/>
        <v>4.8884041946942638E-2</v>
      </c>
      <c r="I1141" t="str">
        <f t="shared" si="172"/>
        <v/>
      </c>
      <c r="J1141" t="str">
        <f t="shared" si="177"/>
        <v/>
      </c>
      <c r="K1141">
        <f t="shared" si="173"/>
        <v>-1.0495723172014014E-2</v>
      </c>
      <c r="L1141">
        <f t="shared" si="178"/>
        <v>-1.0495723172014014E-2</v>
      </c>
      <c r="M1141" t="str">
        <f t="shared" si="179"/>
        <v/>
      </c>
    </row>
    <row r="1142" spans="1:13">
      <c r="A1142" s="1">
        <v>35433</v>
      </c>
      <c r="B1142">
        <v>1333.34</v>
      </c>
      <c r="C1142">
        <v>8.69</v>
      </c>
      <c r="D1142">
        <f t="shared" si="174"/>
        <v>-1.0608477272110929E-2</v>
      </c>
      <c r="E1142">
        <f t="shared" si="170"/>
        <v>1.85835777737129E-2</v>
      </c>
      <c r="F1142">
        <f t="shared" si="175"/>
        <v>-1.0552405829796108E-2</v>
      </c>
      <c r="G1142">
        <f t="shared" si="171"/>
        <v>1.8757327080890951E-2</v>
      </c>
      <c r="H1142" t="str">
        <f t="shared" si="176"/>
        <v/>
      </c>
      <c r="I1142">
        <f t="shared" si="172"/>
        <v>1.85835777737129E-2</v>
      </c>
      <c r="J1142">
        <f t="shared" si="177"/>
        <v>-1.0608477272110929E-2</v>
      </c>
      <c r="K1142" t="str">
        <f t="shared" si="173"/>
        <v/>
      </c>
      <c r="L1142" t="str">
        <f t="shared" si="178"/>
        <v/>
      </c>
      <c r="M1142">
        <f t="shared" si="179"/>
        <v>1.85835777737129E-2</v>
      </c>
    </row>
    <row r="1143" spans="1:13">
      <c r="A1143" s="1">
        <v>35434</v>
      </c>
      <c r="B1143">
        <v>1298.3499999999999</v>
      </c>
      <c r="C1143">
        <v>8.6999999999999993</v>
      </c>
      <c r="D1143">
        <f t="shared" si="174"/>
        <v>-2.659284489659736E-2</v>
      </c>
      <c r="E1143">
        <f t="shared" si="170"/>
        <v>1.15008638323731E-3</v>
      </c>
      <c r="F1143">
        <f t="shared" si="175"/>
        <v>-2.6242368788156112E-2</v>
      </c>
      <c r="G1143">
        <f t="shared" si="171"/>
        <v>1.1507479861909697E-3</v>
      </c>
      <c r="H1143" t="str">
        <f t="shared" si="176"/>
        <v/>
      </c>
      <c r="I1143">
        <f t="shared" si="172"/>
        <v>1.15008638323731E-3</v>
      </c>
      <c r="J1143">
        <f t="shared" si="177"/>
        <v>-2.659284489659736E-2</v>
      </c>
      <c r="K1143" t="str">
        <f t="shared" si="173"/>
        <v/>
      </c>
      <c r="L1143" t="str">
        <f t="shared" si="178"/>
        <v/>
      </c>
      <c r="M1143">
        <f t="shared" si="179"/>
        <v>1.15008638323731E-3</v>
      </c>
    </row>
    <row r="1144" spans="1:13">
      <c r="A1144" s="1">
        <v>35437</v>
      </c>
      <c r="B1144">
        <v>1295.8599999999999</v>
      </c>
      <c r="C1144">
        <v>8.67</v>
      </c>
      <c r="D1144">
        <f t="shared" si="174"/>
        <v>-1.9196601390459745E-3</v>
      </c>
      <c r="E1144">
        <f t="shared" si="170"/>
        <v>-3.4542348680874461E-3</v>
      </c>
      <c r="F1144">
        <f t="shared" si="175"/>
        <v>-1.9178187699773197E-3</v>
      </c>
      <c r="G1144">
        <f t="shared" si="171"/>
        <v>-3.4482758620688614E-3</v>
      </c>
      <c r="H1144" t="str">
        <f t="shared" si="176"/>
        <v/>
      </c>
      <c r="I1144" t="str">
        <f t="shared" si="172"/>
        <v/>
      </c>
      <c r="J1144">
        <f t="shared" si="177"/>
        <v>-1.9196601390459745E-3</v>
      </c>
      <c r="K1144">
        <f t="shared" si="173"/>
        <v>-3.4542348680874461E-3</v>
      </c>
      <c r="L1144" t="str">
        <f t="shared" si="178"/>
        <v/>
      </c>
      <c r="M1144">
        <f t="shared" si="179"/>
        <v>-3.4542348680874461E-3</v>
      </c>
    </row>
    <row r="1145" spans="1:13">
      <c r="A1145" s="1">
        <v>35438</v>
      </c>
      <c r="B1145">
        <v>1300.8</v>
      </c>
      <c r="C1145">
        <v>8.5399999999999991</v>
      </c>
      <c r="D1145">
        <f t="shared" si="174"/>
        <v>3.804892407771464E-3</v>
      </c>
      <c r="E1145">
        <f t="shared" si="170"/>
        <v>-1.5107782991972034E-2</v>
      </c>
      <c r="F1145">
        <f t="shared" si="175"/>
        <v>3.8121402003303828E-3</v>
      </c>
      <c r="G1145">
        <f t="shared" si="171"/>
        <v>-1.4994232987312617E-2</v>
      </c>
      <c r="H1145">
        <f t="shared" si="176"/>
        <v>3.804892407771464E-3</v>
      </c>
      <c r="I1145" t="str">
        <f t="shared" si="172"/>
        <v/>
      </c>
      <c r="J1145" t="str">
        <f t="shared" si="177"/>
        <v/>
      </c>
      <c r="K1145">
        <f t="shared" si="173"/>
        <v>-1.5107782991972034E-2</v>
      </c>
      <c r="L1145">
        <f t="shared" si="178"/>
        <v>-1.5107782991972034E-2</v>
      </c>
      <c r="M1145" t="str">
        <f t="shared" si="179"/>
        <v/>
      </c>
    </row>
    <row r="1146" spans="1:13">
      <c r="A1146" s="1">
        <v>35439</v>
      </c>
      <c r="B1146">
        <v>1313.27</v>
      </c>
      <c r="C1146">
        <v>8.48</v>
      </c>
      <c r="D1146">
        <f t="shared" si="174"/>
        <v>9.5407503172868311E-3</v>
      </c>
      <c r="E1146">
        <f t="shared" si="170"/>
        <v>-7.0505579966666874E-3</v>
      </c>
      <c r="F1146">
        <f t="shared" si="175"/>
        <v>9.5864083640837539E-3</v>
      </c>
      <c r="G1146">
        <f t="shared" si="171"/>
        <v>-7.0257611241216766E-3</v>
      </c>
      <c r="H1146">
        <f t="shared" si="176"/>
        <v>9.5407503172868311E-3</v>
      </c>
      <c r="I1146" t="str">
        <f t="shared" si="172"/>
        <v/>
      </c>
      <c r="J1146" t="str">
        <f t="shared" si="177"/>
        <v/>
      </c>
      <c r="K1146">
        <f t="shared" si="173"/>
        <v>-7.0505579966666874E-3</v>
      </c>
      <c r="L1146">
        <f t="shared" si="178"/>
        <v>-7.0505579966666874E-3</v>
      </c>
      <c r="M1146" t="str">
        <f t="shared" si="179"/>
        <v/>
      </c>
    </row>
    <row r="1147" spans="1:13">
      <c r="A1147" s="1">
        <v>35440</v>
      </c>
      <c r="B1147">
        <v>1326.82</v>
      </c>
      <c r="C1147">
        <v>8.5399999999999991</v>
      </c>
      <c r="D1147">
        <f t="shared" si="174"/>
        <v>1.0264891710378438E-2</v>
      </c>
      <c r="E1147">
        <f t="shared" si="170"/>
        <v>7.0505579966665417E-3</v>
      </c>
      <c r="F1147">
        <f t="shared" si="175"/>
        <v>1.0317756440031411E-2</v>
      </c>
      <c r="G1147">
        <f t="shared" si="171"/>
        <v>7.0754716981129562E-3</v>
      </c>
      <c r="H1147">
        <f t="shared" si="176"/>
        <v>1.0264891710378438E-2</v>
      </c>
      <c r="I1147">
        <f t="shared" si="172"/>
        <v>7.0505579966665417E-3</v>
      </c>
      <c r="J1147" t="str">
        <f t="shared" si="177"/>
        <v/>
      </c>
      <c r="K1147" t="str">
        <f t="shared" si="173"/>
        <v/>
      </c>
      <c r="L1147">
        <f t="shared" si="178"/>
        <v>7.0505579966665417E-3</v>
      </c>
      <c r="M1147" t="str">
        <f t="shared" si="179"/>
        <v/>
      </c>
    </row>
    <row r="1148" spans="1:13">
      <c r="A1148" s="1">
        <v>35441</v>
      </c>
      <c r="B1148">
        <v>1318.55</v>
      </c>
      <c r="C1148">
        <v>8.59</v>
      </c>
      <c r="D1148">
        <f t="shared" si="174"/>
        <v>-6.2524538659609425E-3</v>
      </c>
      <c r="E1148">
        <f t="shared" si="170"/>
        <v>5.8377281956856252E-3</v>
      </c>
      <c r="F1148">
        <f t="shared" si="175"/>
        <v>-6.2329479507393648E-3</v>
      </c>
      <c r="G1148">
        <f t="shared" si="171"/>
        <v>5.8548009367682674E-3</v>
      </c>
      <c r="H1148" t="str">
        <f t="shared" si="176"/>
        <v/>
      </c>
      <c r="I1148">
        <f t="shared" si="172"/>
        <v>5.8377281956856252E-3</v>
      </c>
      <c r="J1148">
        <f t="shared" si="177"/>
        <v>-6.2524538659609425E-3</v>
      </c>
      <c r="K1148" t="str">
        <f t="shared" si="173"/>
        <v/>
      </c>
      <c r="L1148" t="str">
        <f t="shared" si="178"/>
        <v/>
      </c>
      <c r="M1148">
        <f t="shared" si="179"/>
        <v>5.8377281956856252E-3</v>
      </c>
    </row>
    <row r="1149" spans="1:13">
      <c r="A1149" s="1">
        <v>35445</v>
      </c>
      <c r="B1149">
        <v>1326.65</v>
      </c>
      <c r="C1149">
        <v>8.5299999999999994</v>
      </c>
      <c r="D1149">
        <f t="shared" si="174"/>
        <v>6.1243197621403131E-3</v>
      </c>
      <c r="E1149">
        <f t="shared" si="170"/>
        <v>-7.0093744925762771E-3</v>
      </c>
      <c r="F1149">
        <f t="shared" si="175"/>
        <v>6.1431117515453604E-3</v>
      </c>
      <c r="G1149">
        <f t="shared" si="171"/>
        <v>-6.9848661233993248E-3</v>
      </c>
      <c r="H1149">
        <f t="shared" si="176"/>
        <v>6.1243197621403131E-3</v>
      </c>
      <c r="I1149" t="str">
        <f t="shared" si="172"/>
        <v/>
      </c>
      <c r="J1149" t="str">
        <f t="shared" si="177"/>
        <v/>
      </c>
      <c r="K1149">
        <f t="shared" si="173"/>
        <v>-7.0093744925762771E-3</v>
      </c>
      <c r="L1149">
        <f t="shared" si="178"/>
        <v>-7.0093744925762771E-3</v>
      </c>
      <c r="M1149" t="str">
        <f t="shared" si="179"/>
        <v/>
      </c>
    </row>
    <row r="1150" spans="1:13">
      <c r="A1150" s="1">
        <v>35446</v>
      </c>
      <c r="B1150">
        <v>1329.47</v>
      </c>
      <c r="C1150">
        <v>8.6</v>
      </c>
      <c r="D1150">
        <f t="shared" si="174"/>
        <v>2.1233988370804768E-3</v>
      </c>
      <c r="E1150">
        <f t="shared" si="170"/>
        <v>8.1728417558743858E-3</v>
      </c>
      <c r="F1150">
        <f t="shared" si="175"/>
        <v>2.1256548449100077E-3</v>
      </c>
      <c r="G1150">
        <f t="shared" si="171"/>
        <v>8.2063305978898882E-3</v>
      </c>
      <c r="H1150">
        <f t="shared" si="176"/>
        <v>2.1233988370804768E-3</v>
      </c>
      <c r="I1150">
        <f t="shared" si="172"/>
        <v>8.1728417558743858E-3</v>
      </c>
      <c r="J1150" t="str">
        <f t="shared" si="177"/>
        <v/>
      </c>
      <c r="K1150" t="str">
        <f t="shared" si="173"/>
        <v/>
      </c>
      <c r="L1150">
        <f t="shared" si="178"/>
        <v>8.1728417558743858E-3</v>
      </c>
      <c r="M1150" t="str">
        <f t="shared" si="179"/>
        <v/>
      </c>
    </row>
    <row r="1151" spans="1:13">
      <c r="A1151" s="1">
        <v>35447</v>
      </c>
      <c r="B1151">
        <v>1347.97</v>
      </c>
      <c r="C1151">
        <v>8.6999999999999993</v>
      </c>
      <c r="D1151">
        <f t="shared" si="174"/>
        <v>1.3819390477252412E-2</v>
      </c>
      <c r="E1151">
        <f t="shared" si="170"/>
        <v>1.1560822401076006E-2</v>
      </c>
      <c r="F1151">
        <f t="shared" si="175"/>
        <v>1.3915319638653001E-2</v>
      </c>
      <c r="G1151">
        <f t="shared" si="171"/>
        <v>1.1627906976744207E-2</v>
      </c>
      <c r="H1151">
        <f t="shared" si="176"/>
        <v>1.3819390477252412E-2</v>
      </c>
      <c r="I1151">
        <f t="shared" si="172"/>
        <v>1.1560822401076006E-2</v>
      </c>
      <c r="J1151" t="str">
        <f t="shared" si="177"/>
        <v/>
      </c>
      <c r="K1151" t="str">
        <f t="shared" si="173"/>
        <v/>
      </c>
      <c r="L1151">
        <f t="shared" si="178"/>
        <v>1.1560822401076006E-2</v>
      </c>
      <c r="M1151" t="str">
        <f t="shared" si="179"/>
        <v/>
      </c>
    </row>
    <row r="1152" spans="1:13">
      <c r="A1152" s="1">
        <v>35448</v>
      </c>
      <c r="B1152">
        <v>1342.54</v>
      </c>
      <c r="C1152">
        <v>8.68</v>
      </c>
      <c r="D1152">
        <f t="shared" si="174"/>
        <v>-4.0364149342839196E-3</v>
      </c>
      <c r="E1152">
        <f t="shared" si="170"/>
        <v>-2.301496988279163E-3</v>
      </c>
      <c r="F1152">
        <f t="shared" si="175"/>
        <v>-4.0282795611178424E-3</v>
      </c>
      <c r="G1152">
        <f t="shared" si="171"/>
        <v>-2.2988505747125743E-3</v>
      </c>
      <c r="H1152" t="str">
        <f t="shared" si="176"/>
        <v/>
      </c>
      <c r="I1152" t="str">
        <f t="shared" si="172"/>
        <v/>
      </c>
      <c r="J1152">
        <f t="shared" si="177"/>
        <v>-4.0364149342839196E-3</v>
      </c>
      <c r="K1152">
        <f t="shared" si="173"/>
        <v>-2.301496988279163E-3</v>
      </c>
      <c r="L1152" t="str">
        <f t="shared" si="178"/>
        <v/>
      </c>
      <c r="M1152">
        <f t="shared" si="179"/>
        <v>-2.301496988279163E-3</v>
      </c>
    </row>
    <row r="1153" spans="1:13">
      <c r="A1153" s="1">
        <v>35451</v>
      </c>
      <c r="B1153">
        <v>1342.9</v>
      </c>
      <c r="C1153">
        <v>8.69</v>
      </c>
      <c r="D1153">
        <f t="shared" si="174"/>
        <v>2.6811248969000001E-4</v>
      </c>
      <c r="E1153">
        <f t="shared" si="170"/>
        <v>1.1514106050418357E-3</v>
      </c>
      <c r="F1153">
        <f t="shared" si="175"/>
        <v>2.6814843505595931E-4</v>
      </c>
      <c r="G1153">
        <f t="shared" si="171"/>
        <v>1.1520737327188613E-3</v>
      </c>
      <c r="H1153">
        <f t="shared" si="176"/>
        <v>2.6811248969000001E-4</v>
      </c>
      <c r="I1153">
        <f t="shared" si="172"/>
        <v>1.1514106050418357E-3</v>
      </c>
      <c r="J1153" t="str">
        <f t="shared" si="177"/>
        <v/>
      </c>
      <c r="K1153" t="str">
        <f t="shared" si="173"/>
        <v/>
      </c>
      <c r="L1153">
        <f t="shared" si="178"/>
        <v>1.1514106050418357E-3</v>
      </c>
      <c r="M1153" t="str">
        <f t="shared" si="179"/>
        <v/>
      </c>
    </row>
    <row r="1154" spans="1:13">
      <c r="A1154" s="1">
        <v>35452</v>
      </c>
      <c r="B1154">
        <v>1360.4</v>
      </c>
      <c r="C1154">
        <v>8.6999999999999993</v>
      </c>
      <c r="D1154">
        <f t="shared" si="174"/>
        <v>1.2947319545910756E-2</v>
      </c>
      <c r="E1154">
        <f t="shared" si="170"/>
        <v>1.15008638323731E-3</v>
      </c>
      <c r="F1154">
        <f t="shared" si="175"/>
        <v>1.3031498994712898E-2</v>
      </c>
      <c r="G1154">
        <f t="shared" si="171"/>
        <v>1.1507479861909697E-3</v>
      </c>
      <c r="H1154">
        <f t="shared" si="176"/>
        <v>1.2947319545910756E-2</v>
      </c>
      <c r="I1154">
        <f t="shared" si="172"/>
        <v>1.15008638323731E-3</v>
      </c>
      <c r="J1154" t="str">
        <f t="shared" si="177"/>
        <v/>
      </c>
      <c r="K1154" t="str">
        <f t="shared" si="173"/>
        <v/>
      </c>
      <c r="L1154">
        <f t="shared" si="178"/>
        <v>1.15008638323731E-3</v>
      </c>
      <c r="M1154" t="str">
        <f t="shared" si="179"/>
        <v/>
      </c>
    </row>
    <row r="1155" spans="1:13">
      <c r="A1155" s="1">
        <v>35453</v>
      </c>
      <c r="B1155">
        <v>1364.3</v>
      </c>
      <c r="C1155">
        <v>8.6300000000000008</v>
      </c>
      <c r="D1155">
        <f t="shared" si="174"/>
        <v>2.8627024357880432E-3</v>
      </c>
      <c r="E1155">
        <f t="shared" ref="E1155:E1218" si="180">LN(C1155/C1154)</f>
        <v>-8.0785205652013237E-3</v>
      </c>
      <c r="F1155">
        <f t="shared" si="175"/>
        <v>2.8668038812114105E-3</v>
      </c>
      <c r="G1155">
        <f t="shared" ref="G1155:G1218" si="181">C1155/C1154-1</f>
        <v>-8.0459770114941209E-3</v>
      </c>
      <c r="H1155">
        <f t="shared" si="176"/>
        <v>2.8627024357880432E-3</v>
      </c>
      <c r="I1155" t="str">
        <f t="shared" ref="I1155:I1218" si="182">IF(E1155&gt;0,E1155,"")</f>
        <v/>
      </c>
      <c r="J1155" t="str">
        <f t="shared" si="177"/>
        <v/>
      </c>
      <c r="K1155">
        <f t="shared" ref="K1155:K1218" si="183">IF(E1155&lt;0,E1155,"")</f>
        <v>-8.0785205652013237E-3</v>
      </c>
      <c r="L1155">
        <f t="shared" si="178"/>
        <v>-8.0785205652013237E-3</v>
      </c>
      <c r="M1155" t="str">
        <f t="shared" si="179"/>
        <v/>
      </c>
    </row>
    <row r="1156" spans="1:13">
      <c r="A1156" s="1">
        <v>35454</v>
      </c>
      <c r="B1156">
        <v>1357.51</v>
      </c>
      <c r="C1156">
        <v>8.65</v>
      </c>
      <c r="D1156">
        <f t="shared" ref="D1156:D1219" si="184">LN(B1156/B1155)</f>
        <v>-4.9893373053657136E-3</v>
      </c>
      <c r="E1156">
        <f t="shared" si="180"/>
        <v>2.3148158484513179E-3</v>
      </c>
      <c r="F1156">
        <f t="shared" ref="F1156:F1219" si="185">B1156/B1155-1</f>
        <v>-4.9769112365315449E-3</v>
      </c>
      <c r="G1156">
        <f t="shared" si="181"/>
        <v>2.3174971031285629E-3</v>
      </c>
      <c r="H1156" t="str">
        <f t="shared" ref="H1156:H1219" si="186">IF(D1156&gt;0,D1156,"")</f>
        <v/>
      </c>
      <c r="I1156">
        <f t="shared" si="182"/>
        <v>2.3148158484513179E-3</v>
      </c>
      <c r="J1156">
        <f t="shared" ref="J1156:J1219" si="187">IF(D1156&lt;0,D1156,"")</f>
        <v>-4.9893373053657136E-3</v>
      </c>
      <c r="K1156" t="str">
        <f t="shared" si="183"/>
        <v/>
      </c>
      <c r="L1156" t="str">
        <f t="shared" ref="L1156:L1219" si="188">IF(D1156&gt;0,E1156,"")</f>
        <v/>
      </c>
      <c r="M1156">
        <f t="shared" ref="M1156:M1219" si="189">IF(D1156&lt;0,E1156,"")</f>
        <v>2.3148158484513179E-3</v>
      </c>
    </row>
    <row r="1157" spans="1:13">
      <c r="A1157" s="1">
        <v>35455</v>
      </c>
      <c r="B1157">
        <v>1354.95</v>
      </c>
      <c r="C1157">
        <v>8.6300000000000008</v>
      </c>
      <c r="D1157">
        <f t="shared" si="184"/>
        <v>-1.8875859995004475E-3</v>
      </c>
      <c r="E1157">
        <f t="shared" si="180"/>
        <v>-2.3148158484513751E-3</v>
      </c>
      <c r="F1157">
        <f t="shared" si="185"/>
        <v>-1.8858056294244196E-3</v>
      </c>
      <c r="G1157">
        <f t="shared" si="181"/>
        <v>-2.3121387283236983E-3</v>
      </c>
      <c r="H1157" t="str">
        <f t="shared" si="186"/>
        <v/>
      </c>
      <c r="I1157" t="str">
        <f t="shared" si="182"/>
        <v/>
      </c>
      <c r="J1157">
        <f t="shared" si="187"/>
        <v>-1.8875859995004475E-3</v>
      </c>
      <c r="K1157">
        <f t="shared" si="183"/>
        <v>-2.3148158484513751E-3</v>
      </c>
      <c r="L1157" t="str">
        <f t="shared" si="188"/>
        <v/>
      </c>
      <c r="M1157">
        <f t="shared" si="189"/>
        <v>-2.3148158484513751E-3</v>
      </c>
    </row>
    <row r="1158" spans="1:13">
      <c r="A1158" s="1">
        <v>35458</v>
      </c>
      <c r="B1158">
        <v>1364.17</v>
      </c>
      <c r="C1158">
        <v>8.64</v>
      </c>
      <c r="D1158">
        <f t="shared" si="184"/>
        <v>6.7816318044293892E-3</v>
      </c>
      <c r="E1158">
        <f t="shared" si="180"/>
        <v>1.1580777206276467E-3</v>
      </c>
      <c r="F1158">
        <f t="shared" si="185"/>
        <v>6.8046791394515971E-3</v>
      </c>
      <c r="G1158">
        <f t="shared" si="181"/>
        <v>1.1587485515642815E-3</v>
      </c>
      <c r="H1158">
        <f t="shared" si="186"/>
        <v>6.7816318044293892E-3</v>
      </c>
      <c r="I1158">
        <f t="shared" si="182"/>
        <v>1.1580777206276467E-3</v>
      </c>
      <c r="J1158" t="str">
        <f t="shared" si="187"/>
        <v/>
      </c>
      <c r="K1158" t="str">
        <f t="shared" si="183"/>
        <v/>
      </c>
      <c r="L1158">
        <f t="shared" si="188"/>
        <v>1.1580777206276467E-3</v>
      </c>
      <c r="M1158" t="str">
        <f t="shared" si="189"/>
        <v/>
      </c>
    </row>
    <row r="1159" spans="1:13">
      <c r="A1159" s="1">
        <v>35459</v>
      </c>
      <c r="B1159">
        <v>1373.73</v>
      </c>
      <c r="C1159">
        <v>8.68</v>
      </c>
      <c r="D1159">
        <f t="shared" si="184"/>
        <v>6.9834828537428117E-3</v>
      </c>
      <c r="E1159">
        <f t="shared" si="180"/>
        <v>4.6189458562944583E-3</v>
      </c>
      <c r="F1159">
        <f t="shared" si="185"/>
        <v>7.0079242323171087E-3</v>
      </c>
      <c r="G1159">
        <f t="shared" si="181"/>
        <v>4.6296296296295392E-3</v>
      </c>
      <c r="H1159">
        <f t="shared" si="186"/>
        <v>6.9834828537428117E-3</v>
      </c>
      <c r="I1159">
        <f t="shared" si="182"/>
        <v>4.6189458562944583E-3</v>
      </c>
      <c r="J1159" t="str">
        <f t="shared" si="187"/>
        <v/>
      </c>
      <c r="K1159" t="str">
        <f t="shared" si="183"/>
        <v/>
      </c>
      <c r="L1159">
        <f t="shared" si="188"/>
        <v>4.6189458562944583E-3</v>
      </c>
      <c r="M1159" t="str">
        <f t="shared" si="189"/>
        <v/>
      </c>
    </row>
    <row r="1160" spans="1:13">
      <c r="A1160" s="1">
        <v>35460</v>
      </c>
      <c r="B1160">
        <v>1366.01</v>
      </c>
      <c r="C1160">
        <v>8.75</v>
      </c>
      <c r="D1160">
        <f t="shared" si="184"/>
        <v>-5.6355861739781901E-3</v>
      </c>
      <c r="E1160">
        <f t="shared" si="180"/>
        <v>8.0321716972642527E-3</v>
      </c>
      <c r="F1160">
        <f t="shared" si="185"/>
        <v>-5.6197360471126334E-3</v>
      </c>
      <c r="G1160">
        <f t="shared" si="181"/>
        <v>8.0645161290322509E-3</v>
      </c>
      <c r="H1160" t="str">
        <f t="shared" si="186"/>
        <v/>
      </c>
      <c r="I1160">
        <f t="shared" si="182"/>
        <v>8.0321716972642527E-3</v>
      </c>
      <c r="J1160">
        <f t="shared" si="187"/>
        <v>-5.6355861739781901E-3</v>
      </c>
      <c r="K1160" t="str">
        <f t="shared" si="183"/>
        <v/>
      </c>
      <c r="L1160" t="str">
        <f t="shared" si="188"/>
        <v/>
      </c>
      <c r="M1160">
        <f t="shared" si="189"/>
        <v>8.0321716972642527E-3</v>
      </c>
    </row>
    <row r="1161" spans="1:13">
      <c r="A1161" s="1">
        <v>35461</v>
      </c>
      <c r="B1161">
        <v>1373.47</v>
      </c>
      <c r="C1161">
        <v>8.77</v>
      </c>
      <c r="D1161">
        <f t="shared" si="184"/>
        <v>5.4463025391673792E-3</v>
      </c>
      <c r="E1161">
        <f t="shared" si="180"/>
        <v>2.2831060145685499E-3</v>
      </c>
      <c r="F1161">
        <f t="shared" si="185"/>
        <v>5.4611606064378648E-3</v>
      </c>
      <c r="G1161">
        <f t="shared" si="181"/>
        <v>2.2857142857142243E-3</v>
      </c>
      <c r="H1161">
        <f t="shared" si="186"/>
        <v>5.4463025391673792E-3</v>
      </c>
      <c r="I1161">
        <f t="shared" si="182"/>
        <v>2.2831060145685499E-3</v>
      </c>
      <c r="J1161" t="str">
        <f t="shared" si="187"/>
        <v/>
      </c>
      <c r="K1161" t="str">
        <f t="shared" si="183"/>
        <v/>
      </c>
      <c r="L1161">
        <f t="shared" si="188"/>
        <v>2.2831060145685499E-3</v>
      </c>
      <c r="M1161" t="str">
        <f t="shared" si="189"/>
        <v/>
      </c>
    </row>
    <row r="1162" spans="1:13">
      <c r="A1162" s="1">
        <v>35462</v>
      </c>
      <c r="B1162">
        <v>1349.47</v>
      </c>
      <c r="C1162">
        <v>8.67</v>
      </c>
      <c r="D1162">
        <f t="shared" si="184"/>
        <v>-1.7628461532088753E-2</v>
      </c>
      <c r="E1162">
        <f t="shared" si="180"/>
        <v>-1.1468015591641182E-2</v>
      </c>
      <c r="F1162">
        <f t="shared" si="185"/>
        <v>-1.747398923893495E-2</v>
      </c>
      <c r="G1162">
        <f t="shared" si="181"/>
        <v>-1.1402508551881407E-2</v>
      </c>
      <c r="H1162" t="str">
        <f t="shared" si="186"/>
        <v/>
      </c>
      <c r="I1162" t="str">
        <f t="shared" si="182"/>
        <v/>
      </c>
      <c r="J1162">
        <f t="shared" si="187"/>
        <v>-1.7628461532088753E-2</v>
      </c>
      <c r="K1162">
        <f t="shared" si="183"/>
        <v>-1.1468015591641182E-2</v>
      </c>
      <c r="L1162" t="str">
        <f t="shared" si="188"/>
        <v/>
      </c>
      <c r="M1162">
        <f t="shared" si="189"/>
        <v>-1.1468015591641182E-2</v>
      </c>
    </row>
    <row r="1163" spans="1:13">
      <c r="A1163" s="1">
        <v>35465</v>
      </c>
      <c r="B1163">
        <v>1354.31</v>
      </c>
      <c r="C1163">
        <v>8.65</v>
      </c>
      <c r="D1163">
        <f t="shared" si="184"/>
        <v>3.5801767671857195E-3</v>
      </c>
      <c r="E1163">
        <f t="shared" si="180"/>
        <v>-2.3094698486625289E-3</v>
      </c>
      <c r="F1163">
        <f t="shared" si="185"/>
        <v>3.5865932551297774E-3</v>
      </c>
      <c r="G1163">
        <f t="shared" si="181"/>
        <v>-2.3068050749711633E-3</v>
      </c>
      <c r="H1163">
        <f t="shared" si="186"/>
        <v>3.5801767671857195E-3</v>
      </c>
      <c r="I1163" t="str">
        <f t="shared" si="182"/>
        <v/>
      </c>
      <c r="J1163" t="str">
        <f t="shared" si="187"/>
        <v/>
      </c>
      <c r="K1163">
        <f t="shared" si="183"/>
        <v>-2.3094698486625289E-3</v>
      </c>
      <c r="L1163">
        <f t="shared" si="188"/>
        <v>-2.3094698486625289E-3</v>
      </c>
      <c r="M1163" t="str">
        <f t="shared" si="189"/>
        <v/>
      </c>
    </row>
    <row r="1164" spans="1:13">
      <c r="A1164" s="1">
        <v>35466</v>
      </c>
      <c r="B1164">
        <v>1352.26</v>
      </c>
      <c r="C1164">
        <v>8.6300000000000008</v>
      </c>
      <c r="D1164">
        <f t="shared" si="184"/>
        <v>-1.5148327159572937E-3</v>
      </c>
      <c r="E1164">
        <f t="shared" si="180"/>
        <v>-2.3148158484513751E-3</v>
      </c>
      <c r="F1164">
        <f t="shared" si="185"/>
        <v>-1.5136859360116439E-3</v>
      </c>
      <c r="G1164">
        <f t="shared" si="181"/>
        <v>-2.3121387283236983E-3</v>
      </c>
      <c r="H1164" t="str">
        <f t="shared" si="186"/>
        <v/>
      </c>
      <c r="I1164" t="str">
        <f t="shared" si="182"/>
        <v/>
      </c>
      <c r="J1164">
        <f t="shared" si="187"/>
        <v>-1.5148327159572937E-3</v>
      </c>
      <c r="K1164">
        <f t="shared" si="183"/>
        <v>-2.3148158484513751E-3</v>
      </c>
      <c r="L1164" t="str">
        <f t="shared" si="188"/>
        <v/>
      </c>
      <c r="M1164">
        <f t="shared" si="189"/>
        <v>-2.3148158484513751E-3</v>
      </c>
    </row>
    <row r="1165" spans="1:13">
      <c r="A1165" s="1">
        <v>35467</v>
      </c>
      <c r="B1165">
        <v>1340.89</v>
      </c>
      <c r="C1165">
        <v>8.5399999999999991</v>
      </c>
      <c r="D1165">
        <f t="shared" si="184"/>
        <v>-8.4436942263544663E-3</v>
      </c>
      <c r="E1165">
        <f t="shared" si="180"/>
        <v>-1.0483497294858266E-2</v>
      </c>
      <c r="F1165">
        <f t="shared" si="185"/>
        <v>-8.4081463623858488E-3</v>
      </c>
      <c r="G1165">
        <f t="shared" si="181"/>
        <v>-1.0428736964078977E-2</v>
      </c>
      <c r="H1165" t="str">
        <f t="shared" si="186"/>
        <v/>
      </c>
      <c r="I1165" t="str">
        <f t="shared" si="182"/>
        <v/>
      </c>
      <c r="J1165">
        <f t="shared" si="187"/>
        <v>-8.4436942263544663E-3</v>
      </c>
      <c r="K1165">
        <f t="shared" si="183"/>
        <v>-1.0483497294858266E-2</v>
      </c>
      <c r="L1165" t="str">
        <f t="shared" si="188"/>
        <v/>
      </c>
      <c r="M1165">
        <f t="shared" si="189"/>
        <v>-1.0483497294858266E-2</v>
      </c>
    </row>
    <row r="1166" spans="1:13">
      <c r="A1166" s="1">
        <v>35468</v>
      </c>
      <c r="B1166">
        <v>1332.53</v>
      </c>
      <c r="C1166">
        <v>8.4600000000000009</v>
      </c>
      <c r="D1166">
        <f t="shared" si="184"/>
        <v>-6.254181722252429E-3</v>
      </c>
      <c r="E1166">
        <f t="shared" si="180"/>
        <v>-9.4118341823463698E-3</v>
      </c>
      <c r="F1166">
        <f t="shared" si="185"/>
        <v>-6.2346650359090816E-3</v>
      </c>
      <c r="G1166">
        <f t="shared" si="181"/>
        <v>-9.3676814988288282E-3</v>
      </c>
      <c r="H1166" t="str">
        <f t="shared" si="186"/>
        <v/>
      </c>
      <c r="I1166" t="str">
        <f t="shared" si="182"/>
        <v/>
      </c>
      <c r="J1166">
        <f t="shared" si="187"/>
        <v>-6.254181722252429E-3</v>
      </c>
      <c r="K1166">
        <f t="shared" si="183"/>
        <v>-9.4118341823463698E-3</v>
      </c>
      <c r="L1166" t="str">
        <f t="shared" si="188"/>
        <v/>
      </c>
      <c r="M1166">
        <f t="shared" si="189"/>
        <v>-9.4118341823463698E-3</v>
      </c>
    </row>
    <row r="1167" spans="1:13">
      <c r="A1167" s="1">
        <v>35469</v>
      </c>
      <c r="B1167">
        <v>1314.76</v>
      </c>
      <c r="C1167">
        <v>8.41</v>
      </c>
      <c r="D1167">
        <f t="shared" si="184"/>
        <v>-1.3425251408581335E-2</v>
      </c>
      <c r="E1167">
        <f t="shared" si="180"/>
        <v>-5.9276996332752888E-3</v>
      </c>
      <c r="F1167">
        <f t="shared" si="185"/>
        <v>-1.3335534659632442E-2</v>
      </c>
      <c r="G1167">
        <f t="shared" si="181"/>
        <v>-5.9101654846336338E-3</v>
      </c>
      <c r="H1167" t="str">
        <f t="shared" si="186"/>
        <v/>
      </c>
      <c r="I1167" t="str">
        <f t="shared" si="182"/>
        <v/>
      </c>
      <c r="J1167">
        <f t="shared" si="187"/>
        <v>-1.3425251408581335E-2</v>
      </c>
      <c r="K1167">
        <f t="shared" si="183"/>
        <v>-5.9276996332752888E-3</v>
      </c>
      <c r="L1167" t="str">
        <f t="shared" si="188"/>
        <v/>
      </c>
      <c r="M1167">
        <f t="shared" si="189"/>
        <v>-5.9276996332752888E-3</v>
      </c>
    </row>
    <row r="1168" spans="1:13">
      <c r="A1168" s="1">
        <v>35472</v>
      </c>
      <c r="B1168">
        <v>1330.31</v>
      </c>
      <c r="C1168">
        <v>8.49</v>
      </c>
      <c r="D1168">
        <f t="shared" si="184"/>
        <v>1.1757858313737482E-2</v>
      </c>
      <c r="E1168">
        <f t="shared" si="180"/>
        <v>9.4675263383993645E-3</v>
      </c>
      <c r="F1168">
        <f t="shared" si="185"/>
        <v>1.1827253643250435E-2</v>
      </c>
      <c r="G1168">
        <f t="shared" si="181"/>
        <v>9.5124851367420771E-3</v>
      </c>
      <c r="H1168">
        <f t="shared" si="186"/>
        <v>1.1757858313737482E-2</v>
      </c>
      <c r="I1168">
        <f t="shared" si="182"/>
        <v>9.4675263383993645E-3</v>
      </c>
      <c r="J1168" t="str">
        <f t="shared" si="187"/>
        <v/>
      </c>
      <c r="K1168" t="str">
        <f t="shared" si="183"/>
        <v/>
      </c>
      <c r="L1168">
        <f t="shared" si="188"/>
        <v>9.4675263383993645E-3</v>
      </c>
      <c r="M1168" t="str">
        <f t="shared" si="189"/>
        <v/>
      </c>
    </row>
    <row r="1169" spans="1:13">
      <c r="A1169" s="1">
        <v>35473</v>
      </c>
      <c r="B1169">
        <v>1318.8</v>
      </c>
      <c r="C1169">
        <v>8.4499999999999993</v>
      </c>
      <c r="D1169">
        <f t="shared" si="184"/>
        <v>-8.6897655654364792E-3</v>
      </c>
      <c r="E1169">
        <f t="shared" si="180"/>
        <v>-4.7225589541736142E-3</v>
      </c>
      <c r="F1169">
        <f t="shared" si="185"/>
        <v>-8.6521186791048699E-3</v>
      </c>
      <c r="G1169">
        <f t="shared" si="181"/>
        <v>-4.7114252061249973E-3</v>
      </c>
      <c r="H1169" t="str">
        <f t="shared" si="186"/>
        <v/>
      </c>
      <c r="I1169" t="str">
        <f t="shared" si="182"/>
        <v/>
      </c>
      <c r="J1169">
        <f t="shared" si="187"/>
        <v>-8.6897655654364792E-3</v>
      </c>
      <c r="K1169">
        <f t="shared" si="183"/>
        <v>-4.7225589541736142E-3</v>
      </c>
      <c r="L1169" t="str">
        <f t="shared" si="188"/>
        <v/>
      </c>
      <c r="M1169">
        <f t="shared" si="189"/>
        <v>-4.7225589541736142E-3</v>
      </c>
    </row>
    <row r="1170" spans="1:13">
      <c r="A1170" s="1">
        <v>35474</v>
      </c>
      <c r="B1170">
        <v>1315.92</v>
      </c>
      <c r="C1170">
        <v>8.3800000000000008</v>
      </c>
      <c r="D1170">
        <f t="shared" si="184"/>
        <v>-2.1861914336732263E-3</v>
      </c>
      <c r="E1170">
        <f t="shared" si="180"/>
        <v>-8.3185268750906472E-3</v>
      </c>
      <c r="F1170">
        <f t="shared" si="185"/>
        <v>-2.1838034576887599E-3</v>
      </c>
      <c r="G1170">
        <f t="shared" si="181"/>
        <v>-8.2840236686388957E-3</v>
      </c>
      <c r="H1170" t="str">
        <f t="shared" si="186"/>
        <v/>
      </c>
      <c r="I1170" t="str">
        <f t="shared" si="182"/>
        <v/>
      </c>
      <c r="J1170">
        <f t="shared" si="187"/>
        <v>-2.1861914336732263E-3</v>
      </c>
      <c r="K1170">
        <f t="shared" si="183"/>
        <v>-8.3185268750906472E-3</v>
      </c>
      <c r="L1170" t="str">
        <f t="shared" si="188"/>
        <v/>
      </c>
      <c r="M1170">
        <f t="shared" si="189"/>
        <v>-8.3185268750906472E-3</v>
      </c>
    </row>
    <row r="1171" spans="1:13">
      <c r="A1171" s="1">
        <v>35475</v>
      </c>
      <c r="B1171">
        <v>1326.61</v>
      </c>
      <c r="C1171">
        <v>8.3800000000000008</v>
      </c>
      <c r="D1171">
        <f t="shared" si="184"/>
        <v>8.0907753663812948E-3</v>
      </c>
      <c r="E1171">
        <f t="shared" si="180"/>
        <v>0</v>
      </c>
      <c r="F1171">
        <f t="shared" si="185"/>
        <v>8.1235941394612876E-3</v>
      </c>
      <c r="G1171">
        <f t="shared" si="181"/>
        <v>0</v>
      </c>
      <c r="H1171">
        <f t="shared" si="186"/>
        <v>8.0907753663812948E-3</v>
      </c>
      <c r="I1171" t="str">
        <f t="shared" si="182"/>
        <v/>
      </c>
      <c r="J1171" t="str">
        <f t="shared" si="187"/>
        <v/>
      </c>
      <c r="K1171" t="str">
        <f t="shared" si="183"/>
        <v/>
      </c>
      <c r="L1171">
        <f t="shared" si="188"/>
        <v>0</v>
      </c>
      <c r="M1171" t="str">
        <f t="shared" si="189"/>
        <v/>
      </c>
    </row>
    <row r="1172" spans="1:13">
      <c r="A1172" s="1">
        <v>35476</v>
      </c>
      <c r="B1172">
        <v>1301.53</v>
      </c>
      <c r="C1172">
        <v>8.31</v>
      </c>
      <c r="D1172">
        <f t="shared" si="184"/>
        <v>-1.9086320634772405E-2</v>
      </c>
      <c r="E1172">
        <f t="shared" si="180"/>
        <v>-8.3883056266348555E-3</v>
      </c>
      <c r="F1172">
        <f t="shared" si="185"/>
        <v>-1.890533012716622E-2</v>
      </c>
      <c r="G1172">
        <f t="shared" si="181"/>
        <v>-8.3532219570405797E-3</v>
      </c>
      <c r="H1172" t="str">
        <f t="shared" si="186"/>
        <v/>
      </c>
      <c r="I1172" t="str">
        <f t="shared" si="182"/>
        <v/>
      </c>
      <c r="J1172">
        <f t="shared" si="187"/>
        <v>-1.9086320634772405E-2</v>
      </c>
      <c r="K1172">
        <f t="shared" si="183"/>
        <v>-8.3883056266348555E-3</v>
      </c>
      <c r="L1172" t="str">
        <f t="shared" si="188"/>
        <v/>
      </c>
      <c r="M1172">
        <f t="shared" si="189"/>
        <v>-8.3883056266348555E-3</v>
      </c>
    </row>
    <row r="1173" spans="1:13">
      <c r="A1173" s="1">
        <v>35480</v>
      </c>
      <c r="B1173">
        <v>1278.94</v>
      </c>
      <c r="C1173">
        <v>8.2100000000000009</v>
      </c>
      <c r="D1173">
        <f t="shared" si="184"/>
        <v>-1.750888566678116E-2</v>
      </c>
      <c r="E1173">
        <f t="shared" si="180"/>
        <v>-1.210668540301988E-2</v>
      </c>
      <c r="F1173">
        <f t="shared" si="185"/>
        <v>-1.7356495816462147E-2</v>
      </c>
      <c r="G1173">
        <f t="shared" si="181"/>
        <v>-1.203369434416357E-2</v>
      </c>
      <c r="H1173" t="str">
        <f t="shared" si="186"/>
        <v/>
      </c>
      <c r="I1173" t="str">
        <f t="shared" si="182"/>
        <v/>
      </c>
      <c r="J1173">
        <f t="shared" si="187"/>
        <v>-1.750888566678116E-2</v>
      </c>
      <c r="K1173">
        <f t="shared" si="183"/>
        <v>-1.210668540301988E-2</v>
      </c>
      <c r="L1173" t="str">
        <f t="shared" si="188"/>
        <v/>
      </c>
      <c r="M1173">
        <f t="shared" si="189"/>
        <v>-1.210668540301988E-2</v>
      </c>
    </row>
    <row r="1174" spans="1:13">
      <c r="A1174" s="1">
        <v>35481</v>
      </c>
      <c r="B1174">
        <v>1255.27</v>
      </c>
      <c r="C1174">
        <v>8.1300000000000008</v>
      </c>
      <c r="D1174">
        <f t="shared" si="184"/>
        <v>-1.868092095978631E-2</v>
      </c>
      <c r="E1174">
        <f t="shared" si="180"/>
        <v>-9.7919999046176508E-3</v>
      </c>
      <c r="F1174">
        <f t="shared" si="185"/>
        <v>-1.8507514035060346E-2</v>
      </c>
      <c r="G1174">
        <f t="shared" si="181"/>
        <v>-9.74421437271622E-3</v>
      </c>
      <c r="H1174" t="str">
        <f t="shared" si="186"/>
        <v/>
      </c>
      <c r="I1174" t="str">
        <f t="shared" si="182"/>
        <v/>
      </c>
      <c r="J1174">
        <f t="shared" si="187"/>
        <v>-1.868092095978631E-2</v>
      </c>
      <c r="K1174">
        <f t="shared" si="183"/>
        <v>-9.7919999046176508E-3</v>
      </c>
      <c r="L1174" t="str">
        <f t="shared" si="188"/>
        <v/>
      </c>
      <c r="M1174">
        <f t="shared" si="189"/>
        <v>-9.7919999046176508E-3</v>
      </c>
    </row>
    <row r="1175" spans="1:13">
      <c r="A1175" s="1">
        <v>35482</v>
      </c>
      <c r="B1175">
        <v>1252.82</v>
      </c>
      <c r="C1175">
        <v>8.08</v>
      </c>
      <c r="D1175">
        <f t="shared" si="184"/>
        <v>-1.9536785197305554E-3</v>
      </c>
      <c r="E1175">
        <f t="shared" si="180"/>
        <v>-6.1690510267153522E-3</v>
      </c>
      <c r="F1175">
        <f t="shared" si="185"/>
        <v>-1.951771332064034E-3</v>
      </c>
      <c r="G1175">
        <f t="shared" si="181"/>
        <v>-6.1500615006151449E-3</v>
      </c>
      <c r="H1175" t="str">
        <f t="shared" si="186"/>
        <v/>
      </c>
      <c r="I1175" t="str">
        <f t="shared" si="182"/>
        <v/>
      </c>
      <c r="J1175">
        <f t="shared" si="187"/>
        <v>-1.9536785197305554E-3</v>
      </c>
      <c r="K1175">
        <f t="shared" si="183"/>
        <v>-6.1690510267153522E-3</v>
      </c>
      <c r="L1175" t="str">
        <f t="shared" si="188"/>
        <v/>
      </c>
      <c r="M1175">
        <f t="shared" si="189"/>
        <v>-6.1690510267153522E-3</v>
      </c>
    </row>
    <row r="1176" spans="1:13">
      <c r="A1176" s="1">
        <v>35483</v>
      </c>
      <c r="B1176">
        <v>1245.8599999999999</v>
      </c>
      <c r="C1176">
        <v>8.0500000000000007</v>
      </c>
      <c r="D1176">
        <f t="shared" si="184"/>
        <v>-5.5709558651842886E-3</v>
      </c>
      <c r="E1176">
        <f t="shared" si="180"/>
        <v>-3.7197811025319006E-3</v>
      </c>
      <c r="F1176">
        <f t="shared" si="185"/>
        <v>-5.5554668667486817E-3</v>
      </c>
      <c r="G1176">
        <f t="shared" si="181"/>
        <v>-3.7128712871286051E-3</v>
      </c>
      <c r="H1176" t="str">
        <f t="shared" si="186"/>
        <v/>
      </c>
      <c r="I1176" t="str">
        <f t="shared" si="182"/>
        <v/>
      </c>
      <c r="J1176">
        <f t="shared" si="187"/>
        <v>-5.5709558651842886E-3</v>
      </c>
      <c r="K1176">
        <f t="shared" si="183"/>
        <v>-3.7197811025319006E-3</v>
      </c>
      <c r="L1176" t="str">
        <f t="shared" si="188"/>
        <v/>
      </c>
      <c r="M1176">
        <f t="shared" si="189"/>
        <v>-3.7197811025319006E-3</v>
      </c>
    </row>
    <row r="1177" spans="1:13">
      <c r="A1177" s="1">
        <v>35486</v>
      </c>
      <c r="B1177">
        <v>1267.6500000000001</v>
      </c>
      <c r="C1177">
        <v>8.08</v>
      </c>
      <c r="D1177">
        <f t="shared" si="184"/>
        <v>1.7338738174571561E-2</v>
      </c>
      <c r="E1177">
        <f t="shared" si="180"/>
        <v>3.7197811025318607E-3</v>
      </c>
      <c r="F1177">
        <f t="shared" si="185"/>
        <v>1.7489926637021869E-2</v>
      </c>
      <c r="G1177">
        <f t="shared" si="181"/>
        <v>3.7267080745340131E-3</v>
      </c>
      <c r="H1177">
        <f t="shared" si="186"/>
        <v>1.7338738174571561E-2</v>
      </c>
      <c r="I1177">
        <f t="shared" si="182"/>
        <v>3.7197811025318607E-3</v>
      </c>
      <c r="J1177" t="str">
        <f t="shared" si="187"/>
        <v/>
      </c>
      <c r="K1177" t="str">
        <f t="shared" si="183"/>
        <v/>
      </c>
      <c r="L1177">
        <f t="shared" si="188"/>
        <v>3.7197811025318607E-3</v>
      </c>
      <c r="M1177" t="str">
        <f t="shared" si="189"/>
        <v/>
      </c>
    </row>
    <row r="1178" spans="1:13">
      <c r="A1178" s="1">
        <v>35487</v>
      </c>
      <c r="B1178">
        <v>1257.94</v>
      </c>
      <c r="C1178">
        <v>8.1300000000000008</v>
      </c>
      <c r="D1178">
        <f t="shared" si="184"/>
        <v>-7.6893302892232628E-3</v>
      </c>
      <c r="E1178">
        <f t="shared" si="180"/>
        <v>6.1690510267153279E-3</v>
      </c>
      <c r="F1178">
        <f t="shared" si="185"/>
        <v>-7.6598430166056053E-3</v>
      </c>
      <c r="G1178">
        <f t="shared" si="181"/>
        <v>6.1881188118813046E-3</v>
      </c>
      <c r="H1178" t="str">
        <f t="shared" si="186"/>
        <v/>
      </c>
      <c r="I1178">
        <f t="shared" si="182"/>
        <v>6.1690510267153279E-3</v>
      </c>
      <c r="J1178">
        <f t="shared" si="187"/>
        <v>-7.6893302892232628E-3</v>
      </c>
      <c r="K1178" t="str">
        <f t="shared" si="183"/>
        <v/>
      </c>
      <c r="L1178" t="str">
        <f t="shared" si="188"/>
        <v/>
      </c>
      <c r="M1178">
        <f t="shared" si="189"/>
        <v>6.1690510267153279E-3</v>
      </c>
    </row>
    <row r="1179" spans="1:13">
      <c r="A1179" s="1">
        <v>35488</v>
      </c>
      <c r="B1179">
        <v>1239.94</v>
      </c>
      <c r="C1179">
        <v>8.08</v>
      </c>
      <c r="D1179">
        <f t="shared" si="184"/>
        <v>-1.4412471037762728E-2</v>
      </c>
      <c r="E1179">
        <f t="shared" si="180"/>
        <v>-6.1690510267153522E-3</v>
      </c>
      <c r="F1179">
        <f t="shared" si="185"/>
        <v>-1.4309108542537752E-2</v>
      </c>
      <c r="G1179">
        <f t="shared" si="181"/>
        <v>-6.1500615006151449E-3</v>
      </c>
      <c r="H1179" t="str">
        <f t="shared" si="186"/>
        <v/>
      </c>
      <c r="I1179" t="str">
        <f t="shared" si="182"/>
        <v/>
      </c>
      <c r="J1179">
        <f t="shared" si="187"/>
        <v>-1.4412471037762728E-2</v>
      </c>
      <c r="K1179">
        <f t="shared" si="183"/>
        <v>-6.1690510267153522E-3</v>
      </c>
      <c r="L1179" t="str">
        <f t="shared" si="188"/>
        <v/>
      </c>
      <c r="M1179">
        <f t="shared" si="189"/>
        <v>-6.1690510267153522E-3</v>
      </c>
    </row>
    <row r="1180" spans="1:13">
      <c r="A1180" s="1">
        <v>35489</v>
      </c>
      <c r="B1180">
        <v>1241.23</v>
      </c>
      <c r="C1180">
        <v>8.08</v>
      </c>
      <c r="D1180">
        <f t="shared" si="184"/>
        <v>1.0398321084283263E-3</v>
      </c>
      <c r="E1180">
        <f t="shared" si="180"/>
        <v>0</v>
      </c>
      <c r="F1180">
        <f t="shared" si="185"/>
        <v>1.0403729212704604E-3</v>
      </c>
      <c r="G1180">
        <f t="shared" si="181"/>
        <v>0</v>
      </c>
      <c r="H1180">
        <f t="shared" si="186"/>
        <v>1.0398321084283263E-3</v>
      </c>
      <c r="I1180" t="str">
        <f t="shared" si="182"/>
        <v/>
      </c>
      <c r="J1180" t="str">
        <f t="shared" si="187"/>
        <v/>
      </c>
      <c r="K1180" t="str">
        <f t="shared" si="183"/>
        <v/>
      </c>
      <c r="L1180">
        <f t="shared" si="188"/>
        <v>0</v>
      </c>
      <c r="M1180" t="str">
        <f t="shared" si="189"/>
        <v/>
      </c>
    </row>
    <row r="1181" spans="1:13">
      <c r="A1181" s="1">
        <v>35490</v>
      </c>
      <c r="B1181">
        <v>1234.18</v>
      </c>
      <c r="C1181">
        <v>8.0500000000000007</v>
      </c>
      <c r="D1181">
        <f t="shared" si="184"/>
        <v>-5.6960415134154176E-3</v>
      </c>
      <c r="E1181">
        <f t="shared" si="180"/>
        <v>-3.7197811025319006E-3</v>
      </c>
      <c r="F1181">
        <f t="shared" si="185"/>
        <v>-5.6798498263818109E-3</v>
      </c>
      <c r="G1181">
        <f t="shared" si="181"/>
        <v>-3.7128712871286051E-3</v>
      </c>
      <c r="H1181" t="str">
        <f t="shared" si="186"/>
        <v/>
      </c>
      <c r="I1181" t="str">
        <f t="shared" si="182"/>
        <v/>
      </c>
      <c r="J1181">
        <f t="shared" si="187"/>
        <v>-5.6960415134154176E-3</v>
      </c>
      <c r="K1181">
        <f t="shared" si="183"/>
        <v>-3.7197811025319006E-3</v>
      </c>
      <c r="L1181" t="str">
        <f t="shared" si="188"/>
        <v/>
      </c>
      <c r="M1181">
        <f t="shared" si="189"/>
        <v>-3.7197811025319006E-3</v>
      </c>
    </row>
    <row r="1182" spans="1:13">
      <c r="A1182" s="1">
        <v>35493</v>
      </c>
      <c r="B1182">
        <v>1241.4100000000001</v>
      </c>
      <c r="C1182">
        <v>8.07</v>
      </c>
      <c r="D1182">
        <f t="shared" si="184"/>
        <v>5.8410484417784634E-3</v>
      </c>
      <c r="E1182">
        <f t="shared" si="180"/>
        <v>2.481390851385476E-3</v>
      </c>
      <c r="F1182">
        <f t="shared" si="185"/>
        <v>5.8581406277853354E-3</v>
      </c>
      <c r="G1182">
        <f t="shared" si="181"/>
        <v>2.4844720496894901E-3</v>
      </c>
      <c r="H1182">
        <f t="shared" si="186"/>
        <v>5.8410484417784634E-3</v>
      </c>
      <c r="I1182">
        <f t="shared" si="182"/>
        <v>2.481390851385476E-3</v>
      </c>
      <c r="J1182" t="str">
        <f t="shared" si="187"/>
        <v/>
      </c>
      <c r="K1182" t="str">
        <f t="shared" si="183"/>
        <v/>
      </c>
      <c r="L1182">
        <f t="shared" si="188"/>
        <v>2.481390851385476E-3</v>
      </c>
      <c r="M1182" t="str">
        <f t="shared" si="189"/>
        <v/>
      </c>
    </row>
    <row r="1183" spans="1:13">
      <c r="A1183" s="1">
        <v>35494</v>
      </c>
      <c r="B1183">
        <v>1253.8</v>
      </c>
      <c r="C1183">
        <v>8.18</v>
      </c>
      <c r="D1183">
        <f t="shared" si="184"/>
        <v>9.9311094714618839E-3</v>
      </c>
      <c r="E1183">
        <f t="shared" si="180"/>
        <v>1.3538668332798265E-2</v>
      </c>
      <c r="F1183">
        <f t="shared" si="185"/>
        <v>9.9805865910536085E-3</v>
      </c>
      <c r="G1183">
        <f t="shared" si="181"/>
        <v>1.3630731102850069E-2</v>
      </c>
      <c r="H1183">
        <f t="shared" si="186"/>
        <v>9.9311094714618839E-3</v>
      </c>
      <c r="I1183">
        <f t="shared" si="182"/>
        <v>1.3538668332798265E-2</v>
      </c>
      <c r="J1183" t="str">
        <f t="shared" si="187"/>
        <v/>
      </c>
      <c r="K1183" t="str">
        <f t="shared" si="183"/>
        <v/>
      </c>
      <c r="L1183">
        <f t="shared" si="188"/>
        <v>1.3538668332798265E-2</v>
      </c>
      <c r="M1183" t="str">
        <f t="shared" si="189"/>
        <v/>
      </c>
    </row>
    <row r="1184" spans="1:13">
      <c r="A1184" s="1">
        <v>35495</v>
      </c>
      <c r="B1184">
        <v>1261.8900000000001</v>
      </c>
      <c r="C1184">
        <v>8.17</v>
      </c>
      <c r="D1184">
        <f t="shared" si="184"/>
        <v>6.4316572293915486E-3</v>
      </c>
      <c r="E1184">
        <f t="shared" si="180"/>
        <v>-1.223241742744094E-3</v>
      </c>
      <c r="F1184">
        <f t="shared" si="185"/>
        <v>6.4523847503590304E-3</v>
      </c>
      <c r="G1184">
        <f t="shared" si="181"/>
        <v>-1.2224938875304847E-3</v>
      </c>
      <c r="H1184">
        <f t="shared" si="186"/>
        <v>6.4316572293915486E-3</v>
      </c>
      <c r="I1184" t="str">
        <f t="shared" si="182"/>
        <v/>
      </c>
      <c r="J1184" t="str">
        <f t="shared" si="187"/>
        <v/>
      </c>
      <c r="K1184">
        <f t="shared" si="183"/>
        <v>-1.223241742744094E-3</v>
      </c>
      <c r="L1184">
        <f t="shared" si="188"/>
        <v>-1.223241742744094E-3</v>
      </c>
      <c r="M1184" t="str">
        <f t="shared" si="189"/>
        <v/>
      </c>
    </row>
    <row r="1185" spans="1:13">
      <c r="A1185" s="1">
        <v>35496</v>
      </c>
      <c r="B1185">
        <v>1264.74</v>
      </c>
      <c r="C1185">
        <v>8.18</v>
      </c>
      <c r="D1185">
        <f t="shared" si="184"/>
        <v>2.2559703705987118E-3</v>
      </c>
      <c r="E1185">
        <f t="shared" si="180"/>
        <v>1.2232417427442321E-3</v>
      </c>
      <c r="F1185">
        <f t="shared" si="185"/>
        <v>2.2585169864250965E-3</v>
      </c>
      <c r="G1185">
        <f t="shared" si="181"/>
        <v>1.223990208078396E-3</v>
      </c>
      <c r="H1185">
        <f t="shared" si="186"/>
        <v>2.2559703705987118E-3</v>
      </c>
      <c r="I1185">
        <f t="shared" si="182"/>
        <v>1.2232417427442321E-3</v>
      </c>
      <c r="J1185" t="str">
        <f t="shared" si="187"/>
        <v/>
      </c>
      <c r="K1185" t="str">
        <f t="shared" si="183"/>
        <v/>
      </c>
      <c r="L1185">
        <f t="shared" si="188"/>
        <v>1.2232417427442321E-3</v>
      </c>
      <c r="M1185" t="str">
        <f t="shared" si="189"/>
        <v/>
      </c>
    </row>
    <row r="1186" spans="1:13">
      <c r="A1186" s="1">
        <v>35497</v>
      </c>
      <c r="B1186">
        <v>1233.42</v>
      </c>
      <c r="C1186">
        <v>8.11</v>
      </c>
      <c r="D1186">
        <f t="shared" si="184"/>
        <v>-2.5075768674221666E-2</v>
      </c>
      <c r="E1186">
        <f t="shared" si="180"/>
        <v>-8.5942824873341452E-3</v>
      </c>
      <c r="F1186">
        <f t="shared" si="185"/>
        <v>-2.4763983111153243E-2</v>
      </c>
      <c r="G1186">
        <f t="shared" si="181"/>
        <v>-8.5574572127139481E-3</v>
      </c>
      <c r="H1186" t="str">
        <f t="shared" si="186"/>
        <v/>
      </c>
      <c r="I1186" t="str">
        <f t="shared" si="182"/>
        <v/>
      </c>
      <c r="J1186">
        <f t="shared" si="187"/>
        <v>-2.5075768674221666E-2</v>
      </c>
      <c r="K1186">
        <f t="shared" si="183"/>
        <v>-8.5942824873341452E-3</v>
      </c>
      <c r="L1186" t="str">
        <f t="shared" si="188"/>
        <v/>
      </c>
      <c r="M1186">
        <f t="shared" si="189"/>
        <v>-8.5942824873341452E-3</v>
      </c>
    </row>
    <row r="1187" spans="1:13">
      <c r="A1187" s="1">
        <v>35500</v>
      </c>
      <c r="B1187">
        <v>1180.1600000000001</v>
      </c>
      <c r="C1187">
        <v>7.84</v>
      </c>
      <c r="D1187">
        <f t="shared" si="184"/>
        <v>-4.4140776277516995E-2</v>
      </c>
      <c r="E1187">
        <f t="shared" si="180"/>
        <v>-3.3859033765005014E-2</v>
      </c>
      <c r="F1187">
        <f t="shared" si="185"/>
        <v>-4.3180749460848711E-2</v>
      </c>
      <c r="G1187">
        <f t="shared" si="181"/>
        <v>-3.3292231812577011E-2</v>
      </c>
      <c r="H1187" t="str">
        <f t="shared" si="186"/>
        <v/>
      </c>
      <c r="I1187" t="str">
        <f t="shared" si="182"/>
        <v/>
      </c>
      <c r="J1187">
        <f t="shared" si="187"/>
        <v>-4.4140776277516995E-2</v>
      </c>
      <c r="K1187">
        <f t="shared" si="183"/>
        <v>-3.3859033765005014E-2</v>
      </c>
      <c r="L1187" t="str">
        <f t="shared" si="188"/>
        <v/>
      </c>
      <c r="M1187">
        <f t="shared" si="189"/>
        <v>-3.3859033765005014E-2</v>
      </c>
    </row>
    <row r="1188" spans="1:13">
      <c r="A1188" s="1">
        <v>35501</v>
      </c>
      <c r="B1188">
        <v>1197.6600000000001</v>
      </c>
      <c r="C1188">
        <v>7.72</v>
      </c>
      <c r="D1188">
        <f t="shared" si="184"/>
        <v>1.4719630562726694E-2</v>
      </c>
      <c r="E1188">
        <f t="shared" si="180"/>
        <v>-1.5424470325631639E-2</v>
      </c>
      <c r="F1188">
        <f t="shared" si="185"/>
        <v>1.4828497830802645E-2</v>
      </c>
      <c r="G1188">
        <f t="shared" si="181"/>
        <v>-1.5306122448979553E-2</v>
      </c>
      <c r="H1188">
        <f t="shared" si="186"/>
        <v>1.4719630562726694E-2</v>
      </c>
      <c r="I1188" t="str">
        <f t="shared" si="182"/>
        <v/>
      </c>
      <c r="J1188" t="str">
        <f t="shared" si="187"/>
        <v/>
      </c>
      <c r="K1188">
        <f t="shared" si="183"/>
        <v>-1.5424470325631639E-2</v>
      </c>
      <c r="L1188">
        <f t="shared" si="188"/>
        <v>-1.5424470325631639E-2</v>
      </c>
      <c r="M1188" t="str">
        <f t="shared" si="189"/>
        <v/>
      </c>
    </row>
    <row r="1189" spans="1:13">
      <c r="A1189" s="1">
        <v>35502</v>
      </c>
      <c r="B1189">
        <v>1166.71</v>
      </c>
      <c r="C1189">
        <v>7.52</v>
      </c>
      <c r="D1189">
        <f t="shared" si="184"/>
        <v>-2.6181831074086895E-2</v>
      </c>
      <c r="E1189">
        <f t="shared" si="180"/>
        <v>-2.6248226074936327E-2</v>
      </c>
      <c r="F1189">
        <f t="shared" si="185"/>
        <v>-2.5842058681094793E-2</v>
      </c>
      <c r="G1189">
        <f t="shared" si="181"/>
        <v>-2.5906735751295318E-2</v>
      </c>
      <c r="H1189" t="str">
        <f t="shared" si="186"/>
        <v/>
      </c>
      <c r="I1189" t="str">
        <f t="shared" si="182"/>
        <v/>
      </c>
      <c r="J1189">
        <f t="shared" si="187"/>
        <v>-2.6181831074086895E-2</v>
      </c>
      <c r="K1189">
        <f t="shared" si="183"/>
        <v>-2.6248226074936327E-2</v>
      </c>
      <c r="L1189" t="str">
        <f t="shared" si="188"/>
        <v/>
      </c>
      <c r="M1189">
        <f t="shared" si="189"/>
        <v>-2.6248226074936327E-2</v>
      </c>
    </row>
    <row r="1190" spans="1:13">
      <c r="A1190" s="1">
        <v>35503</v>
      </c>
      <c r="B1190">
        <v>1173.56</v>
      </c>
      <c r="C1190">
        <v>7.65</v>
      </c>
      <c r="D1190">
        <f t="shared" si="184"/>
        <v>5.85404210825082E-3</v>
      </c>
      <c r="E1190">
        <f t="shared" si="180"/>
        <v>1.7139509876696209E-2</v>
      </c>
      <c r="F1190">
        <f t="shared" si="185"/>
        <v>5.8712104978957402E-3</v>
      </c>
      <c r="G1190">
        <f t="shared" si="181"/>
        <v>1.728723404255339E-2</v>
      </c>
      <c r="H1190">
        <f t="shared" si="186"/>
        <v>5.85404210825082E-3</v>
      </c>
      <c r="I1190">
        <f t="shared" si="182"/>
        <v>1.7139509876696209E-2</v>
      </c>
      <c r="J1190" t="str">
        <f t="shared" si="187"/>
        <v/>
      </c>
      <c r="K1190" t="str">
        <f t="shared" si="183"/>
        <v/>
      </c>
      <c r="L1190">
        <f t="shared" si="188"/>
        <v>1.7139509876696209E-2</v>
      </c>
      <c r="M1190" t="str">
        <f t="shared" si="189"/>
        <v/>
      </c>
    </row>
    <row r="1191" spans="1:13">
      <c r="A1191" s="1">
        <v>35504</v>
      </c>
      <c r="B1191">
        <v>1150.53</v>
      </c>
      <c r="C1191">
        <v>7.47</v>
      </c>
      <c r="D1191">
        <f t="shared" si="184"/>
        <v>-1.9819158330256742E-2</v>
      </c>
      <c r="E1191">
        <f t="shared" si="180"/>
        <v>-2.3810648693718559E-2</v>
      </c>
      <c r="F1191">
        <f t="shared" si="185"/>
        <v>-1.9624049899451212E-2</v>
      </c>
      <c r="G1191">
        <f t="shared" si="181"/>
        <v>-2.352941176470591E-2</v>
      </c>
      <c r="H1191" t="str">
        <f t="shared" si="186"/>
        <v/>
      </c>
      <c r="I1191" t="str">
        <f t="shared" si="182"/>
        <v/>
      </c>
      <c r="J1191">
        <f t="shared" si="187"/>
        <v>-1.9819158330256742E-2</v>
      </c>
      <c r="K1191">
        <f t="shared" si="183"/>
        <v>-2.3810648693718559E-2</v>
      </c>
      <c r="L1191" t="str">
        <f t="shared" si="188"/>
        <v/>
      </c>
      <c r="M1191">
        <f t="shared" si="189"/>
        <v>-2.3810648693718559E-2</v>
      </c>
    </row>
    <row r="1192" spans="1:13">
      <c r="A1192" s="1">
        <v>35507</v>
      </c>
      <c r="B1192">
        <v>1170.81</v>
      </c>
      <c r="C1192">
        <v>7.45</v>
      </c>
      <c r="D1192">
        <f t="shared" si="184"/>
        <v>1.7473111194933649E-2</v>
      </c>
      <c r="E1192">
        <f t="shared" si="180"/>
        <v>-2.6809667532577126E-3</v>
      </c>
      <c r="F1192">
        <f t="shared" si="185"/>
        <v>1.7626659018017854E-2</v>
      </c>
      <c r="G1192">
        <f t="shared" si="181"/>
        <v>-2.6773761713519972E-3</v>
      </c>
      <c r="H1192">
        <f t="shared" si="186"/>
        <v>1.7473111194933649E-2</v>
      </c>
      <c r="I1192" t="str">
        <f t="shared" si="182"/>
        <v/>
      </c>
      <c r="J1192" t="str">
        <f t="shared" si="187"/>
        <v/>
      </c>
      <c r="K1192">
        <f t="shared" si="183"/>
        <v>-2.6809667532577126E-3</v>
      </c>
      <c r="L1192">
        <f t="shared" si="188"/>
        <v>-2.6809667532577126E-3</v>
      </c>
      <c r="M1192" t="str">
        <f t="shared" si="189"/>
        <v/>
      </c>
    </row>
    <row r="1193" spans="1:13">
      <c r="A1193" s="1">
        <v>35508</v>
      </c>
      <c r="B1193">
        <v>1142.6199999999999</v>
      </c>
      <c r="C1193">
        <v>7.49</v>
      </c>
      <c r="D1193">
        <f t="shared" si="184"/>
        <v>-2.4371945874130895E-2</v>
      </c>
      <c r="E1193">
        <f t="shared" si="180"/>
        <v>5.3547651376598671E-3</v>
      </c>
      <c r="F1193">
        <f t="shared" si="185"/>
        <v>-2.4077348160675083E-2</v>
      </c>
      <c r="G1193">
        <f t="shared" si="181"/>
        <v>5.3691275167784269E-3</v>
      </c>
      <c r="H1193" t="str">
        <f t="shared" si="186"/>
        <v/>
      </c>
      <c r="I1193">
        <f t="shared" si="182"/>
        <v>5.3547651376598671E-3</v>
      </c>
      <c r="J1193">
        <f t="shared" si="187"/>
        <v>-2.4371945874130895E-2</v>
      </c>
      <c r="K1193" t="str">
        <f t="shared" si="183"/>
        <v/>
      </c>
      <c r="L1193" t="str">
        <f t="shared" si="188"/>
        <v/>
      </c>
      <c r="M1193">
        <f t="shared" si="189"/>
        <v>5.3547651376598671E-3</v>
      </c>
    </row>
    <row r="1194" spans="1:13">
      <c r="A1194" s="1">
        <v>35509</v>
      </c>
      <c r="B1194">
        <v>1122.1400000000001</v>
      </c>
      <c r="C1194">
        <v>7.47</v>
      </c>
      <c r="D1194">
        <f t="shared" si="184"/>
        <v>-1.8086294593338919E-2</v>
      </c>
      <c r="E1194">
        <f t="shared" si="180"/>
        <v>-2.6737983844022043E-3</v>
      </c>
      <c r="F1194">
        <f t="shared" si="185"/>
        <v>-1.792371917172797E-2</v>
      </c>
      <c r="G1194">
        <f t="shared" si="181"/>
        <v>-2.6702269692924219E-3</v>
      </c>
      <c r="H1194" t="str">
        <f t="shared" si="186"/>
        <v/>
      </c>
      <c r="I1194" t="str">
        <f t="shared" si="182"/>
        <v/>
      </c>
      <c r="J1194">
        <f t="shared" si="187"/>
        <v>-1.8086294593338919E-2</v>
      </c>
      <c r="K1194">
        <f t="shared" si="183"/>
        <v>-2.6737983844022043E-3</v>
      </c>
      <c r="L1194" t="str">
        <f t="shared" si="188"/>
        <v/>
      </c>
      <c r="M1194">
        <f t="shared" si="189"/>
        <v>-2.6737983844022043E-3</v>
      </c>
    </row>
    <row r="1195" spans="1:13">
      <c r="A1195" s="1">
        <v>35510</v>
      </c>
      <c r="B1195">
        <v>1117.58</v>
      </c>
      <c r="C1195">
        <v>7.18</v>
      </c>
      <c r="D1195">
        <f t="shared" si="184"/>
        <v>-4.0719431899278102E-3</v>
      </c>
      <c r="E1195">
        <f t="shared" si="180"/>
        <v>-3.9595616084593166E-2</v>
      </c>
      <c r="F1195">
        <f t="shared" si="185"/>
        <v>-4.0636640704370119E-3</v>
      </c>
      <c r="G1195">
        <f t="shared" si="181"/>
        <v>-3.8821954484605126E-2</v>
      </c>
      <c r="H1195" t="str">
        <f t="shared" si="186"/>
        <v/>
      </c>
      <c r="I1195" t="str">
        <f t="shared" si="182"/>
        <v/>
      </c>
      <c r="J1195">
        <f t="shared" si="187"/>
        <v>-4.0719431899278102E-3</v>
      </c>
      <c r="K1195">
        <f t="shared" si="183"/>
        <v>-3.9595616084593166E-2</v>
      </c>
      <c r="L1195" t="str">
        <f t="shared" si="188"/>
        <v/>
      </c>
      <c r="M1195">
        <f t="shared" si="189"/>
        <v>-3.9595616084593166E-2</v>
      </c>
    </row>
    <row r="1196" spans="1:13">
      <c r="A1196" s="1">
        <v>35511</v>
      </c>
      <c r="B1196">
        <v>1139.83</v>
      </c>
      <c r="C1196">
        <v>7.38</v>
      </c>
      <c r="D1196">
        <f t="shared" si="184"/>
        <v>1.9713495169322987E-2</v>
      </c>
      <c r="E1196">
        <f t="shared" si="180"/>
        <v>2.7474255552248337E-2</v>
      </c>
      <c r="F1196">
        <f t="shared" si="185"/>
        <v>1.9909089282199144E-2</v>
      </c>
      <c r="G1196">
        <f t="shared" si="181"/>
        <v>2.7855153203342642E-2</v>
      </c>
      <c r="H1196">
        <f t="shared" si="186"/>
        <v>1.9713495169322987E-2</v>
      </c>
      <c r="I1196">
        <f t="shared" si="182"/>
        <v>2.7474255552248337E-2</v>
      </c>
      <c r="J1196" t="str">
        <f t="shared" si="187"/>
        <v/>
      </c>
      <c r="K1196" t="str">
        <f t="shared" si="183"/>
        <v/>
      </c>
      <c r="L1196">
        <f t="shared" si="188"/>
        <v>2.7474255552248337E-2</v>
      </c>
      <c r="M1196" t="str">
        <f t="shared" si="189"/>
        <v/>
      </c>
    </row>
    <row r="1197" spans="1:13">
      <c r="A1197" s="1">
        <v>35514</v>
      </c>
      <c r="B1197">
        <v>1152.69</v>
      </c>
      <c r="C1197">
        <v>7.62</v>
      </c>
      <c r="D1197">
        <f t="shared" si="184"/>
        <v>1.1219212823608661E-2</v>
      </c>
      <c r="E1197">
        <f t="shared" si="180"/>
        <v>3.2002731086173734E-2</v>
      </c>
      <c r="F1197">
        <f t="shared" si="185"/>
        <v>1.1282384215190122E-2</v>
      </c>
      <c r="G1197">
        <f t="shared" si="181"/>
        <v>3.2520325203251987E-2</v>
      </c>
      <c r="H1197">
        <f t="shared" si="186"/>
        <v>1.1219212823608661E-2</v>
      </c>
      <c r="I1197">
        <f t="shared" si="182"/>
        <v>3.2002731086173734E-2</v>
      </c>
      <c r="J1197" t="str">
        <f t="shared" si="187"/>
        <v/>
      </c>
      <c r="K1197" t="str">
        <f t="shared" si="183"/>
        <v/>
      </c>
      <c r="L1197">
        <f t="shared" si="188"/>
        <v>3.2002731086173734E-2</v>
      </c>
      <c r="M1197" t="str">
        <f t="shared" si="189"/>
        <v/>
      </c>
    </row>
    <row r="1198" spans="1:13">
      <c r="A1198" s="1">
        <v>35515</v>
      </c>
      <c r="B1198">
        <v>1182.17</v>
      </c>
      <c r="C1198">
        <v>7.76</v>
      </c>
      <c r="D1198">
        <f t="shared" si="184"/>
        <v>2.5253391366211544E-2</v>
      </c>
      <c r="E1198">
        <f t="shared" si="180"/>
        <v>1.8205964496572517E-2</v>
      </c>
      <c r="F1198">
        <f t="shared" si="185"/>
        <v>2.5574959442694833E-2</v>
      </c>
      <c r="G1198">
        <f t="shared" si="181"/>
        <v>1.8372703412073532E-2</v>
      </c>
      <c r="H1198">
        <f t="shared" si="186"/>
        <v>2.5253391366211544E-2</v>
      </c>
      <c r="I1198">
        <f t="shared" si="182"/>
        <v>1.8205964496572517E-2</v>
      </c>
      <c r="J1198" t="str">
        <f t="shared" si="187"/>
        <v/>
      </c>
      <c r="K1198" t="str">
        <f t="shared" si="183"/>
        <v/>
      </c>
      <c r="L1198">
        <f t="shared" si="188"/>
        <v>1.8205964496572517E-2</v>
      </c>
      <c r="M1198" t="str">
        <f t="shared" si="189"/>
        <v/>
      </c>
    </row>
    <row r="1199" spans="1:13">
      <c r="A1199" s="1">
        <v>35516</v>
      </c>
      <c r="B1199">
        <v>1153.29</v>
      </c>
      <c r="C1199">
        <v>7.58</v>
      </c>
      <c r="D1199">
        <f t="shared" si="184"/>
        <v>-2.4733005227962412E-2</v>
      </c>
      <c r="E1199">
        <f t="shared" si="180"/>
        <v>-2.3469134540847009E-2</v>
      </c>
      <c r="F1199">
        <f t="shared" si="185"/>
        <v>-2.4429650557872495E-2</v>
      </c>
      <c r="G1199">
        <f t="shared" si="181"/>
        <v>-2.3195876288659711E-2</v>
      </c>
      <c r="H1199" t="str">
        <f t="shared" si="186"/>
        <v/>
      </c>
      <c r="I1199" t="str">
        <f t="shared" si="182"/>
        <v/>
      </c>
      <c r="J1199">
        <f t="shared" si="187"/>
        <v>-2.4733005227962412E-2</v>
      </c>
      <c r="K1199">
        <f t="shared" si="183"/>
        <v>-2.3469134540847009E-2</v>
      </c>
      <c r="L1199" t="str">
        <f t="shared" si="188"/>
        <v/>
      </c>
      <c r="M1199">
        <f t="shared" si="189"/>
        <v>-2.3469134540847009E-2</v>
      </c>
    </row>
    <row r="1200" spans="1:13">
      <c r="A1200" s="1">
        <v>35517</v>
      </c>
      <c r="B1200">
        <v>1147.95</v>
      </c>
      <c r="C1200">
        <v>7.51</v>
      </c>
      <c r="D1200">
        <f t="shared" si="184"/>
        <v>-4.640984499430254E-3</v>
      </c>
      <c r="E1200">
        <f t="shared" si="180"/>
        <v>-9.2777338782369882E-3</v>
      </c>
      <c r="F1200">
        <f t="shared" si="185"/>
        <v>-4.6302317717138441E-3</v>
      </c>
      <c r="G1200">
        <f t="shared" si="181"/>
        <v>-9.2348284960422911E-3</v>
      </c>
      <c r="H1200" t="str">
        <f t="shared" si="186"/>
        <v/>
      </c>
      <c r="I1200" t="str">
        <f t="shared" si="182"/>
        <v/>
      </c>
      <c r="J1200">
        <f t="shared" si="187"/>
        <v>-4.640984499430254E-3</v>
      </c>
      <c r="K1200">
        <f t="shared" si="183"/>
        <v>-9.2777338782369882E-3</v>
      </c>
      <c r="L1200" t="str">
        <f t="shared" si="188"/>
        <v/>
      </c>
      <c r="M1200">
        <f t="shared" si="189"/>
        <v>-9.2777338782369882E-3</v>
      </c>
    </row>
    <row r="1201" spans="1:13">
      <c r="A1201" s="1">
        <v>35518</v>
      </c>
      <c r="B1201">
        <v>1160.33</v>
      </c>
      <c r="C1201">
        <v>7.51</v>
      </c>
      <c r="D1201">
        <f t="shared" si="184"/>
        <v>1.0726704477443921E-2</v>
      </c>
      <c r="E1201">
        <f t="shared" si="180"/>
        <v>0</v>
      </c>
      <c r="F1201">
        <f t="shared" si="185"/>
        <v>1.0784441831090064E-2</v>
      </c>
      <c r="G1201">
        <f t="shared" si="181"/>
        <v>0</v>
      </c>
      <c r="H1201">
        <f t="shared" si="186"/>
        <v>1.0726704477443921E-2</v>
      </c>
      <c r="I1201" t="str">
        <f t="shared" si="182"/>
        <v/>
      </c>
      <c r="J1201" t="str">
        <f t="shared" si="187"/>
        <v/>
      </c>
      <c r="K1201" t="str">
        <f t="shared" si="183"/>
        <v/>
      </c>
      <c r="L1201">
        <f t="shared" si="188"/>
        <v>0</v>
      </c>
      <c r="M1201" t="str">
        <f t="shared" si="189"/>
        <v/>
      </c>
    </row>
    <row r="1202" spans="1:13">
      <c r="A1202" s="1">
        <v>35521</v>
      </c>
      <c r="B1202">
        <v>1145.8699999999999</v>
      </c>
      <c r="C1202">
        <v>7.43</v>
      </c>
      <c r="D1202">
        <f t="shared" si="184"/>
        <v>-1.2540273606755872E-2</v>
      </c>
      <c r="E1202">
        <f t="shared" si="180"/>
        <v>-1.070960704637554E-2</v>
      </c>
      <c r="F1202">
        <f t="shared" si="185"/>
        <v>-1.2461972025199719E-2</v>
      </c>
      <c r="G1202">
        <f t="shared" si="181"/>
        <v>-1.0652463382157085E-2</v>
      </c>
      <c r="H1202" t="str">
        <f t="shared" si="186"/>
        <v/>
      </c>
      <c r="I1202" t="str">
        <f t="shared" si="182"/>
        <v/>
      </c>
      <c r="J1202">
        <f t="shared" si="187"/>
        <v>-1.2540273606755872E-2</v>
      </c>
      <c r="K1202">
        <f t="shared" si="183"/>
        <v>-1.070960704637554E-2</v>
      </c>
      <c r="L1202" t="str">
        <f t="shared" si="188"/>
        <v/>
      </c>
      <c r="M1202">
        <f t="shared" si="189"/>
        <v>-1.070960704637554E-2</v>
      </c>
    </row>
    <row r="1203" spans="1:13">
      <c r="A1203" s="1">
        <v>35522</v>
      </c>
      <c r="B1203">
        <v>1106.46</v>
      </c>
      <c r="C1203">
        <v>7.36</v>
      </c>
      <c r="D1203">
        <f t="shared" si="184"/>
        <v>-3.4998443979645105E-2</v>
      </c>
      <c r="E1203">
        <f t="shared" si="180"/>
        <v>-9.4659259888828628E-3</v>
      </c>
      <c r="F1203">
        <f t="shared" si="185"/>
        <v>-3.4393081239582068E-2</v>
      </c>
      <c r="G1203">
        <f t="shared" si="181"/>
        <v>-9.421265141318913E-3</v>
      </c>
      <c r="H1203" t="str">
        <f t="shared" si="186"/>
        <v/>
      </c>
      <c r="I1203" t="str">
        <f t="shared" si="182"/>
        <v/>
      </c>
      <c r="J1203">
        <f t="shared" si="187"/>
        <v>-3.4998443979645105E-2</v>
      </c>
      <c r="K1203">
        <f t="shared" si="183"/>
        <v>-9.4659259888828628E-3</v>
      </c>
      <c r="L1203" t="str">
        <f t="shared" si="188"/>
        <v/>
      </c>
      <c r="M1203">
        <f t="shared" si="189"/>
        <v>-9.4659259888828628E-3</v>
      </c>
    </row>
    <row r="1204" spans="1:13">
      <c r="A1204" s="1">
        <v>35523</v>
      </c>
      <c r="B1204">
        <v>1103.25</v>
      </c>
      <c r="C1204">
        <v>7.45</v>
      </c>
      <c r="D1204">
        <f t="shared" si="184"/>
        <v>-2.9053606654262619E-3</v>
      </c>
      <c r="E1204">
        <f t="shared" si="180"/>
        <v>1.2154099650683248E-2</v>
      </c>
      <c r="F1204">
        <f t="shared" si="185"/>
        <v>-2.9011441895776535E-3</v>
      </c>
      <c r="G1204">
        <f t="shared" si="181"/>
        <v>1.2228260869565188E-2</v>
      </c>
      <c r="H1204" t="str">
        <f t="shared" si="186"/>
        <v/>
      </c>
      <c r="I1204">
        <f t="shared" si="182"/>
        <v>1.2154099650683248E-2</v>
      </c>
      <c r="J1204">
        <f t="shared" si="187"/>
        <v>-2.9053606654262619E-3</v>
      </c>
      <c r="K1204" t="str">
        <f t="shared" si="183"/>
        <v/>
      </c>
      <c r="L1204" t="str">
        <f t="shared" si="188"/>
        <v/>
      </c>
      <c r="M1204">
        <f t="shared" si="189"/>
        <v>1.2154099650683248E-2</v>
      </c>
    </row>
    <row r="1205" spans="1:13">
      <c r="A1205" s="1">
        <v>35524</v>
      </c>
      <c r="B1205">
        <v>1151.44</v>
      </c>
      <c r="C1205">
        <v>7.74</v>
      </c>
      <c r="D1205">
        <f t="shared" si="184"/>
        <v>4.2752963804758709E-2</v>
      </c>
      <c r="E1205">
        <f t="shared" si="180"/>
        <v>3.8187655210167565E-2</v>
      </c>
      <c r="F1205">
        <f t="shared" si="185"/>
        <v>4.3680036256514843E-2</v>
      </c>
      <c r="G1205">
        <f t="shared" si="181"/>
        <v>3.8926174496644261E-2</v>
      </c>
      <c r="H1205">
        <f t="shared" si="186"/>
        <v>4.2752963804758709E-2</v>
      </c>
      <c r="I1205">
        <f t="shared" si="182"/>
        <v>3.8187655210167565E-2</v>
      </c>
      <c r="J1205" t="str">
        <f t="shared" si="187"/>
        <v/>
      </c>
      <c r="K1205" t="str">
        <f t="shared" si="183"/>
        <v/>
      </c>
      <c r="L1205">
        <f t="shared" si="188"/>
        <v>3.8187655210167565E-2</v>
      </c>
      <c r="M1205" t="str">
        <f t="shared" si="189"/>
        <v/>
      </c>
    </row>
    <row r="1206" spans="1:13">
      <c r="A1206" s="1">
        <v>35525</v>
      </c>
      <c r="B1206">
        <v>1128.43</v>
      </c>
      <c r="C1206">
        <v>7.6</v>
      </c>
      <c r="D1206">
        <f t="shared" si="184"/>
        <v>-2.0186046863075076E-2</v>
      </c>
      <c r="E1206">
        <f t="shared" si="180"/>
        <v>-1.8253440309350461E-2</v>
      </c>
      <c r="F1206">
        <f t="shared" si="185"/>
        <v>-1.9983672618634096E-2</v>
      </c>
      <c r="G1206">
        <f t="shared" si="181"/>
        <v>-1.8087855297157729E-2</v>
      </c>
      <c r="H1206" t="str">
        <f t="shared" si="186"/>
        <v/>
      </c>
      <c r="I1206" t="str">
        <f t="shared" si="182"/>
        <v/>
      </c>
      <c r="J1206">
        <f t="shared" si="187"/>
        <v>-2.0186046863075076E-2</v>
      </c>
      <c r="K1206">
        <f t="shared" si="183"/>
        <v>-1.8253440309350461E-2</v>
      </c>
      <c r="L1206" t="str">
        <f t="shared" si="188"/>
        <v/>
      </c>
      <c r="M1206">
        <f t="shared" si="189"/>
        <v>-1.8253440309350461E-2</v>
      </c>
    </row>
    <row r="1207" spans="1:13">
      <c r="A1207" s="1">
        <v>35528</v>
      </c>
      <c r="B1207">
        <v>1137.5899999999999</v>
      </c>
      <c r="C1207">
        <v>7.6</v>
      </c>
      <c r="D1207">
        <f t="shared" si="184"/>
        <v>8.0847034829942665E-3</v>
      </c>
      <c r="E1207">
        <f t="shared" si="180"/>
        <v>0</v>
      </c>
      <c r="F1207">
        <f t="shared" si="185"/>
        <v>8.1174729491415576E-3</v>
      </c>
      <c r="G1207">
        <f t="shared" si="181"/>
        <v>0</v>
      </c>
      <c r="H1207">
        <f t="shared" si="186"/>
        <v>8.0847034829942665E-3</v>
      </c>
      <c r="I1207" t="str">
        <f t="shared" si="182"/>
        <v/>
      </c>
      <c r="J1207" t="str">
        <f t="shared" si="187"/>
        <v/>
      </c>
      <c r="K1207" t="str">
        <f t="shared" si="183"/>
        <v/>
      </c>
      <c r="L1207">
        <f t="shared" si="188"/>
        <v>0</v>
      </c>
      <c r="M1207" t="str">
        <f t="shared" si="189"/>
        <v/>
      </c>
    </row>
    <row r="1208" spans="1:13">
      <c r="A1208" s="1">
        <v>35529</v>
      </c>
      <c r="B1208">
        <v>1168.3800000000001</v>
      </c>
      <c r="C1208">
        <v>7.7</v>
      </c>
      <c r="D1208">
        <f t="shared" si="184"/>
        <v>2.6706184367207418E-2</v>
      </c>
      <c r="E1208">
        <f t="shared" si="180"/>
        <v>1.3072081567352921E-2</v>
      </c>
      <c r="F1208">
        <f t="shared" si="185"/>
        <v>2.7065990383178695E-2</v>
      </c>
      <c r="G1208">
        <f t="shared" si="181"/>
        <v>1.3157894736842257E-2</v>
      </c>
      <c r="H1208">
        <f t="shared" si="186"/>
        <v>2.6706184367207418E-2</v>
      </c>
      <c r="I1208">
        <f t="shared" si="182"/>
        <v>1.3072081567352921E-2</v>
      </c>
      <c r="J1208" t="str">
        <f t="shared" si="187"/>
        <v/>
      </c>
      <c r="K1208" t="str">
        <f t="shared" si="183"/>
        <v/>
      </c>
      <c r="L1208">
        <f t="shared" si="188"/>
        <v>1.3072081567352921E-2</v>
      </c>
      <c r="M1208" t="str">
        <f t="shared" si="189"/>
        <v/>
      </c>
    </row>
    <row r="1209" spans="1:13">
      <c r="A1209" s="1">
        <v>35530</v>
      </c>
      <c r="B1209">
        <v>1165.8900000000001</v>
      </c>
      <c r="C1209">
        <v>7.7</v>
      </c>
      <c r="D1209">
        <f t="shared" si="184"/>
        <v>-2.1334301040078266E-3</v>
      </c>
      <c r="E1209">
        <f t="shared" si="180"/>
        <v>0</v>
      </c>
      <c r="F1209">
        <f t="shared" si="185"/>
        <v>-2.1311559595337259E-3</v>
      </c>
      <c r="G1209">
        <f t="shared" si="181"/>
        <v>0</v>
      </c>
      <c r="H1209" t="str">
        <f t="shared" si="186"/>
        <v/>
      </c>
      <c r="I1209" t="str">
        <f t="shared" si="182"/>
        <v/>
      </c>
      <c r="J1209">
        <f t="shared" si="187"/>
        <v>-2.1334301040078266E-3</v>
      </c>
      <c r="K1209" t="str">
        <f t="shared" si="183"/>
        <v/>
      </c>
      <c r="L1209" t="str">
        <f t="shared" si="188"/>
        <v/>
      </c>
      <c r="M1209">
        <f t="shared" si="189"/>
        <v>0</v>
      </c>
    </row>
    <row r="1210" spans="1:13">
      <c r="A1210" s="1">
        <v>35531</v>
      </c>
      <c r="B1210">
        <v>1183.5</v>
      </c>
      <c r="C1210">
        <v>7.78</v>
      </c>
      <c r="D1210">
        <f t="shared" si="184"/>
        <v>1.4991406116504373E-2</v>
      </c>
      <c r="E1210">
        <f t="shared" si="180"/>
        <v>1.0336009330662073E-2</v>
      </c>
      <c r="F1210">
        <f t="shared" si="185"/>
        <v>1.5104340889792178E-2</v>
      </c>
      <c r="G1210">
        <f t="shared" si="181"/>
        <v>1.0389610389610393E-2</v>
      </c>
      <c r="H1210">
        <f t="shared" si="186"/>
        <v>1.4991406116504373E-2</v>
      </c>
      <c r="I1210">
        <f t="shared" si="182"/>
        <v>1.0336009330662073E-2</v>
      </c>
      <c r="J1210" t="str">
        <f t="shared" si="187"/>
        <v/>
      </c>
      <c r="K1210" t="str">
        <f t="shared" si="183"/>
        <v/>
      </c>
      <c r="L1210">
        <f t="shared" si="188"/>
        <v>1.0336009330662073E-2</v>
      </c>
      <c r="M1210" t="str">
        <f t="shared" si="189"/>
        <v/>
      </c>
    </row>
    <row r="1211" spans="1:13">
      <c r="A1211" s="1">
        <v>35535</v>
      </c>
      <c r="B1211">
        <v>1179.68</v>
      </c>
      <c r="C1211">
        <v>7.7</v>
      </c>
      <c r="D1211">
        <f t="shared" si="184"/>
        <v>-3.2329347126980996E-3</v>
      </c>
      <c r="E1211">
        <f t="shared" si="180"/>
        <v>-1.033600933066206E-2</v>
      </c>
      <c r="F1211">
        <f t="shared" si="185"/>
        <v>-3.2277144064215557E-3</v>
      </c>
      <c r="G1211">
        <f t="shared" si="181"/>
        <v>-1.0282776349614386E-2</v>
      </c>
      <c r="H1211" t="str">
        <f t="shared" si="186"/>
        <v/>
      </c>
      <c r="I1211" t="str">
        <f t="shared" si="182"/>
        <v/>
      </c>
      <c r="J1211">
        <f t="shared" si="187"/>
        <v>-3.2329347126980996E-3</v>
      </c>
      <c r="K1211">
        <f t="shared" si="183"/>
        <v>-1.033600933066206E-2</v>
      </c>
      <c r="L1211" t="str">
        <f t="shared" si="188"/>
        <v/>
      </c>
      <c r="M1211">
        <f t="shared" si="189"/>
        <v>-1.033600933066206E-2</v>
      </c>
    </row>
    <row r="1212" spans="1:13">
      <c r="A1212" s="1">
        <v>35536</v>
      </c>
      <c r="B1212">
        <v>1191.81</v>
      </c>
      <c r="C1212">
        <v>7.67</v>
      </c>
      <c r="D1212">
        <f t="shared" si="184"/>
        <v>1.0229944705911962E-2</v>
      </c>
      <c r="E1212">
        <f t="shared" si="180"/>
        <v>-3.9037134804734037E-3</v>
      </c>
      <c r="F1212">
        <f t="shared" si="185"/>
        <v>1.0282449477824418E-2</v>
      </c>
      <c r="G1212">
        <f t="shared" si="181"/>
        <v>-3.8961038961039529E-3</v>
      </c>
      <c r="H1212">
        <f t="shared" si="186"/>
        <v>1.0229944705911962E-2</v>
      </c>
      <c r="I1212" t="str">
        <f t="shared" si="182"/>
        <v/>
      </c>
      <c r="J1212" t="str">
        <f t="shared" si="187"/>
        <v/>
      </c>
      <c r="K1212">
        <f t="shared" si="183"/>
        <v>-3.9037134804734037E-3</v>
      </c>
      <c r="L1212">
        <f t="shared" si="188"/>
        <v>-3.9037134804734037E-3</v>
      </c>
      <c r="M1212" t="str">
        <f t="shared" si="189"/>
        <v/>
      </c>
    </row>
    <row r="1213" spans="1:13">
      <c r="A1213" s="1">
        <v>35537</v>
      </c>
      <c r="B1213">
        <v>1238.1600000000001</v>
      </c>
      <c r="C1213">
        <v>7.96</v>
      </c>
      <c r="D1213">
        <f t="shared" si="184"/>
        <v>3.8153246657251817E-2</v>
      </c>
      <c r="E1213">
        <f t="shared" si="180"/>
        <v>3.711238447712676E-2</v>
      </c>
      <c r="F1213">
        <f t="shared" si="185"/>
        <v>3.8890427165404029E-2</v>
      </c>
      <c r="G1213">
        <f t="shared" si="181"/>
        <v>3.7809647979139438E-2</v>
      </c>
      <c r="H1213">
        <f t="shared" si="186"/>
        <v>3.8153246657251817E-2</v>
      </c>
      <c r="I1213">
        <f t="shared" si="182"/>
        <v>3.711238447712676E-2</v>
      </c>
      <c r="J1213" t="str">
        <f t="shared" si="187"/>
        <v/>
      </c>
      <c r="K1213" t="str">
        <f t="shared" si="183"/>
        <v/>
      </c>
      <c r="L1213">
        <f t="shared" si="188"/>
        <v>3.711238447712676E-2</v>
      </c>
      <c r="M1213" t="str">
        <f t="shared" si="189"/>
        <v/>
      </c>
    </row>
    <row r="1214" spans="1:13">
      <c r="A1214" s="1">
        <v>35538</v>
      </c>
      <c r="B1214">
        <v>1253.69</v>
      </c>
      <c r="C1214">
        <v>7.97</v>
      </c>
      <c r="D1214">
        <f t="shared" si="184"/>
        <v>1.2464796095777778E-2</v>
      </c>
      <c r="E1214">
        <f t="shared" si="180"/>
        <v>1.2554929458320028E-3</v>
      </c>
      <c r="F1214">
        <f t="shared" si="185"/>
        <v>1.2542805453253258E-2</v>
      </c>
      <c r="G1214">
        <f t="shared" si="181"/>
        <v>1.2562814070351536E-3</v>
      </c>
      <c r="H1214">
        <f t="shared" si="186"/>
        <v>1.2464796095777778E-2</v>
      </c>
      <c r="I1214">
        <f t="shared" si="182"/>
        <v>1.2554929458320028E-3</v>
      </c>
      <c r="J1214" t="str">
        <f t="shared" si="187"/>
        <v/>
      </c>
      <c r="K1214" t="str">
        <f t="shared" si="183"/>
        <v/>
      </c>
      <c r="L1214">
        <f t="shared" si="188"/>
        <v>1.2554929458320028E-3</v>
      </c>
      <c r="M1214" t="str">
        <f t="shared" si="189"/>
        <v/>
      </c>
    </row>
    <row r="1215" spans="1:13">
      <c r="A1215" s="1">
        <v>35539</v>
      </c>
      <c r="B1215">
        <v>1242.98</v>
      </c>
      <c r="C1215">
        <v>7.94</v>
      </c>
      <c r="D1215">
        <f t="shared" si="184"/>
        <v>-8.579480423603611E-3</v>
      </c>
      <c r="E1215">
        <f t="shared" si="180"/>
        <v>-3.7712175430792915E-3</v>
      </c>
      <c r="F1215">
        <f t="shared" si="185"/>
        <v>-8.5427817083968405E-3</v>
      </c>
      <c r="G1215">
        <f t="shared" si="181"/>
        <v>-3.7641154328732496E-3</v>
      </c>
      <c r="H1215" t="str">
        <f t="shared" si="186"/>
        <v/>
      </c>
      <c r="I1215" t="str">
        <f t="shared" si="182"/>
        <v/>
      </c>
      <c r="J1215">
        <f t="shared" si="187"/>
        <v>-8.579480423603611E-3</v>
      </c>
      <c r="K1215">
        <f t="shared" si="183"/>
        <v>-3.7712175430792915E-3</v>
      </c>
      <c r="L1215" t="str">
        <f t="shared" si="188"/>
        <v/>
      </c>
      <c r="M1215">
        <f t="shared" si="189"/>
        <v>-3.7712175430792915E-3</v>
      </c>
    </row>
    <row r="1216" spans="1:13">
      <c r="A1216" s="1">
        <v>35542</v>
      </c>
      <c r="B1216">
        <v>1224.3599999999999</v>
      </c>
      <c r="C1216">
        <v>7.87</v>
      </c>
      <c r="D1216">
        <f t="shared" si="184"/>
        <v>-1.5093463801464277E-2</v>
      </c>
      <c r="E1216">
        <f t="shared" si="180"/>
        <v>-8.8552128297325495E-3</v>
      </c>
      <c r="F1216">
        <f t="shared" si="185"/>
        <v>-1.4980128401100634E-2</v>
      </c>
      <c r="G1216">
        <f t="shared" si="181"/>
        <v>-8.8161209068010615E-3</v>
      </c>
      <c r="H1216" t="str">
        <f t="shared" si="186"/>
        <v/>
      </c>
      <c r="I1216" t="str">
        <f t="shared" si="182"/>
        <v/>
      </c>
      <c r="J1216">
        <f t="shared" si="187"/>
        <v>-1.5093463801464277E-2</v>
      </c>
      <c r="K1216">
        <f t="shared" si="183"/>
        <v>-8.8552128297325495E-3</v>
      </c>
      <c r="L1216" t="str">
        <f t="shared" si="188"/>
        <v/>
      </c>
      <c r="M1216">
        <f t="shared" si="189"/>
        <v>-8.8552128297325495E-3</v>
      </c>
    </row>
    <row r="1217" spans="1:13">
      <c r="A1217" s="1">
        <v>35543</v>
      </c>
      <c r="B1217">
        <v>1209.47</v>
      </c>
      <c r="C1217">
        <v>7.87</v>
      </c>
      <c r="D1217">
        <f t="shared" si="184"/>
        <v>-1.2236011370614273E-2</v>
      </c>
      <c r="E1217">
        <f t="shared" si="180"/>
        <v>0</v>
      </c>
      <c r="F1217">
        <f t="shared" si="185"/>
        <v>-1.216145578097938E-2</v>
      </c>
      <c r="G1217">
        <f t="shared" si="181"/>
        <v>0</v>
      </c>
      <c r="H1217" t="str">
        <f t="shared" si="186"/>
        <v/>
      </c>
      <c r="I1217" t="str">
        <f t="shared" si="182"/>
        <v/>
      </c>
      <c r="J1217">
        <f t="shared" si="187"/>
        <v>-1.2236011370614273E-2</v>
      </c>
      <c r="K1217" t="str">
        <f t="shared" si="183"/>
        <v/>
      </c>
      <c r="L1217" t="str">
        <f t="shared" si="188"/>
        <v/>
      </c>
      <c r="M1217">
        <f t="shared" si="189"/>
        <v>0</v>
      </c>
    </row>
    <row r="1218" spans="1:13">
      <c r="A1218" s="1">
        <v>35544</v>
      </c>
      <c r="B1218">
        <v>1228.75</v>
      </c>
      <c r="C1218">
        <v>7.9</v>
      </c>
      <c r="D1218">
        <f t="shared" si="184"/>
        <v>1.5815145356776507E-2</v>
      </c>
      <c r="E1218">
        <f t="shared" si="180"/>
        <v>3.8046970436640664E-3</v>
      </c>
      <c r="F1218">
        <f t="shared" si="185"/>
        <v>1.5940866660603348E-2</v>
      </c>
      <c r="G1218">
        <f t="shared" si="181"/>
        <v>3.8119440914867742E-3</v>
      </c>
      <c r="H1218">
        <f t="shared" si="186"/>
        <v>1.5815145356776507E-2</v>
      </c>
      <c r="I1218">
        <f t="shared" si="182"/>
        <v>3.8046970436640664E-3</v>
      </c>
      <c r="J1218" t="str">
        <f t="shared" si="187"/>
        <v/>
      </c>
      <c r="K1218" t="str">
        <f t="shared" si="183"/>
        <v/>
      </c>
      <c r="L1218">
        <f t="shared" si="188"/>
        <v>3.8046970436640664E-3</v>
      </c>
      <c r="M1218" t="str">
        <f t="shared" si="189"/>
        <v/>
      </c>
    </row>
    <row r="1219" spans="1:13">
      <c r="A1219" s="1">
        <v>35545</v>
      </c>
      <c r="B1219">
        <v>1234.52</v>
      </c>
      <c r="C1219">
        <v>7.98</v>
      </c>
      <c r="D1219">
        <f t="shared" si="184"/>
        <v>4.6848380836739508E-3</v>
      </c>
      <c r="E1219">
        <f t="shared" ref="E1219:E1282" si="190">LN(C1219/C1218)</f>
        <v>1.007565198874164E-2</v>
      </c>
      <c r="F1219">
        <f t="shared" si="185"/>
        <v>4.6958290946084169E-3</v>
      </c>
      <c r="G1219">
        <f t="shared" ref="G1219:G1282" si="191">C1219/C1218-1</f>
        <v>1.0126582278481067E-2</v>
      </c>
      <c r="H1219">
        <f t="shared" si="186"/>
        <v>4.6848380836739508E-3</v>
      </c>
      <c r="I1219">
        <f t="shared" ref="I1219:I1282" si="192">IF(E1219&gt;0,E1219,"")</f>
        <v>1.007565198874164E-2</v>
      </c>
      <c r="J1219" t="str">
        <f t="shared" si="187"/>
        <v/>
      </c>
      <c r="K1219" t="str">
        <f t="shared" ref="K1219:K1282" si="193">IF(E1219&lt;0,E1219,"")</f>
        <v/>
      </c>
      <c r="L1219">
        <f t="shared" si="188"/>
        <v>1.007565198874164E-2</v>
      </c>
      <c r="M1219" t="str">
        <f t="shared" si="189"/>
        <v/>
      </c>
    </row>
    <row r="1220" spans="1:13">
      <c r="A1220" s="1">
        <v>35546</v>
      </c>
      <c r="B1220">
        <v>1253.05</v>
      </c>
      <c r="C1220">
        <v>8.0399999999999991</v>
      </c>
      <c r="D1220">
        <f t="shared" ref="D1220:D1283" si="194">LN(B1220/B1219)</f>
        <v>1.4898348784713774E-2</v>
      </c>
      <c r="E1220">
        <f t="shared" si="190"/>
        <v>7.4906717291574384E-3</v>
      </c>
      <c r="F1220">
        <f t="shared" ref="F1220:F1283" si="195">B1220/B1219-1</f>
        <v>1.5009882383436368E-2</v>
      </c>
      <c r="G1220">
        <f t="shared" si="191"/>
        <v>7.5187969924810361E-3</v>
      </c>
      <c r="H1220">
        <f t="shared" ref="H1220:H1283" si="196">IF(D1220&gt;0,D1220,"")</f>
        <v>1.4898348784713774E-2</v>
      </c>
      <c r="I1220">
        <f t="shared" si="192"/>
        <v>7.4906717291574384E-3</v>
      </c>
      <c r="J1220" t="str">
        <f t="shared" ref="J1220:J1283" si="197">IF(D1220&lt;0,D1220,"")</f>
        <v/>
      </c>
      <c r="K1220" t="str">
        <f t="shared" si="193"/>
        <v/>
      </c>
      <c r="L1220">
        <f t="shared" ref="L1220:L1283" si="198">IF(D1220&gt;0,E1220,"")</f>
        <v>7.4906717291574384E-3</v>
      </c>
      <c r="M1220" t="str">
        <f t="shared" ref="M1220:M1283" si="199">IF(D1220&lt;0,E1220,"")</f>
        <v/>
      </c>
    </row>
    <row r="1221" spans="1:13">
      <c r="A1221" s="1">
        <v>35549</v>
      </c>
      <c r="B1221">
        <v>1249.46</v>
      </c>
      <c r="C1221">
        <v>8.1</v>
      </c>
      <c r="D1221">
        <f t="shared" si="194"/>
        <v>-2.8691213722997493E-3</v>
      </c>
      <c r="E1221">
        <f t="shared" si="190"/>
        <v>7.4349784875182116E-3</v>
      </c>
      <c r="F1221">
        <f t="shared" si="195"/>
        <v>-2.8650093771197538E-3</v>
      </c>
      <c r="G1221">
        <f t="shared" si="191"/>
        <v>7.4626865671643117E-3</v>
      </c>
      <c r="H1221" t="str">
        <f t="shared" si="196"/>
        <v/>
      </c>
      <c r="I1221">
        <f t="shared" si="192"/>
        <v>7.4349784875182116E-3</v>
      </c>
      <c r="J1221">
        <f t="shared" si="197"/>
        <v>-2.8691213722997493E-3</v>
      </c>
      <c r="K1221" t="str">
        <f t="shared" si="193"/>
        <v/>
      </c>
      <c r="L1221" t="str">
        <f t="shared" si="198"/>
        <v/>
      </c>
      <c r="M1221">
        <f t="shared" si="199"/>
        <v>7.4349784875182116E-3</v>
      </c>
    </row>
    <row r="1222" spans="1:13">
      <c r="A1222" s="1">
        <v>35550</v>
      </c>
      <c r="B1222">
        <v>1266.44</v>
      </c>
      <c r="C1222">
        <v>8.14</v>
      </c>
      <c r="D1222">
        <f t="shared" si="194"/>
        <v>1.3498356707491575E-2</v>
      </c>
      <c r="E1222">
        <f t="shared" si="190"/>
        <v>4.9261183360560026E-3</v>
      </c>
      <c r="F1222">
        <f t="shared" si="195"/>
        <v>1.358987082419616E-2</v>
      </c>
      <c r="G1222">
        <f t="shared" si="191"/>
        <v>4.9382716049384268E-3</v>
      </c>
      <c r="H1222">
        <f t="shared" si="196"/>
        <v>1.3498356707491575E-2</v>
      </c>
      <c r="I1222">
        <f t="shared" si="192"/>
        <v>4.9261183360560026E-3</v>
      </c>
      <c r="J1222" t="str">
        <f t="shared" si="197"/>
        <v/>
      </c>
      <c r="K1222" t="str">
        <f t="shared" si="193"/>
        <v/>
      </c>
      <c r="L1222">
        <f t="shared" si="198"/>
        <v>4.9261183360560026E-3</v>
      </c>
      <c r="M1222" t="str">
        <f t="shared" si="199"/>
        <v/>
      </c>
    </row>
    <row r="1223" spans="1:13">
      <c r="A1223" s="1">
        <v>35551</v>
      </c>
      <c r="B1223">
        <v>1267.43</v>
      </c>
      <c r="C1223">
        <v>8.14</v>
      </c>
      <c r="D1223">
        <f t="shared" si="194"/>
        <v>7.8141345086766244E-4</v>
      </c>
      <c r="E1223">
        <f t="shared" si="190"/>
        <v>0</v>
      </c>
      <c r="F1223">
        <f t="shared" si="195"/>
        <v>7.8171883389654973E-4</v>
      </c>
      <c r="G1223">
        <f t="shared" si="191"/>
        <v>0</v>
      </c>
      <c r="H1223">
        <f t="shared" si="196"/>
        <v>7.8141345086766244E-4</v>
      </c>
      <c r="I1223" t="str">
        <f t="shared" si="192"/>
        <v/>
      </c>
      <c r="J1223" t="str">
        <f t="shared" si="197"/>
        <v/>
      </c>
      <c r="K1223" t="str">
        <f t="shared" si="193"/>
        <v/>
      </c>
      <c r="L1223">
        <f t="shared" si="198"/>
        <v>0</v>
      </c>
      <c r="M1223" t="str">
        <f t="shared" si="199"/>
        <v/>
      </c>
    </row>
    <row r="1224" spans="1:13">
      <c r="A1224" s="1">
        <v>35552</v>
      </c>
      <c r="B1224">
        <v>1248.58</v>
      </c>
      <c r="C1224">
        <v>8.0299999999999994</v>
      </c>
      <c r="D1224">
        <f t="shared" si="194"/>
        <v>-1.4984322556561265E-2</v>
      </c>
      <c r="E1224">
        <f t="shared" si="190"/>
        <v>-1.3605652055778822E-2</v>
      </c>
      <c r="F1224">
        <f t="shared" si="195"/>
        <v>-1.4872616239161252E-2</v>
      </c>
      <c r="G1224">
        <f t="shared" si="191"/>
        <v>-1.3513513513513709E-2</v>
      </c>
      <c r="H1224" t="str">
        <f t="shared" si="196"/>
        <v/>
      </c>
      <c r="I1224" t="str">
        <f t="shared" si="192"/>
        <v/>
      </c>
      <c r="J1224">
        <f t="shared" si="197"/>
        <v>-1.4984322556561265E-2</v>
      </c>
      <c r="K1224">
        <f t="shared" si="193"/>
        <v>-1.3605652055778822E-2</v>
      </c>
      <c r="L1224" t="str">
        <f t="shared" si="198"/>
        <v/>
      </c>
      <c r="M1224">
        <f t="shared" si="199"/>
        <v>-1.3605652055778822E-2</v>
      </c>
    </row>
    <row r="1225" spans="1:13">
      <c r="A1225" s="1">
        <v>35553</v>
      </c>
      <c r="B1225">
        <v>1266.6099999999999</v>
      </c>
      <c r="C1225">
        <v>8.11</v>
      </c>
      <c r="D1225">
        <f t="shared" si="194"/>
        <v>1.4337134644277622E-2</v>
      </c>
      <c r="E1225">
        <f t="shared" si="190"/>
        <v>9.913340168651287E-3</v>
      </c>
      <c r="F1225">
        <f t="shared" si="195"/>
        <v>1.444040429928406E-2</v>
      </c>
      <c r="G1225">
        <f t="shared" si="191"/>
        <v>9.9626400996264408E-3</v>
      </c>
      <c r="H1225">
        <f t="shared" si="196"/>
        <v>1.4337134644277622E-2</v>
      </c>
      <c r="I1225">
        <f t="shared" si="192"/>
        <v>9.913340168651287E-3</v>
      </c>
      <c r="J1225" t="str">
        <f t="shared" si="197"/>
        <v/>
      </c>
      <c r="K1225" t="str">
        <f t="shared" si="193"/>
        <v/>
      </c>
      <c r="L1225">
        <f t="shared" si="198"/>
        <v>9.913340168651287E-3</v>
      </c>
      <c r="M1225" t="str">
        <f t="shared" si="199"/>
        <v/>
      </c>
    </row>
    <row r="1226" spans="1:13">
      <c r="A1226" s="1">
        <v>35556</v>
      </c>
      <c r="B1226">
        <v>1263.51</v>
      </c>
      <c r="C1226">
        <v>8.1300000000000008</v>
      </c>
      <c r="D1226">
        <f t="shared" si="194"/>
        <v>-2.4504778834605304E-3</v>
      </c>
      <c r="E1226">
        <f t="shared" si="190"/>
        <v>2.4630554323978138E-3</v>
      </c>
      <c r="F1226">
        <f t="shared" si="195"/>
        <v>-2.4474779134855407E-3</v>
      </c>
      <c r="G1226">
        <f t="shared" si="191"/>
        <v>2.4660912453762229E-3</v>
      </c>
      <c r="H1226" t="str">
        <f t="shared" si="196"/>
        <v/>
      </c>
      <c r="I1226">
        <f t="shared" si="192"/>
        <v>2.4630554323978138E-3</v>
      </c>
      <c r="J1226">
        <f t="shared" si="197"/>
        <v>-2.4504778834605304E-3</v>
      </c>
      <c r="K1226" t="str">
        <f t="shared" si="193"/>
        <v/>
      </c>
      <c r="L1226" t="str">
        <f t="shared" si="198"/>
        <v/>
      </c>
      <c r="M1226">
        <f t="shared" si="199"/>
        <v>2.4630554323978138E-3</v>
      </c>
    </row>
    <row r="1227" spans="1:13">
      <c r="A1227" s="1">
        <v>35557</v>
      </c>
      <c r="B1227">
        <v>1261.2</v>
      </c>
      <c r="C1227">
        <v>8.0500000000000007</v>
      </c>
      <c r="D1227">
        <f t="shared" si="194"/>
        <v>-1.829913649173398E-3</v>
      </c>
      <c r="E1227">
        <f t="shared" si="190"/>
        <v>-9.8888321292471982E-3</v>
      </c>
      <c r="F1227">
        <f t="shared" si="195"/>
        <v>-1.8282403779945611E-3</v>
      </c>
      <c r="G1227">
        <f t="shared" si="191"/>
        <v>-9.8400984009839876E-3</v>
      </c>
      <c r="H1227" t="str">
        <f t="shared" si="196"/>
        <v/>
      </c>
      <c r="I1227" t="str">
        <f t="shared" si="192"/>
        <v/>
      </c>
      <c r="J1227">
        <f t="shared" si="197"/>
        <v>-1.829913649173398E-3</v>
      </c>
      <c r="K1227">
        <f t="shared" si="193"/>
        <v>-9.8888321292471982E-3</v>
      </c>
      <c r="L1227" t="str">
        <f t="shared" si="198"/>
        <v/>
      </c>
      <c r="M1227">
        <f t="shared" si="199"/>
        <v>-9.8888321292471982E-3</v>
      </c>
    </row>
    <row r="1228" spans="1:13">
      <c r="A1228" s="1">
        <v>35558</v>
      </c>
      <c r="B1228">
        <v>1255.54</v>
      </c>
      <c r="C1228">
        <v>7.99</v>
      </c>
      <c r="D1228">
        <f t="shared" si="194"/>
        <v>-4.4978897639732082E-3</v>
      </c>
      <c r="E1228">
        <f t="shared" si="190"/>
        <v>-7.4813316522887403E-3</v>
      </c>
      <c r="F1228">
        <f t="shared" si="195"/>
        <v>-4.4877894069140778E-3</v>
      </c>
      <c r="G1228">
        <f t="shared" si="191"/>
        <v>-7.4534161490683593E-3</v>
      </c>
      <c r="H1228" t="str">
        <f t="shared" si="196"/>
        <v/>
      </c>
      <c r="I1228" t="str">
        <f t="shared" si="192"/>
        <v/>
      </c>
      <c r="J1228">
        <f t="shared" si="197"/>
        <v>-4.4978897639732082E-3</v>
      </c>
      <c r="K1228">
        <f t="shared" si="193"/>
        <v>-7.4813316522887403E-3</v>
      </c>
      <c r="L1228" t="str">
        <f t="shared" si="198"/>
        <v/>
      </c>
      <c r="M1228">
        <f t="shared" si="199"/>
        <v>-7.4813316522887403E-3</v>
      </c>
    </row>
    <row r="1229" spans="1:13">
      <c r="A1229" s="1">
        <v>35559</v>
      </c>
      <c r="B1229">
        <v>1255.18</v>
      </c>
      <c r="C1229">
        <v>8.06</v>
      </c>
      <c r="D1229">
        <f t="shared" si="194"/>
        <v>-2.8677033079511802E-4</v>
      </c>
      <c r="E1229">
        <f t="shared" si="190"/>
        <v>8.7227967403537346E-3</v>
      </c>
      <c r="F1229">
        <f t="shared" si="195"/>
        <v>-2.8672921611405666E-4</v>
      </c>
      <c r="G1229">
        <f t="shared" si="191"/>
        <v>8.7609511889863434E-3</v>
      </c>
      <c r="H1229" t="str">
        <f t="shared" si="196"/>
        <v/>
      </c>
      <c r="I1229">
        <f t="shared" si="192"/>
        <v>8.7227967403537346E-3</v>
      </c>
      <c r="J1229">
        <f t="shared" si="197"/>
        <v>-2.8677033079511802E-4</v>
      </c>
      <c r="K1229" t="str">
        <f t="shared" si="193"/>
        <v/>
      </c>
      <c r="L1229" t="str">
        <f t="shared" si="198"/>
        <v/>
      </c>
      <c r="M1229">
        <f t="shared" si="199"/>
        <v>8.7227967403537346E-3</v>
      </c>
    </row>
    <row r="1230" spans="1:13">
      <c r="A1230" s="1">
        <v>35560</v>
      </c>
      <c r="B1230">
        <v>1245.67</v>
      </c>
      <c r="C1230">
        <v>8</v>
      </c>
      <c r="D1230">
        <f t="shared" si="194"/>
        <v>-7.6054508190734329E-3</v>
      </c>
      <c r="E1230">
        <f t="shared" si="190"/>
        <v>-7.472014838701066E-3</v>
      </c>
      <c r="F1230">
        <f t="shared" si="195"/>
        <v>-7.5766025589955044E-3</v>
      </c>
      <c r="G1230">
        <f t="shared" si="191"/>
        <v>-7.4441687344913854E-3</v>
      </c>
      <c r="H1230" t="str">
        <f t="shared" si="196"/>
        <v/>
      </c>
      <c r="I1230" t="str">
        <f t="shared" si="192"/>
        <v/>
      </c>
      <c r="J1230">
        <f t="shared" si="197"/>
        <v>-7.6054508190734329E-3</v>
      </c>
      <c r="K1230">
        <f t="shared" si="193"/>
        <v>-7.472014838701066E-3</v>
      </c>
      <c r="L1230" t="str">
        <f t="shared" si="198"/>
        <v/>
      </c>
      <c r="M1230">
        <f t="shared" si="199"/>
        <v>-7.472014838701066E-3</v>
      </c>
    </row>
    <row r="1231" spans="1:13">
      <c r="A1231" s="1">
        <v>35563</v>
      </c>
      <c r="B1231">
        <v>1248.92</v>
      </c>
      <c r="C1231">
        <v>7.86</v>
      </c>
      <c r="D1231">
        <f t="shared" si="194"/>
        <v>2.6056400761526469E-3</v>
      </c>
      <c r="E1231">
        <f t="shared" si="190"/>
        <v>-1.765493523872071E-2</v>
      </c>
      <c r="F1231">
        <f t="shared" si="195"/>
        <v>2.6090377066156911E-3</v>
      </c>
      <c r="G1231">
        <f t="shared" si="191"/>
        <v>-1.749999999999996E-2</v>
      </c>
      <c r="H1231">
        <f t="shared" si="196"/>
        <v>2.6056400761526469E-3</v>
      </c>
      <c r="I1231" t="str">
        <f t="shared" si="192"/>
        <v/>
      </c>
      <c r="J1231" t="str">
        <f t="shared" si="197"/>
        <v/>
      </c>
      <c r="K1231">
        <f t="shared" si="193"/>
        <v>-1.765493523872071E-2</v>
      </c>
      <c r="L1231">
        <f t="shared" si="198"/>
        <v>-1.765493523872071E-2</v>
      </c>
      <c r="M1231" t="str">
        <f t="shared" si="199"/>
        <v/>
      </c>
    </row>
    <row r="1232" spans="1:13">
      <c r="A1232" s="1">
        <v>35564</v>
      </c>
      <c r="B1232">
        <v>1249.44</v>
      </c>
      <c r="C1232">
        <v>7.94</v>
      </c>
      <c r="D1232">
        <f t="shared" si="194"/>
        <v>4.1627308114831099E-4</v>
      </c>
      <c r="E1232">
        <f t="shared" si="190"/>
        <v>1.0126668817929268E-2</v>
      </c>
      <c r="F1232">
        <f t="shared" si="195"/>
        <v>4.1635973481080057E-4</v>
      </c>
      <c r="G1232">
        <f t="shared" si="191"/>
        <v>1.0178117048346147E-2</v>
      </c>
      <c r="H1232">
        <f t="shared" si="196"/>
        <v>4.1627308114831099E-4</v>
      </c>
      <c r="I1232">
        <f t="shared" si="192"/>
        <v>1.0126668817929268E-2</v>
      </c>
      <c r="J1232" t="str">
        <f t="shared" si="197"/>
        <v/>
      </c>
      <c r="K1232" t="str">
        <f t="shared" si="193"/>
        <v/>
      </c>
      <c r="L1232">
        <f t="shared" si="198"/>
        <v>1.0126668817929268E-2</v>
      </c>
      <c r="M1232" t="str">
        <f t="shared" si="199"/>
        <v/>
      </c>
    </row>
    <row r="1233" spans="1:13">
      <c r="A1233" s="1">
        <v>35565</v>
      </c>
      <c r="B1233">
        <v>1284.99</v>
      </c>
      <c r="C1233">
        <v>8</v>
      </c>
      <c r="D1233">
        <f t="shared" si="194"/>
        <v>2.8055485283507087E-2</v>
      </c>
      <c r="E1233">
        <f t="shared" si="190"/>
        <v>7.5282664207915878E-3</v>
      </c>
      <c r="F1233">
        <f t="shared" si="195"/>
        <v>2.8452746830579967E-2</v>
      </c>
      <c r="G1233">
        <f t="shared" si="191"/>
        <v>7.5566750629723067E-3</v>
      </c>
      <c r="H1233">
        <f t="shared" si="196"/>
        <v>2.8055485283507087E-2</v>
      </c>
      <c r="I1233">
        <f t="shared" si="192"/>
        <v>7.5282664207915878E-3</v>
      </c>
      <c r="J1233" t="str">
        <f t="shared" si="197"/>
        <v/>
      </c>
      <c r="K1233" t="str">
        <f t="shared" si="193"/>
        <v/>
      </c>
      <c r="L1233">
        <f t="shared" si="198"/>
        <v>7.5282664207915878E-3</v>
      </c>
      <c r="M1233" t="str">
        <f t="shared" si="199"/>
        <v/>
      </c>
    </row>
    <row r="1234" spans="1:13">
      <c r="A1234" s="1">
        <v>35566</v>
      </c>
      <c r="B1234">
        <v>1288.49</v>
      </c>
      <c r="C1234">
        <v>8.0500000000000007</v>
      </c>
      <c r="D1234">
        <f t="shared" si="194"/>
        <v>2.7200539020717841E-3</v>
      </c>
      <c r="E1234">
        <f t="shared" si="190"/>
        <v>6.2305497506361628E-3</v>
      </c>
      <c r="F1234">
        <f t="shared" si="195"/>
        <v>2.7237566051097062E-3</v>
      </c>
      <c r="G1234">
        <f t="shared" si="191"/>
        <v>6.2500000000000888E-3</v>
      </c>
      <c r="H1234">
        <f t="shared" si="196"/>
        <v>2.7200539020717841E-3</v>
      </c>
      <c r="I1234">
        <f t="shared" si="192"/>
        <v>6.2305497506361628E-3</v>
      </c>
      <c r="J1234" t="str">
        <f t="shared" si="197"/>
        <v/>
      </c>
      <c r="K1234" t="str">
        <f t="shared" si="193"/>
        <v/>
      </c>
      <c r="L1234">
        <f t="shared" si="198"/>
        <v>6.2305497506361628E-3</v>
      </c>
      <c r="M1234" t="str">
        <f t="shared" si="199"/>
        <v/>
      </c>
    </row>
    <row r="1235" spans="1:13">
      <c r="A1235" s="1">
        <v>35567</v>
      </c>
      <c r="B1235">
        <v>1291.96</v>
      </c>
      <c r="C1235">
        <v>8.0500000000000007</v>
      </c>
      <c r="D1235">
        <f t="shared" si="194"/>
        <v>2.6894550110181429E-3</v>
      </c>
      <c r="E1235">
        <f t="shared" si="190"/>
        <v>0</v>
      </c>
      <c r="F1235">
        <f t="shared" si="195"/>
        <v>2.6930748395408433E-3</v>
      </c>
      <c r="G1235">
        <f t="shared" si="191"/>
        <v>0</v>
      </c>
      <c r="H1235">
        <f t="shared" si="196"/>
        <v>2.6894550110181429E-3</v>
      </c>
      <c r="I1235" t="str">
        <f t="shared" si="192"/>
        <v/>
      </c>
      <c r="J1235" t="str">
        <f t="shared" si="197"/>
        <v/>
      </c>
      <c r="K1235" t="str">
        <f t="shared" si="193"/>
        <v/>
      </c>
      <c r="L1235">
        <f t="shared" si="198"/>
        <v>0</v>
      </c>
      <c r="M1235" t="str">
        <f t="shared" si="199"/>
        <v/>
      </c>
    </row>
    <row r="1236" spans="1:13">
      <c r="A1236" s="1">
        <v>35570</v>
      </c>
      <c r="B1236">
        <v>1312.83</v>
      </c>
      <c r="C1236">
        <v>8.1199999999999992</v>
      </c>
      <c r="D1236">
        <f t="shared" si="194"/>
        <v>1.6024667323379045E-2</v>
      </c>
      <c r="E1236">
        <f t="shared" si="190"/>
        <v>8.6580627431143108E-3</v>
      </c>
      <c r="F1236">
        <f t="shared" si="195"/>
        <v>1.6153750890120389E-2</v>
      </c>
      <c r="G1236">
        <f t="shared" si="191"/>
        <v>8.6956521739127712E-3</v>
      </c>
      <c r="H1236">
        <f t="shared" si="196"/>
        <v>1.6024667323379045E-2</v>
      </c>
      <c r="I1236">
        <f t="shared" si="192"/>
        <v>8.6580627431143108E-3</v>
      </c>
      <c r="J1236" t="str">
        <f t="shared" si="197"/>
        <v/>
      </c>
      <c r="K1236" t="str">
        <f t="shared" si="193"/>
        <v/>
      </c>
      <c r="L1236">
        <f t="shared" si="198"/>
        <v>8.6580627431143108E-3</v>
      </c>
      <c r="M1236" t="str">
        <f t="shared" si="199"/>
        <v/>
      </c>
    </row>
    <row r="1237" spans="1:13">
      <c r="A1237" s="1">
        <v>35571</v>
      </c>
      <c r="B1237">
        <v>1309.3800000000001</v>
      </c>
      <c r="C1237">
        <v>8.11</v>
      </c>
      <c r="D1237">
        <f t="shared" si="194"/>
        <v>-2.6313697153776505E-3</v>
      </c>
      <c r="E1237">
        <f t="shared" si="190"/>
        <v>-1.2322860462650562E-3</v>
      </c>
      <c r="F1237">
        <f t="shared" si="195"/>
        <v>-2.6279106967389554E-3</v>
      </c>
      <c r="G1237">
        <f t="shared" si="191"/>
        <v>-1.2315270935960854E-3</v>
      </c>
      <c r="H1237" t="str">
        <f t="shared" si="196"/>
        <v/>
      </c>
      <c r="I1237" t="str">
        <f t="shared" si="192"/>
        <v/>
      </c>
      <c r="J1237">
        <f t="shared" si="197"/>
        <v>-2.6313697153776505E-3</v>
      </c>
      <c r="K1237">
        <f t="shared" si="193"/>
        <v>-1.2322860462650562E-3</v>
      </c>
      <c r="L1237" t="str">
        <f t="shared" si="198"/>
        <v/>
      </c>
      <c r="M1237">
        <f t="shared" si="199"/>
        <v>-1.2322860462650562E-3</v>
      </c>
    </row>
    <row r="1238" spans="1:13">
      <c r="A1238" s="1">
        <v>35572</v>
      </c>
      <c r="B1238">
        <v>1289.05</v>
      </c>
      <c r="C1238">
        <v>8.06</v>
      </c>
      <c r="D1238">
        <f t="shared" si="194"/>
        <v>-1.5648229772575965E-2</v>
      </c>
      <c r="E1238">
        <f t="shared" si="190"/>
        <v>-6.184311608784545E-3</v>
      </c>
      <c r="F1238">
        <f t="shared" si="195"/>
        <v>-1.5526432357299003E-2</v>
      </c>
      <c r="G1238">
        <f t="shared" si="191"/>
        <v>-6.1652281134401132E-3</v>
      </c>
      <c r="H1238" t="str">
        <f t="shared" si="196"/>
        <v/>
      </c>
      <c r="I1238" t="str">
        <f t="shared" si="192"/>
        <v/>
      </c>
      <c r="J1238">
        <f t="shared" si="197"/>
        <v>-1.5648229772575965E-2</v>
      </c>
      <c r="K1238">
        <f t="shared" si="193"/>
        <v>-6.184311608784545E-3</v>
      </c>
      <c r="L1238" t="str">
        <f t="shared" si="198"/>
        <v/>
      </c>
      <c r="M1238">
        <f t="shared" si="199"/>
        <v>-6.184311608784545E-3</v>
      </c>
    </row>
    <row r="1239" spans="1:13">
      <c r="A1239" s="1">
        <v>35573</v>
      </c>
      <c r="B1239">
        <v>1293.17</v>
      </c>
      <c r="C1239">
        <v>8.0399999999999991</v>
      </c>
      <c r="D1239">
        <f t="shared" si="194"/>
        <v>3.1910553679439595E-3</v>
      </c>
      <c r="E1239">
        <f t="shared" si="190"/>
        <v>-2.4844733276620564E-3</v>
      </c>
      <c r="F1239">
        <f t="shared" si="195"/>
        <v>3.1961522051124902E-3</v>
      </c>
      <c r="G1239">
        <f t="shared" si="191"/>
        <v>-2.4813895781639062E-3</v>
      </c>
      <c r="H1239">
        <f t="shared" si="196"/>
        <v>3.1910553679439595E-3</v>
      </c>
      <c r="I1239" t="str">
        <f t="shared" si="192"/>
        <v/>
      </c>
      <c r="J1239" t="str">
        <f t="shared" si="197"/>
        <v/>
      </c>
      <c r="K1239">
        <f t="shared" si="193"/>
        <v>-2.4844733276620564E-3</v>
      </c>
      <c r="L1239">
        <f t="shared" si="198"/>
        <v>-2.4844733276620564E-3</v>
      </c>
      <c r="M1239" t="str">
        <f t="shared" si="199"/>
        <v/>
      </c>
    </row>
    <row r="1240" spans="1:13">
      <c r="A1240" s="1">
        <v>35574</v>
      </c>
      <c r="B1240">
        <v>1277.8900000000001</v>
      </c>
      <c r="C1240">
        <v>7.99</v>
      </c>
      <c r="D1240">
        <f t="shared" si="194"/>
        <v>-1.1886288068737762E-2</v>
      </c>
      <c r="E1240">
        <f t="shared" si="190"/>
        <v>-6.2383234126915906E-3</v>
      </c>
      <c r="F1240">
        <f t="shared" si="195"/>
        <v>-1.1815925207049327E-2</v>
      </c>
      <c r="G1240">
        <f t="shared" si="191"/>
        <v>-6.2189054726367043E-3</v>
      </c>
      <c r="H1240" t="str">
        <f t="shared" si="196"/>
        <v/>
      </c>
      <c r="I1240" t="str">
        <f t="shared" si="192"/>
        <v/>
      </c>
      <c r="J1240">
        <f t="shared" si="197"/>
        <v>-1.1886288068737762E-2</v>
      </c>
      <c r="K1240">
        <f t="shared" si="193"/>
        <v>-6.2383234126915906E-3</v>
      </c>
      <c r="L1240" t="str">
        <f t="shared" si="198"/>
        <v/>
      </c>
      <c r="M1240">
        <f t="shared" si="199"/>
        <v>-6.2383234126915906E-3</v>
      </c>
    </row>
    <row r="1241" spans="1:13">
      <c r="A1241" s="1">
        <v>35578</v>
      </c>
      <c r="B1241">
        <v>1267.93</v>
      </c>
      <c r="C1241">
        <v>7.92</v>
      </c>
      <c r="D1241">
        <f t="shared" si="194"/>
        <v>-7.8246308195957515E-3</v>
      </c>
      <c r="E1241">
        <f t="shared" si="190"/>
        <v>-8.7995539518488115E-3</v>
      </c>
      <c r="F1241">
        <f t="shared" si="195"/>
        <v>-7.7940980835596863E-3</v>
      </c>
      <c r="G1241">
        <f t="shared" si="191"/>
        <v>-8.7609511889862324E-3</v>
      </c>
      <c r="H1241" t="str">
        <f t="shared" si="196"/>
        <v/>
      </c>
      <c r="I1241" t="str">
        <f t="shared" si="192"/>
        <v/>
      </c>
      <c r="J1241">
        <f t="shared" si="197"/>
        <v>-7.8246308195957515E-3</v>
      </c>
      <c r="K1241">
        <f t="shared" si="193"/>
        <v>-8.7995539518488115E-3</v>
      </c>
      <c r="L1241" t="str">
        <f t="shared" si="198"/>
        <v/>
      </c>
      <c r="M1241">
        <f t="shared" si="199"/>
        <v>-8.7995539518488115E-3</v>
      </c>
    </row>
    <row r="1242" spans="1:13">
      <c r="A1242" s="1">
        <v>35579</v>
      </c>
      <c r="B1242">
        <v>1248.08</v>
      </c>
      <c r="C1242">
        <v>7.85</v>
      </c>
      <c r="D1242">
        <f t="shared" si="194"/>
        <v>-1.5779278987004083E-2</v>
      </c>
      <c r="E1242">
        <f t="shared" si="190"/>
        <v>-8.8776740320174533E-3</v>
      </c>
      <c r="F1242">
        <f t="shared" si="195"/>
        <v>-1.5655438391709464E-2</v>
      </c>
      <c r="G1242">
        <f t="shared" si="191"/>
        <v>-8.8383838383838675E-3</v>
      </c>
      <c r="H1242" t="str">
        <f t="shared" si="196"/>
        <v/>
      </c>
      <c r="I1242" t="str">
        <f t="shared" si="192"/>
        <v/>
      </c>
      <c r="J1242">
        <f t="shared" si="197"/>
        <v>-1.5779278987004083E-2</v>
      </c>
      <c r="K1242">
        <f t="shared" si="193"/>
        <v>-8.8776740320174533E-3</v>
      </c>
      <c r="L1242" t="str">
        <f t="shared" si="198"/>
        <v/>
      </c>
      <c r="M1242">
        <f t="shared" si="199"/>
        <v>-8.8776740320174533E-3</v>
      </c>
    </row>
    <row r="1243" spans="1:13">
      <c r="A1243" s="1">
        <v>35580</v>
      </c>
      <c r="B1243">
        <v>1255.82</v>
      </c>
      <c r="C1243">
        <v>7.81</v>
      </c>
      <c r="D1243">
        <f t="shared" si="194"/>
        <v>6.1823752170786488E-3</v>
      </c>
      <c r="E1243">
        <f t="shared" si="190"/>
        <v>-5.1085679427224657E-3</v>
      </c>
      <c r="F1243">
        <f t="shared" si="195"/>
        <v>6.2015255432343874E-3</v>
      </c>
      <c r="G1243">
        <f t="shared" si="191"/>
        <v>-5.0955414012738842E-3</v>
      </c>
      <c r="H1243">
        <f t="shared" si="196"/>
        <v>6.1823752170786488E-3</v>
      </c>
      <c r="I1243" t="str">
        <f t="shared" si="192"/>
        <v/>
      </c>
      <c r="J1243" t="str">
        <f t="shared" si="197"/>
        <v/>
      </c>
      <c r="K1243">
        <f t="shared" si="193"/>
        <v>-5.1085679427224657E-3</v>
      </c>
      <c r="L1243">
        <f t="shared" si="198"/>
        <v>-5.1085679427224657E-3</v>
      </c>
      <c r="M1243" t="str">
        <f t="shared" si="199"/>
        <v/>
      </c>
    </row>
    <row r="1244" spans="1:13">
      <c r="A1244" s="1">
        <v>35581</v>
      </c>
      <c r="B1244">
        <v>1260.67</v>
      </c>
      <c r="C1244">
        <v>7.79</v>
      </c>
      <c r="D1244">
        <f t="shared" si="194"/>
        <v>3.8545799943738991E-3</v>
      </c>
      <c r="E1244">
        <f t="shared" si="190"/>
        <v>-2.5641039689376474E-3</v>
      </c>
      <c r="F1244">
        <f t="shared" si="195"/>
        <v>3.8620184421336301E-3</v>
      </c>
      <c r="G1244">
        <f t="shared" si="191"/>
        <v>-2.5608194622278591E-3</v>
      </c>
      <c r="H1244">
        <f t="shared" si="196"/>
        <v>3.8545799943738991E-3</v>
      </c>
      <c r="I1244" t="str">
        <f t="shared" si="192"/>
        <v/>
      </c>
      <c r="J1244" t="str">
        <f t="shared" si="197"/>
        <v/>
      </c>
      <c r="K1244">
        <f t="shared" si="193"/>
        <v>-2.5641039689376474E-3</v>
      </c>
      <c r="L1244">
        <f t="shared" si="198"/>
        <v>-2.5641039689376474E-3</v>
      </c>
      <c r="M1244" t="str">
        <f t="shared" si="199"/>
        <v/>
      </c>
    </row>
    <row r="1245" spans="1:13">
      <c r="A1245" s="1">
        <v>35584</v>
      </c>
      <c r="B1245">
        <v>1267.1099999999999</v>
      </c>
      <c r="C1245">
        <v>7.81</v>
      </c>
      <c r="D1245">
        <f t="shared" si="194"/>
        <v>5.0953911602089671E-3</v>
      </c>
      <c r="E1245">
        <f t="shared" si="190"/>
        <v>2.564103968937634E-3</v>
      </c>
      <c r="F1245">
        <f t="shared" si="195"/>
        <v>5.1083947424781506E-3</v>
      </c>
      <c r="G1245">
        <f t="shared" si="191"/>
        <v>2.5673940949935137E-3</v>
      </c>
      <c r="H1245">
        <f t="shared" si="196"/>
        <v>5.0953911602089671E-3</v>
      </c>
      <c r="I1245">
        <f t="shared" si="192"/>
        <v>2.564103968937634E-3</v>
      </c>
      <c r="J1245" t="str">
        <f t="shared" si="197"/>
        <v/>
      </c>
      <c r="K1245" t="str">
        <f t="shared" si="193"/>
        <v/>
      </c>
      <c r="L1245">
        <f t="shared" si="198"/>
        <v>2.564103968937634E-3</v>
      </c>
      <c r="M1245" t="str">
        <f t="shared" si="199"/>
        <v/>
      </c>
    </row>
    <row r="1246" spans="1:13">
      <c r="A1246" s="1">
        <v>35585</v>
      </c>
      <c r="B1246">
        <v>1283.57</v>
      </c>
      <c r="C1246">
        <v>7.86</v>
      </c>
      <c r="D1246">
        <f t="shared" si="194"/>
        <v>1.2906541385016989E-2</v>
      </c>
      <c r="E1246">
        <f t="shared" si="190"/>
        <v>6.381642589520611E-3</v>
      </c>
      <c r="F1246">
        <f t="shared" si="195"/>
        <v>1.2990190275508962E-2</v>
      </c>
      <c r="G1246">
        <f t="shared" si="191"/>
        <v>6.4020486555698142E-3</v>
      </c>
      <c r="H1246">
        <f t="shared" si="196"/>
        <v>1.2906541385016989E-2</v>
      </c>
      <c r="I1246">
        <f t="shared" si="192"/>
        <v>6.381642589520611E-3</v>
      </c>
      <c r="J1246" t="str">
        <f t="shared" si="197"/>
        <v/>
      </c>
      <c r="K1246" t="str">
        <f t="shared" si="193"/>
        <v/>
      </c>
      <c r="L1246">
        <f t="shared" si="198"/>
        <v>6.381642589520611E-3</v>
      </c>
      <c r="M1246" t="str">
        <f t="shared" si="199"/>
        <v/>
      </c>
    </row>
    <row r="1247" spans="1:13">
      <c r="A1247" s="1">
        <v>35586</v>
      </c>
      <c r="B1247">
        <v>1270.03</v>
      </c>
      <c r="C1247">
        <v>7.81</v>
      </c>
      <c r="D1247">
        <f t="shared" si="194"/>
        <v>-1.0604735974787274E-2</v>
      </c>
      <c r="E1247">
        <f t="shared" si="190"/>
        <v>-6.3816425895207203E-3</v>
      </c>
      <c r="F1247">
        <f t="shared" si="195"/>
        <v>-1.0548704005235332E-2</v>
      </c>
      <c r="G1247">
        <f t="shared" si="191"/>
        <v>-6.3613231552164251E-3</v>
      </c>
      <c r="H1247" t="str">
        <f t="shared" si="196"/>
        <v/>
      </c>
      <c r="I1247" t="str">
        <f t="shared" si="192"/>
        <v/>
      </c>
      <c r="J1247">
        <f t="shared" si="197"/>
        <v>-1.0604735974787274E-2</v>
      </c>
      <c r="K1247">
        <f t="shared" si="193"/>
        <v>-6.3816425895207203E-3</v>
      </c>
      <c r="L1247" t="str">
        <f t="shared" si="198"/>
        <v/>
      </c>
      <c r="M1247">
        <f t="shared" si="199"/>
        <v>-6.3816425895207203E-3</v>
      </c>
    </row>
    <row r="1248" spans="1:13">
      <c r="A1248" s="1">
        <v>35587</v>
      </c>
      <c r="B1248">
        <v>1276.96</v>
      </c>
      <c r="C1248">
        <v>7.83</v>
      </c>
      <c r="D1248">
        <f t="shared" si="194"/>
        <v>5.4417309068140263E-3</v>
      </c>
      <c r="E1248">
        <f t="shared" si="190"/>
        <v>2.5575461511171929E-3</v>
      </c>
      <c r="F1248">
        <f t="shared" si="195"/>
        <v>5.4565640181729602E-3</v>
      </c>
      <c r="G1248">
        <f t="shared" si="191"/>
        <v>2.5608194622279701E-3</v>
      </c>
      <c r="H1248">
        <f t="shared" si="196"/>
        <v>5.4417309068140263E-3</v>
      </c>
      <c r="I1248">
        <f t="shared" si="192"/>
        <v>2.5575461511171929E-3</v>
      </c>
      <c r="J1248" t="str">
        <f t="shared" si="197"/>
        <v/>
      </c>
      <c r="K1248" t="str">
        <f t="shared" si="193"/>
        <v/>
      </c>
      <c r="L1248">
        <f t="shared" si="198"/>
        <v>2.5575461511171929E-3</v>
      </c>
      <c r="M1248" t="str">
        <f t="shared" si="199"/>
        <v/>
      </c>
    </row>
    <row r="1249" spans="1:13">
      <c r="A1249" s="1">
        <v>35588</v>
      </c>
      <c r="B1249">
        <v>1264.96</v>
      </c>
      <c r="C1249">
        <v>7.82</v>
      </c>
      <c r="D1249">
        <f t="shared" si="194"/>
        <v>-9.4417520193780732E-3</v>
      </c>
      <c r="E1249">
        <f t="shared" si="190"/>
        <v>-1.2779554454919577E-3</v>
      </c>
      <c r="F1249">
        <f t="shared" si="195"/>
        <v>-9.3973186317504176E-3</v>
      </c>
      <c r="G1249">
        <f t="shared" si="191"/>
        <v>-1.2771392081736277E-3</v>
      </c>
      <c r="H1249" t="str">
        <f t="shared" si="196"/>
        <v/>
      </c>
      <c r="I1249" t="str">
        <f t="shared" si="192"/>
        <v/>
      </c>
      <c r="J1249">
        <f t="shared" si="197"/>
        <v>-9.4417520193780732E-3</v>
      </c>
      <c r="K1249">
        <f t="shared" si="193"/>
        <v>-1.2779554454919577E-3</v>
      </c>
      <c r="L1249" t="str">
        <f t="shared" si="198"/>
        <v/>
      </c>
      <c r="M1249">
        <f t="shared" si="199"/>
        <v>-1.2779554454919577E-3</v>
      </c>
    </row>
    <row r="1250" spans="1:13">
      <c r="A1250" s="1">
        <v>35591</v>
      </c>
      <c r="B1250">
        <v>1254.3900000000001</v>
      </c>
      <c r="C1250">
        <v>7.7</v>
      </c>
      <c r="D1250">
        <f t="shared" si="194"/>
        <v>-8.3911024827287711E-3</v>
      </c>
      <c r="E1250">
        <f t="shared" si="190"/>
        <v>-1.546422569758159E-2</v>
      </c>
      <c r="F1250">
        <f t="shared" si="195"/>
        <v>-8.3559954464962338E-3</v>
      </c>
      <c r="G1250">
        <f t="shared" si="191"/>
        <v>-1.5345268542199531E-2</v>
      </c>
      <c r="H1250" t="str">
        <f t="shared" si="196"/>
        <v/>
      </c>
      <c r="I1250" t="str">
        <f t="shared" si="192"/>
        <v/>
      </c>
      <c r="J1250">
        <f t="shared" si="197"/>
        <v>-8.3911024827287711E-3</v>
      </c>
      <c r="K1250">
        <f t="shared" si="193"/>
        <v>-1.546422569758159E-2</v>
      </c>
      <c r="L1250" t="str">
        <f t="shared" si="198"/>
        <v/>
      </c>
      <c r="M1250">
        <f t="shared" si="199"/>
        <v>-1.546422569758159E-2</v>
      </c>
    </row>
    <row r="1251" spans="1:13">
      <c r="A1251" s="1">
        <v>35592</v>
      </c>
      <c r="B1251">
        <v>1255.8499999999999</v>
      </c>
      <c r="C1251">
        <v>7.6</v>
      </c>
      <c r="D1251">
        <f t="shared" si="194"/>
        <v>1.1632355190174235E-3</v>
      </c>
      <c r="E1251">
        <f t="shared" si="190"/>
        <v>-1.3072081567352888E-2</v>
      </c>
      <c r="F1251">
        <f t="shared" si="195"/>
        <v>1.1639123398623497E-3</v>
      </c>
      <c r="G1251">
        <f t="shared" si="191"/>
        <v>-1.2987012987013102E-2</v>
      </c>
      <c r="H1251">
        <f t="shared" si="196"/>
        <v>1.1632355190174235E-3</v>
      </c>
      <c r="I1251" t="str">
        <f t="shared" si="192"/>
        <v/>
      </c>
      <c r="J1251" t="str">
        <f t="shared" si="197"/>
        <v/>
      </c>
      <c r="K1251">
        <f t="shared" si="193"/>
        <v>-1.3072081567352888E-2</v>
      </c>
      <c r="L1251">
        <f t="shared" si="198"/>
        <v>-1.3072081567352888E-2</v>
      </c>
      <c r="M1251" t="str">
        <f t="shared" si="199"/>
        <v/>
      </c>
    </row>
    <row r="1252" spans="1:13">
      <c r="A1252" s="1">
        <v>35593</v>
      </c>
      <c r="B1252">
        <v>1241.5999999999999</v>
      </c>
      <c r="C1252">
        <v>7.65</v>
      </c>
      <c r="D1252">
        <f t="shared" si="194"/>
        <v>-1.1411763715655018E-2</v>
      </c>
      <c r="E1252">
        <f t="shared" si="190"/>
        <v>6.5574005461592607E-3</v>
      </c>
      <c r="F1252">
        <f t="shared" si="195"/>
        <v>-1.1346896524266459E-2</v>
      </c>
      <c r="G1252">
        <f t="shared" si="191"/>
        <v>6.5789473684212396E-3</v>
      </c>
      <c r="H1252" t="str">
        <f t="shared" si="196"/>
        <v/>
      </c>
      <c r="I1252">
        <f t="shared" si="192"/>
        <v>6.5574005461592607E-3</v>
      </c>
      <c r="J1252">
        <f t="shared" si="197"/>
        <v>-1.1411763715655018E-2</v>
      </c>
      <c r="K1252" t="str">
        <f t="shared" si="193"/>
        <v/>
      </c>
      <c r="L1252" t="str">
        <f t="shared" si="198"/>
        <v/>
      </c>
      <c r="M1252">
        <f t="shared" si="199"/>
        <v>6.5574005461592607E-3</v>
      </c>
    </row>
    <row r="1253" spans="1:13">
      <c r="A1253" s="1">
        <v>35594</v>
      </c>
      <c r="B1253">
        <v>1219.8699999999999</v>
      </c>
      <c r="C1253">
        <v>7.63</v>
      </c>
      <c r="D1253">
        <f t="shared" si="194"/>
        <v>-1.7656574756341942E-2</v>
      </c>
      <c r="E1253">
        <f t="shared" si="190"/>
        <v>-2.6178025420789341E-3</v>
      </c>
      <c r="F1253">
        <f t="shared" si="195"/>
        <v>-1.7501610824742331E-2</v>
      </c>
      <c r="G1253">
        <f t="shared" si="191"/>
        <v>-2.614379084967422E-3</v>
      </c>
      <c r="H1253" t="str">
        <f t="shared" si="196"/>
        <v/>
      </c>
      <c r="I1253" t="str">
        <f t="shared" si="192"/>
        <v/>
      </c>
      <c r="J1253">
        <f t="shared" si="197"/>
        <v>-1.7656574756341942E-2</v>
      </c>
      <c r="K1253">
        <f t="shared" si="193"/>
        <v>-2.6178025420789341E-3</v>
      </c>
      <c r="L1253" t="str">
        <f t="shared" si="198"/>
        <v/>
      </c>
      <c r="M1253">
        <f t="shared" si="199"/>
        <v>-2.6178025420789341E-3</v>
      </c>
    </row>
    <row r="1254" spans="1:13">
      <c r="A1254" s="1">
        <v>35595</v>
      </c>
      <c r="B1254">
        <v>1214.3599999999999</v>
      </c>
      <c r="C1254">
        <v>7.59</v>
      </c>
      <c r="D1254">
        <f t="shared" si="194"/>
        <v>-4.5271066501336617E-3</v>
      </c>
      <c r="E1254">
        <f t="shared" si="190"/>
        <v>-5.2562538888270638E-3</v>
      </c>
      <c r="F1254">
        <f t="shared" si="195"/>
        <v>-4.5168747489486849E-3</v>
      </c>
      <c r="G1254">
        <f t="shared" si="191"/>
        <v>-5.2424639580602728E-3</v>
      </c>
      <c r="H1254" t="str">
        <f t="shared" si="196"/>
        <v/>
      </c>
      <c r="I1254" t="str">
        <f t="shared" si="192"/>
        <v/>
      </c>
      <c r="J1254">
        <f t="shared" si="197"/>
        <v>-4.5271066501336617E-3</v>
      </c>
      <c r="K1254">
        <f t="shared" si="193"/>
        <v>-5.2562538888270638E-3</v>
      </c>
      <c r="L1254" t="str">
        <f t="shared" si="198"/>
        <v/>
      </c>
      <c r="M1254">
        <f t="shared" si="199"/>
        <v>-5.2562538888270638E-3</v>
      </c>
    </row>
    <row r="1255" spans="1:13">
      <c r="A1255" s="1">
        <v>35598</v>
      </c>
      <c r="B1255">
        <v>1208.43</v>
      </c>
      <c r="C1255">
        <v>7.51</v>
      </c>
      <c r="D1255">
        <f t="shared" si="194"/>
        <v>-4.8951926016425444E-3</v>
      </c>
      <c r="E1255">
        <f t="shared" si="190"/>
        <v>-1.0596125631495158E-2</v>
      </c>
      <c r="F1255">
        <f t="shared" si="195"/>
        <v>-4.8832306729469366E-3</v>
      </c>
      <c r="G1255">
        <f t="shared" si="191"/>
        <v>-1.0540184453227908E-2</v>
      </c>
      <c r="H1255" t="str">
        <f t="shared" si="196"/>
        <v/>
      </c>
      <c r="I1255" t="str">
        <f t="shared" si="192"/>
        <v/>
      </c>
      <c r="J1255">
        <f t="shared" si="197"/>
        <v>-4.8951926016425444E-3</v>
      </c>
      <c r="K1255">
        <f t="shared" si="193"/>
        <v>-1.0596125631495158E-2</v>
      </c>
      <c r="L1255" t="str">
        <f t="shared" si="198"/>
        <v/>
      </c>
      <c r="M1255">
        <f t="shared" si="199"/>
        <v>-1.0596125631495158E-2</v>
      </c>
    </row>
    <row r="1256" spans="1:13">
      <c r="A1256" s="1">
        <v>35599</v>
      </c>
      <c r="B1256">
        <v>1212.58</v>
      </c>
      <c r="C1256">
        <v>7.5</v>
      </c>
      <c r="D1256">
        <f t="shared" si="194"/>
        <v>3.4283245957017761E-3</v>
      </c>
      <c r="E1256">
        <f t="shared" si="190"/>
        <v>-1.3324452337786009E-3</v>
      </c>
      <c r="F1256">
        <f t="shared" si="195"/>
        <v>3.4342080219789128E-3</v>
      </c>
      <c r="G1256">
        <f t="shared" si="191"/>
        <v>-1.3315579227696217E-3</v>
      </c>
      <c r="H1256">
        <f t="shared" si="196"/>
        <v>3.4283245957017761E-3</v>
      </c>
      <c r="I1256" t="str">
        <f t="shared" si="192"/>
        <v/>
      </c>
      <c r="J1256" t="str">
        <f t="shared" si="197"/>
        <v/>
      </c>
      <c r="K1256">
        <f t="shared" si="193"/>
        <v>-1.3324452337786009E-3</v>
      </c>
      <c r="L1256">
        <f t="shared" si="198"/>
        <v>-1.3324452337786009E-3</v>
      </c>
      <c r="M1256" t="str">
        <f t="shared" si="199"/>
        <v/>
      </c>
    </row>
    <row r="1257" spans="1:13">
      <c r="A1257" s="1">
        <v>35600</v>
      </c>
      <c r="B1257">
        <v>1223.1400000000001</v>
      </c>
      <c r="C1257">
        <v>7.45</v>
      </c>
      <c r="D1257">
        <f t="shared" si="194"/>
        <v>8.6710017274856388E-3</v>
      </c>
      <c r="E1257">
        <f t="shared" si="190"/>
        <v>-6.6889881507965401E-3</v>
      </c>
      <c r="F1257">
        <f t="shared" si="195"/>
        <v>8.7087037556285996E-3</v>
      </c>
      <c r="G1257">
        <f t="shared" si="191"/>
        <v>-6.6666666666665986E-3</v>
      </c>
      <c r="H1257">
        <f t="shared" si="196"/>
        <v>8.6710017274856388E-3</v>
      </c>
      <c r="I1257" t="str">
        <f t="shared" si="192"/>
        <v/>
      </c>
      <c r="J1257" t="str">
        <f t="shared" si="197"/>
        <v/>
      </c>
      <c r="K1257">
        <f t="shared" si="193"/>
        <v>-6.6889881507965401E-3</v>
      </c>
      <c r="L1257">
        <f t="shared" si="198"/>
        <v>-6.6889881507965401E-3</v>
      </c>
      <c r="M1257" t="str">
        <f t="shared" si="199"/>
        <v/>
      </c>
    </row>
    <row r="1258" spans="1:13">
      <c r="A1258" s="1">
        <v>35601</v>
      </c>
      <c r="B1258">
        <v>1237.04</v>
      </c>
      <c r="C1258">
        <v>7.49</v>
      </c>
      <c r="D1258">
        <f t="shared" si="194"/>
        <v>1.1300106423151532E-2</v>
      </c>
      <c r="E1258">
        <f t="shared" si="190"/>
        <v>5.3547651376598671E-3</v>
      </c>
      <c r="F1258">
        <f t="shared" si="195"/>
        <v>1.1364193796294719E-2</v>
      </c>
      <c r="G1258">
        <f t="shared" si="191"/>
        <v>5.3691275167784269E-3</v>
      </c>
      <c r="H1258">
        <f t="shared" si="196"/>
        <v>1.1300106423151532E-2</v>
      </c>
      <c r="I1258">
        <f t="shared" si="192"/>
        <v>5.3547651376598671E-3</v>
      </c>
      <c r="J1258" t="str">
        <f t="shared" si="197"/>
        <v/>
      </c>
      <c r="K1258" t="str">
        <f t="shared" si="193"/>
        <v/>
      </c>
      <c r="L1258">
        <f t="shared" si="198"/>
        <v>5.3547651376598671E-3</v>
      </c>
      <c r="M1258" t="str">
        <f t="shared" si="199"/>
        <v/>
      </c>
    </row>
    <row r="1259" spans="1:13">
      <c r="A1259" s="1">
        <v>35602</v>
      </c>
      <c r="B1259">
        <v>1225.3499999999999</v>
      </c>
      <c r="C1259">
        <v>7.53</v>
      </c>
      <c r="D1259">
        <f t="shared" si="194"/>
        <v>-9.4949117111870901E-3</v>
      </c>
      <c r="E1259">
        <f t="shared" si="190"/>
        <v>5.3262442826741627E-3</v>
      </c>
      <c r="F1259">
        <f t="shared" si="195"/>
        <v>-9.449977365323714E-3</v>
      </c>
      <c r="G1259">
        <f t="shared" si="191"/>
        <v>5.3404539385848437E-3</v>
      </c>
      <c r="H1259" t="str">
        <f t="shared" si="196"/>
        <v/>
      </c>
      <c r="I1259">
        <f t="shared" si="192"/>
        <v>5.3262442826741627E-3</v>
      </c>
      <c r="J1259">
        <f t="shared" si="197"/>
        <v>-9.4949117111870901E-3</v>
      </c>
      <c r="K1259" t="str">
        <f t="shared" si="193"/>
        <v/>
      </c>
      <c r="L1259" t="str">
        <f t="shared" si="198"/>
        <v/>
      </c>
      <c r="M1259">
        <f t="shared" si="199"/>
        <v>5.3262442826741627E-3</v>
      </c>
    </row>
    <row r="1260" spans="1:13">
      <c r="A1260" s="1">
        <v>35605</v>
      </c>
      <c r="B1260">
        <v>1218.5999999999999</v>
      </c>
      <c r="C1260">
        <v>7.54</v>
      </c>
      <c r="D1260">
        <f t="shared" si="194"/>
        <v>-5.5238586415939771E-3</v>
      </c>
      <c r="E1260">
        <f t="shared" si="190"/>
        <v>1.3271402080624938E-3</v>
      </c>
      <c r="F1260">
        <f t="shared" si="195"/>
        <v>-5.5086301872934174E-3</v>
      </c>
      <c r="G1260">
        <f t="shared" si="191"/>
        <v>1.3280212483399723E-3</v>
      </c>
      <c r="H1260" t="str">
        <f t="shared" si="196"/>
        <v/>
      </c>
      <c r="I1260">
        <f t="shared" si="192"/>
        <v>1.3271402080624938E-3</v>
      </c>
      <c r="J1260">
        <f t="shared" si="197"/>
        <v>-5.5238586415939771E-3</v>
      </c>
      <c r="K1260" t="str">
        <f t="shared" si="193"/>
        <v/>
      </c>
      <c r="L1260" t="str">
        <f t="shared" si="198"/>
        <v/>
      </c>
      <c r="M1260">
        <f t="shared" si="199"/>
        <v>1.3271402080624938E-3</v>
      </c>
    </row>
    <row r="1261" spans="1:13">
      <c r="A1261" s="1">
        <v>35606</v>
      </c>
      <c r="B1261">
        <v>1216.76</v>
      </c>
      <c r="C1261">
        <v>7.48</v>
      </c>
      <c r="D1261">
        <f t="shared" si="194"/>
        <v>-1.5110705194395595E-3</v>
      </c>
      <c r="E1261">
        <f t="shared" si="190"/>
        <v>-7.98939003347875E-3</v>
      </c>
      <c r="F1261">
        <f t="shared" si="195"/>
        <v>-1.5099294272115094E-3</v>
      </c>
      <c r="G1261">
        <f t="shared" si="191"/>
        <v>-7.9575596816975347E-3</v>
      </c>
      <c r="H1261" t="str">
        <f t="shared" si="196"/>
        <v/>
      </c>
      <c r="I1261" t="str">
        <f t="shared" si="192"/>
        <v/>
      </c>
      <c r="J1261">
        <f t="shared" si="197"/>
        <v>-1.5110705194395595E-3</v>
      </c>
      <c r="K1261">
        <f t="shared" si="193"/>
        <v>-7.98939003347875E-3</v>
      </c>
      <c r="L1261" t="str">
        <f t="shared" si="198"/>
        <v/>
      </c>
      <c r="M1261">
        <f t="shared" si="199"/>
        <v>-7.98939003347875E-3</v>
      </c>
    </row>
    <row r="1262" spans="1:13">
      <c r="A1262" s="1">
        <v>35607</v>
      </c>
      <c r="B1262">
        <v>1211.07</v>
      </c>
      <c r="C1262">
        <v>7.45</v>
      </c>
      <c r="D1262">
        <f t="shared" si="194"/>
        <v>-4.6873219442102095E-3</v>
      </c>
      <c r="E1262">
        <f t="shared" si="190"/>
        <v>-4.0187595949177438E-3</v>
      </c>
      <c r="F1262">
        <f t="shared" si="195"/>
        <v>-4.6763535947927926E-3</v>
      </c>
      <c r="G1262">
        <f t="shared" si="191"/>
        <v>-4.0106951871657914E-3</v>
      </c>
      <c r="H1262" t="str">
        <f t="shared" si="196"/>
        <v/>
      </c>
      <c r="I1262" t="str">
        <f t="shared" si="192"/>
        <v/>
      </c>
      <c r="J1262">
        <f t="shared" si="197"/>
        <v>-4.6873219442102095E-3</v>
      </c>
      <c r="K1262">
        <f t="shared" si="193"/>
        <v>-4.0187595949177438E-3</v>
      </c>
      <c r="L1262" t="str">
        <f t="shared" si="198"/>
        <v/>
      </c>
      <c r="M1262">
        <f t="shared" si="199"/>
        <v>-4.0187595949177438E-3</v>
      </c>
    </row>
    <row r="1263" spans="1:13">
      <c r="A1263" s="1">
        <v>35608</v>
      </c>
      <c r="B1263">
        <v>1226.2</v>
      </c>
      <c r="C1263">
        <v>7.47</v>
      </c>
      <c r="D1263">
        <f t="shared" si="194"/>
        <v>1.2415689977843406E-2</v>
      </c>
      <c r="E1263">
        <f t="shared" si="190"/>
        <v>2.6809667532577425E-3</v>
      </c>
      <c r="F1263">
        <f t="shared" si="195"/>
        <v>1.2493084627643425E-2</v>
      </c>
      <c r="G1263">
        <f t="shared" si="191"/>
        <v>2.6845637583892135E-3</v>
      </c>
      <c r="H1263">
        <f t="shared" si="196"/>
        <v>1.2415689977843406E-2</v>
      </c>
      <c r="I1263">
        <f t="shared" si="192"/>
        <v>2.6809667532577425E-3</v>
      </c>
      <c r="J1263" t="str">
        <f t="shared" si="197"/>
        <v/>
      </c>
      <c r="K1263" t="str">
        <f t="shared" si="193"/>
        <v/>
      </c>
      <c r="L1263">
        <f t="shared" si="198"/>
        <v>2.6809667532577425E-3</v>
      </c>
      <c r="M1263" t="str">
        <f t="shared" si="199"/>
        <v/>
      </c>
    </row>
    <row r="1264" spans="1:13">
      <c r="A1264" s="1">
        <v>35609</v>
      </c>
      <c r="B1264">
        <v>1224.3800000000001</v>
      </c>
      <c r="C1264">
        <v>7.51</v>
      </c>
      <c r="D1264">
        <f t="shared" si="194"/>
        <v>-1.4853629219389309E-3</v>
      </c>
      <c r="E1264">
        <f t="shared" si="190"/>
        <v>5.3404666313175038E-3</v>
      </c>
      <c r="F1264">
        <f t="shared" si="195"/>
        <v>-1.4842603164246793E-3</v>
      </c>
      <c r="G1264">
        <f t="shared" si="191"/>
        <v>5.3547523427042165E-3</v>
      </c>
      <c r="H1264" t="str">
        <f t="shared" si="196"/>
        <v/>
      </c>
      <c r="I1264">
        <f t="shared" si="192"/>
        <v>5.3404666313175038E-3</v>
      </c>
      <c r="J1264">
        <f t="shared" si="197"/>
        <v>-1.4853629219389309E-3</v>
      </c>
      <c r="K1264" t="str">
        <f t="shared" si="193"/>
        <v/>
      </c>
      <c r="L1264" t="str">
        <f t="shared" si="198"/>
        <v/>
      </c>
      <c r="M1264">
        <f t="shared" si="199"/>
        <v>5.3404666313175038E-3</v>
      </c>
    </row>
    <row r="1265" spans="1:13">
      <c r="A1265" s="1">
        <v>35612</v>
      </c>
      <c r="B1265">
        <v>1236.72</v>
      </c>
      <c r="C1265">
        <v>7.57</v>
      </c>
      <c r="D1265">
        <f t="shared" si="194"/>
        <v>1.0028120281429824E-2</v>
      </c>
      <c r="E1265">
        <f t="shared" si="190"/>
        <v>7.9576016733141405E-3</v>
      </c>
      <c r="F1265">
        <f t="shared" si="195"/>
        <v>1.0078570378477147E-2</v>
      </c>
      <c r="G1265">
        <f t="shared" si="191"/>
        <v>7.9893475366179523E-3</v>
      </c>
      <c r="H1265">
        <f t="shared" si="196"/>
        <v>1.0028120281429824E-2</v>
      </c>
      <c r="I1265">
        <f t="shared" si="192"/>
        <v>7.9576016733141405E-3</v>
      </c>
      <c r="J1265" t="str">
        <f t="shared" si="197"/>
        <v/>
      </c>
      <c r="K1265" t="str">
        <f t="shared" si="193"/>
        <v/>
      </c>
      <c r="L1265">
        <f t="shared" si="198"/>
        <v>7.9576016733141405E-3</v>
      </c>
      <c r="M1265" t="str">
        <f t="shared" si="199"/>
        <v/>
      </c>
    </row>
    <row r="1266" spans="1:13">
      <c r="A1266" s="1">
        <v>35613</v>
      </c>
      <c r="B1266">
        <v>1234.45</v>
      </c>
      <c r="C1266">
        <v>7.51</v>
      </c>
      <c r="D1266">
        <f t="shared" si="194"/>
        <v>-1.8371869507042527E-3</v>
      </c>
      <c r="E1266">
        <f t="shared" si="190"/>
        <v>-7.9576016733140884E-3</v>
      </c>
      <c r="F1266">
        <f t="shared" si="195"/>
        <v>-1.8355003557798399E-3</v>
      </c>
      <c r="G1266">
        <f t="shared" si="191"/>
        <v>-7.9260237780713894E-3</v>
      </c>
      <c r="H1266" t="str">
        <f t="shared" si="196"/>
        <v/>
      </c>
      <c r="I1266" t="str">
        <f t="shared" si="192"/>
        <v/>
      </c>
      <c r="J1266">
        <f t="shared" si="197"/>
        <v>-1.8371869507042527E-3</v>
      </c>
      <c r="K1266">
        <f t="shared" si="193"/>
        <v>-7.9576016733140884E-3</v>
      </c>
      <c r="L1266" t="str">
        <f t="shared" si="198"/>
        <v/>
      </c>
      <c r="M1266">
        <f t="shared" si="199"/>
        <v>-7.9576016733140884E-3</v>
      </c>
    </row>
    <row r="1267" spans="1:13">
      <c r="A1267" s="1">
        <v>35615</v>
      </c>
      <c r="B1267">
        <v>1219.24</v>
      </c>
      <c r="C1267">
        <v>7.34</v>
      </c>
      <c r="D1267">
        <f t="shared" si="194"/>
        <v>-1.239781294422615E-2</v>
      </c>
      <c r="E1267">
        <f t="shared" si="190"/>
        <v>-2.2896623149619176E-2</v>
      </c>
      <c r="F1267">
        <f t="shared" si="195"/>
        <v>-1.2321276681923177E-2</v>
      </c>
      <c r="G1267">
        <f t="shared" si="191"/>
        <v>-2.2636484687083902E-2</v>
      </c>
      <c r="H1267" t="str">
        <f t="shared" si="196"/>
        <v/>
      </c>
      <c r="I1267" t="str">
        <f t="shared" si="192"/>
        <v/>
      </c>
      <c r="J1267">
        <f t="shared" si="197"/>
        <v>-1.239781294422615E-2</v>
      </c>
      <c r="K1267">
        <f t="shared" si="193"/>
        <v>-2.2896623149619176E-2</v>
      </c>
      <c r="L1267" t="str">
        <f t="shared" si="198"/>
        <v/>
      </c>
      <c r="M1267">
        <f t="shared" si="199"/>
        <v>-2.2896623149619176E-2</v>
      </c>
    </row>
    <row r="1268" spans="1:13">
      <c r="A1268" s="1">
        <v>35616</v>
      </c>
      <c r="B1268">
        <v>1190.5899999999999</v>
      </c>
      <c r="C1268">
        <v>7.23</v>
      </c>
      <c r="D1268">
        <f t="shared" si="194"/>
        <v>-2.3778731235622238E-2</v>
      </c>
      <c r="E1268">
        <f t="shared" si="190"/>
        <v>-1.5099806455750837E-2</v>
      </c>
      <c r="F1268">
        <f t="shared" si="195"/>
        <v>-2.3498244808241253E-2</v>
      </c>
      <c r="G1268">
        <f t="shared" si="191"/>
        <v>-1.4986376021798309E-2</v>
      </c>
      <c r="H1268" t="str">
        <f t="shared" si="196"/>
        <v/>
      </c>
      <c r="I1268" t="str">
        <f t="shared" si="192"/>
        <v/>
      </c>
      <c r="J1268">
        <f t="shared" si="197"/>
        <v>-2.3778731235622238E-2</v>
      </c>
      <c r="K1268">
        <f t="shared" si="193"/>
        <v>-1.5099806455750837E-2</v>
      </c>
      <c r="L1268" t="str">
        <f t="shared" si="198"/>
        <v/>
      </c>
      <c r="M1268">
        <f t="shared" si="199"/>
        <v>-1.5099806455750837E-2</v>
      </c>
    </row>
    <row r="1269" spans="1:13">
      <c r="A1269" s="1">
        <v>35619</v>
      </c>
      <c r="B1269">
        <v>1198.78</v>
      </c>
      <c r="C1269">
        <v>7.23</v>
      </c>
      <c r="D1269">
        <f t="shared" si="194"/>
        <v>6.855390395796938E-3</v>
      </c>
      <c r="E1269">
        <f t="shared" si="190"/>
        <v>0</v>
      </c>
      <c r="F1269">
        <f t="shared" si="195"/>
        <v>6.8789423731092647E-3</v>
      </c>
      <c r="G1269">
        <f t="shared" si="191"/>
        <v>0</v>
      </c>
      <c r="H1269">
        <f t="shared" si="196"/>
        <v>6.855390395796938E-3</v>
      </c>
      <c r="I1269" t="str">
        <f t="shared" si="192"/>
        <v/>
      </c>
      <c r="J1269" t="str">
        <f t="shared" si="197"/>
        <v/>
      </c>
      <c r="K1269" t="str">
        <f t="shared" si="193"/>
        <v/>
      </c>
      <c r="L1269">
        <f t="shared" si="198"/>
        <v>0</v>
      </c>
      <c r="M1269" t="str">
        <f t="shared" si="199"/>
        <v/>
      </c>
    </row>
    <row r="1270" spans="1:13">
      <c r="A1270" s="1">
        <v>35620</v>
      </c>
      <c r="B1270">
        <v>1181.52</v>
      </c>
      <c r="C1270">
        <v>7.25</v>
      </c>
      <c r="D1270">
        <f t="shared" si="194"/>
        <v>-1.4502627835268027E-2</v>
      </c>
      <c r="E1270">
        <f t="shared" si="190"/>
        <v>2.7624326959100796E-3</v>
      </c>
      <c r="F1270">
        <f t="shared" si="195"/>
        <v>-1.4397971270792009E-2</v>
      </c>
      <c r="G1270">
        <f t="shared" si="191"/>
        <v>2.7662517289073207E-3</v>
      </c>
      <c r="H1270" t="str">
        <f t="shared" si="196"/>
        <v/>
      </c>
      <c r="I1270">
        <f t="shared" si="192"/>
        <v>2.7624326959100796E-3</v>
      </c>
      <c r="J1270">
        <f t="shared" si="197"/>
        <v>-1.4502627835268027E-2</v>
      </c>
      <c r="K1270" t="str">
        <f t="shared" si="193"/>
        <v/>
      </c>
      <c r="L1270" t="str">
        <f t="shared" si="198"/>
        <v/>
      </c>
      <c r="M1270">
        <f t="shared" si="199"/>
        <v>2.7624326959100796E-3</v>
      </c>
    </row>
    <row r="1271" spans="1:13">
      <c r="A1271" s="1">
        <v>35621</v>
      </c>
      <c r="B1271">
        <v>1180.18</v>
      </c>
      <c r="C1271">
        <v>7.19</v>
      </c>
      <c r="D1271">
        <f t="shared" si="194"/>
        <v>-1.1347759188676657E-3</v>
      </c>
      <c r="E1271">
        <f t="shared" si="190"/>
        <v>-8.3102971336280369E-3</v>
      </c>
      <c r="F1271">
        <f t="shared" si="195"/>
        <v>-1.1341323041504925E-3</v>
      </c>
      <c r="G1271">
        <f t="shared" si="191"/>
        <v>-8.2758620689654672E-3</v>
      </c>
      <c r="H1271" t="str">
        <f t="shared" si="196"/>
        <v/>
      </c>
      <c r="I1271" t="str">
        <f t="shared" si="192"/>
        <v/>
      </c>
      <c r="J1271">
        <f t="shared" si="197"/>
        <v>-1.1347759188676657E-3</v>
      </c>
      <c r="K1271">
        <f t="shared" si="193"/>
        <v>-8.3102971336280369E-3</v>
      </c>
      <c r="L1271" t="str">
        <f t="shared" si="198"/>
        <v/>
      </c>
      <c r="M1271">
        <f t="shared" si="199"/>
        <v>-8.3102971336280369E-3</v>
      </c>
    </row>
    <row r="1272" spans="1:13">
      <c r="A1272" s="1">
        <v>35622</v>
      </c>
      <c r="B1272">
        <v>1208.1400000000001</v>
      </c>
      <c r="C1272">
        <v>7.24</v>
      </c>
      <c r="D1272">
        <f t="shared" si="194"/>
        <v>2.3415017620112864E-2</v>
      </c>
      <c r="E1272">
        <f t="shared" si="190"/>
        <v>6.9300346646696325E-3</v>
      </c>
      <c r="F1272">
        <f t="shared" si="195"/>
        <v>2.3691301326916214E-2</v>
      </c>
      <c r="G1272">
        <f t="shared" si="191"/>
        <v>6.9541029207231819E-3</v>
      </c>
      <c r="H1272">
        <f t="shared" si="196"/>
        <v>2.3415017620112864E-2</v>
      </c>
      <c r="I1272">
        <f t="shared" si="192"/>
        <v>6.9300346646696325E-3</v>
      </c>
      <c r="J1272" t="str">
        <f t="shared" si="197"/>
        <v/>
      </c>
      <c r="K1272" t="str">
        <f t="shared" si="193"/>
        <v/>
      </c>
      <c r="L1272">
        <f t="shared" si="198"/>
        <v>6.9300346646696325E-3</v>
      </c>
      <c r="M1272" t="str">
        <f t="shared" si="199"/>
        <v/>
      </c>
    </row>
    <row r="1273" spans="1:13">
      <c r="A1273" s="1">
        <v>35623</v>
      </c>
      <c r="B1273">
        <v>1215.68</v>
      </c>
      <c r="C1273">
        <v>7.25</v>
      </c>
      <c r="D1273">
        <f t="shared" si="194"/>
        <v>6.2216041799607862E-3</v>
      </c>
      <c r="E1273">
        <f t="shared" si="190"/>
        <v>1.3802624689584903E-3</v>
      </c>
      <c r="F1273">
        <f t="shared" si="195"/>
        <v>6.2409985597695616E-3</v>
      </c>
      <c r="G1273">
        <f t="shared" si="191"/>
        <v>1.3812154696133394E-3</v>
      </c>
      <c r="H1273">
        <f t="shared" si="196"/>
        <v>6.2216041799607862E-3</v>
      </c>
      <c r="I1273">
        <f t="shared" si="192"/>
        <v>1.3802624689584903E-3</v>
      </c>
      <c r="J1273" t="str">
        <f t="shared" si="197"/>
        <v/>
      </c>
      <c r="K1273" t="str">
        <f t="shared" si="193"/>
        <v/>
      </c>
      <c r="L1273">
        <f t="shared" si="198"/>
        <v>1.3802624689584903E-3</v>
      </c>
      <c r="M1273" t="str">
        <f t="shared" si="199"/>
        <v/>
      </c>
    </row>
    <row r="1274" spans="1:13">
      <c r="A1274" s="1">
        <v>35626</v>
      </c>
      <c r="B1274">
        <v>1202.45</v>
      </c>
      <c r="C1274">
        <v>7.27</v>
      </c>
      <c r="D1274">
        <f t="shared" si="194"/>
        <v>-1.0942448925398474E-2</v>
      </c>
      <c r="E1274">
        <f t="shared" si="190"/>
        <v>2.7548226788444621E-3</v>
      </c>
      <c r="F1274">
        <f t="shared" si="195"/>
        <v>-1.0882798104764446E-2</v>
      </c>
      <c r="G1274">
        <f t="shared" si="191"/>
        <v>2.7586206896550447E-3</v>
      </c>
      <c r="H1274" t="str">
        <f t="shared" si="196"/>
        <v/>
      </c>
      <c r="I1274">
        <f t="shared" si="192"/>
        <v>2.7548226788444621E-3</v>
      </c>
      <c r="J1274">
        <f t="shared" si="197"/>
        <v>-1.0942448925398474E-2</v>
      </c>
      <c r="K1274" t="str">
        <f t="shared" si="193"/>
        <v/>
      </c>
      <c r="L1274" t="str">
        <f t="shared" si="198"/>
        <v/>
      </c>
      <c r="M1274">
        <f t="shared" si="199"/>
        <v>2.7548226788444621E-3</v>
      </c>
    </row>
    <row r="1275" spans="1:13">
      <c r="A1275" s="1">
        <v>35627</v>
      </c>
      <c r="B1275">
        <v>1214.44</v>
      </c>
      <c r="C1275">
        <v>7.15</v>
      </c>
      <c r="D1275">
        <f t="shared" si="194"/>
        <v>9.9219231014730062E-3</v>
      </c>
      <c r="E1275">
        <f t="shared" si="190"/>
        <v>-1.6643934839511557E-2</v>
      </c>
      <c r="F1275">
        <f t="shared" si="195"/>
        <v>9.9713085783192934E-3</v>
      </c>
      <c r="G1275">
        <f t="shared" si="191"/>
        <v>-1.6506189821182793E-2</v>
      </c>
      <c r="H1275">
        <f t="shared" si="196"/>
        <v>9.9219231014730062E-3</v>
      </c>
      <c r="I1275" t="str">
        <f t="shared" si="192"/>
        <v/>
      </c>
      <c r="J1275" t="str">
        <f t="shared" si="197"/>
        <v/>
      </c>
      <c r="K1275">
        <f t="shared" si="193"/>
        <v>-1.6643934839511557E-2</v>
      </c>
      <c r="L1275">
        <f t="shared" si="198"/>
        <v>-1.6643934839511557E-2</v>
      </c>
      <c r="M1275" t="str">
        <f t="shared" si="199"/>
        <v/>
      </c>
    </row>
    <row r="1276" spans="1:13">
      <c r="A1276" s="1">
        <v>35628</v>
      </c>
      <c r="B1276">
        <v>1207.71</v>
      </c>
      <c r="C1276">
        <v>7.17</v>
      </c>
      <c r="D1276">
        <f t="shared" si="194"/>
        <v>-5.5570607262494416E-3</v>
      </c>
      <c r="E1276">
        <f t="shared" si="190"/>
        <v>2.7932979056126536E-3</v>
      </c>
      <c r="F1276">
        <f t="shared" si="195"/>
        <v>-5.5416488257962193E-3</v>
      </c>
      <c r="G1276">
        <f t="shared" si="191"/>
        <v>2.7972027972027469E-3</v>
      </c>
      <c r="H1276" t="str">
        <f t="shared" si="196"/>
        <v/>
      </c>
      <c r="I1276">
        <f t="shared" si="192"/>
        <v>2.7932979056126536E-3</v>
      </c>
      <c r="J1276">
        <f t="shared" si="197"/>
        <v>-5.5570607262494416E-3</v>
      </c>
      <c r="K1276" t="str">
        <f t="shared" si="193"/>
        <v/>
      </c>
      <c r="L1276" t="str">
        <f t="shared" si="198"/>
        <v/>
      </c>
      <c r="M1276">
        <f t="shared" si="199"/>
        <v>2.7932979056126536E-3</v>
      </c>
    </row>
    <row r="1277" spans="1:13">
      <c r="A1277" s="1">
        <v>35629</v>
      </c>
      <c r="B1277">
        <v>1215.02</v>
      </c>
      <c r="C1277">
        <v>7.24</v>
      </c>
      <c r="D1277">
        <f t="shared" si="194"/>
        <v>6.034533095433536E-3</v>
      </c>
      <c r="E1277">
        <f t="shared" si="190"/>
        <v>9.7155517860959776E-3</v>
      </c>
      <c r="F1277">
        <f t="shared" si="195"/>
        <v>6.0527775707743814E-3</v>
      </c>
      <c r="G1277">
        <f t="shared" si="191"/>
        <v>9.7629009762900676E-3</v>
      </c>
      <c r="H1277">
        <f t="shared" si="196"/>
        <v>6.034533095433536E-3</v>
      </c>
      <c r="I1277">
        <f t="shared" si="192"/>
        <v>9.7155517860959776E-3</v>
      </c>
      <c r="J1277" t="str">
        <f t="shared" si="197"/>
        <v/>
      </c>
      <c r="K1277" t="str">
        <f t="shared" si="193"/>
        <v/>
      </c>
      <c r="L1277">
        <f t="shared" si="198"/>
        <v>9.7155517860959776E-3</v>
      </c>
      <c r="M1277" t="str">
        <f t="shared" si="199"/>
        <v/>
      </c>
    </row>
    <row r="1278" spans="1:13">
      <c r="A1278" s="1">
        <v>35630</v>
      </c>
      <c r="B1278">
        <v>1210.8499999999999</v>
      </c>
      <c r="C1278">
        <v>7.22</v>
      </c>
      <c r="D1278">
        <f t="shared" si="194"/>
        <v>-3.4379452380088292E-3</v>
      </c>
      <c r="E1278">
        <f t="shared" si="190"/>
        <v>-2.766253492890185E-3</v>
      </c>
      <c r="F1278">
        <f t="shared" si="195"/>
        <v>-3.432042270909208E-3</v>
      </c>
      <c r="G1278">
        <f t="shared" si="191"/>
        <v>-2.7624309392265678E-3</v>
      </c>
      <c r="H1278" t="str">
        <f t="shared" si="196"/>
        <v/>
      </c>
      <c r="I1278" t="str">
        <f t="shared" si="192"/>
        <v/>
      </c>
      <c r="J1278">
        <f t="shared" si="197"/>
        <v>-3.4379452380088292E-3</v>
      </c>
      <c r="K1278">
        <f t="shared" si="193"/>
        <v>-2.766253492890185E-3</v>
      </c>
      <c r="L1278" t="str">
        <f t="shared" si="198"/>
        <v/>
      </c>
      <c r="M1278">
        <f t="shared" si="199"/>
        <v>-2.766253492890185E-3</v>
      </c>
    </row>
    <row r="1279" spans="1:13">
      <c r="A1279" s="1">
        <v>35633</v>
      </c>
      <c r="B1279">
        <v>1191.03</v>
      </c>
      <c r="C1279">
        <v>7.17</v>
      </c>
      <c r="D1279">
        <f t="shared" si="194"/>
        <v>-1.6504113351569351E-2</v>
      </c>
      <c r="E1279">
        <f t="shared" si="190"/>
        <v>-6.9492982932058047E-3</v>
      </c>
      <c r="F1279">
        <f t="shared" si="195"/>
        <v>-1.6368666639137719E-2</v>
      </c>
      <c r="G1279">
        <f t="shared" si="191"/>
        <v>-6.9252077562326209E-3</v>
      </c>
      <c r="H1279" t="str">
        <f t="shared" si="196"/>
        <v/>
      </c>
      <c r="I1279" t="str">
        <f t="shared" si="192"/>
        <v/>
      </c>
      <c r="J1279">
        <f t="shared" si="197"/>
        <v>-1.6504113351569351E-2</v>
      </c>
      <c r="K1279">
        <f t="shared" si="193"/>
        <v>-6.9492982932058047E-3</v>
      </c>
      <c r="L1279" t="str">
        <f t="shared" si="198"/>
        <v/>
      </c>
      <c r="M1279">
        <f t="shared" si="199"/>
        <v>-6.9492982932058047E-3</v>
      </c>
    </row>
    <row r="1280" spans="1:13">
      <c r="A1280" s="1">
        <v>35634</v>
      </c>
      <c r="B1280">
        <v>1171.6500000000001</v>
      </c>
      <c r="C1280">
        <v>7.15</v>
      </c>
      <c r="D1280">
        <f t="shared" si="194"/>
        <v>-1.6405467230525106E-2</v>
      </c>
      <c r="E1280">
        <f t="shared" si="190"/>
        <v>-2.7932979056125998E-3</v>
      </c>
      <c r="F1280">
        <f t="shared" si="195"/>
        <v>-1.6271630437520335E-2</v>
      </c>
      <c r="G1280">
        <f t="shared" si="191"/>
        <v>-2.7894002789399241E-3</v>
      </c>
      <c r="H1280" t="str">
        <f t="shared" si="196"/>
        <v/>
      </c>
      <c r="I1280" t="str">
        <f t="shared" si="192"/>
        <v/>
      </c>
      <c r="J1280">
        <f t="shared" si="197"/>
        <v>-1.6405467230525106E-2</v>
      </c>
      <c r="K1280">
        <f t="shared" si="193"/>
        <v>-2.7932979056125998E-3</v>
      </c>
      <c r="L1280" t="str">
        <f t="shared" si="198"/>
        <v/>
      </c>
      <c r="M1280">
        <f t="shared" si="199"/>
        <v>-2.7932979056125998E-3</v>
      </c>
    </row>
    <row r="1281" spans="1:13">
      <c r="A1281" s="1">
        <v>35635</v>
      </c>
      <c r="B1281">
        <v>1190.49</v>
      </c>
      <c r="C1281">
        <v>7.12</v>
      </c>
      <c r="D1281">
        <f t="shared" si="194"/>
        <v>1.5951975335219318E-2</v>
      </c>
      <c r="E1281">
        <f t="shared" si="190"/>
        <v>-4.2046312820319242E-3</v>
      </c>
      <c r="F1281">
        <f t="shared" si="195"/>
        <v>1.6079887338368959E-2</v>
      </c>
      <c r="G1281">
        <f t="shared" si="191"/>
        <v>-4.1958041958042314E-3</v>
      </c>
      <c r="H1281">
        <f t="shared" si="196"/>
        <v>1.5951975335219318E-2</v>
      </c>
      <c r="I1281" t="str">
        <f t="shared" si="192"/>
        <v/>
      </c>
      <c r="J1281" t="str">
        <f t="shared" si="197"/>
        <v/>
      </c>
      <c r="K1281">
        <f t="shared" si="193"/>
        <v>-4.2046312820319242E-3</v>
      </c>
      <c r="L1281">
        <f t="shared" si="198"/>
        <v>-4.2046312820319242E-3</v>
      </c>
      <c r="M1281" t="str">
        <f t="shared" si="199"/>
        <v/>
      </c>
    </row>
    <row r="1282" spans="1:13">
      <c r="A1282" s="1">
        <v>35636</v>
      </c>
      <c r="B1282">
        <v>1202.93</v>
      </c>
      <c r="C1282">
        <v>7.15</v>
      </c>
      <c r="D1282">
        <f t="shared" si="194"/>
        <v>1.0395260358389983E-2</v>
      </c>
      <c r="E1282">
        <f t="shared" si="190"/>
        <v>4.2046312820318704E-3</v>
      </c>
      <c r="F1282">
        <f t="shared" si="195"/>
        <v>1.0449478786046074E-2</v>
      </c>
      <c r="G1282">
        <f t="shared" si="191"/>
        <v>4.2134831460673983E-3</v>
      </c>
      <c r="H1282">
        <f t="shared" si="196"/>
        <v>1.0395260358389983E-2</v>
      </c>
      <c r="I1282">
        <f t="shared" si="192"/>
        <v>4.2046312820318704E-3</v>
      </c>
      <c r="J1282" t="str">
        <f t="shared" si="197"/>
        <v/>
      </c>
      <c r="K1282" t="str">
        <f t="shared" si="193"/>
        <v/>
      </c>
      <c r="L1282">
        <f t="shared" si="198"/>
        <v>4.2046312820318704E-3</v>
      </c>
      <c r="M1282" t="str">
        <f t="shared" si="199"/>
        <v/>
      </c>
    </row>
    <row r="1283" spans="1:13">
      <c r="A1283" s="1">
        <v>35637</v>
      </c>
      <c r="B1283">
        <v>1205.82</v>
      </c>
      <c r="C1283">
        <v>7.21</v>
      </c>
      <c r="D1283">
        <f t="shared" si="194"/>
        <v>2.3995859983154313E-3</v>
      </c>
      <c r="E1283">
        <f t="shared" ref="E1283:E1346" si="200">LN(C1283/C1282)</f>
        <v>8.3565945909412718E-3</v>
      </c>
      <c r="F1283">
        <f t="shared" si="195"/>
        <v>2.4024673089870774E-3</v>
      </c>
      <c r="G1283">
        <f t="shared" ref="G1283:G1346" si="201">C1283/C1282-1</f>
        <v>8.3916083916082407E-3</v>
      </c>
      <c r="H1283">
        <f t="shared" si="196"/>
        <v>2.3995859983154313E-3</v>
      </c>
      <c r="I1283">
        <f t="shared" ref="I1283:I1346" si="202">IF(E1283&gt;0,E1283,"")</f>
        <v>8.3565945909412718E-3</v>
      </c>
      <c r="J1283" t="str">
        <f t="shared" si="197"/>
        <v/>
      </c>
      <c r="K1283" t="str">
        <f t="shared" ref="K1283:K1346" si="203">IF(E1283&lt;0,E1283,"")</f>
        <v/>
      </c>
      <c r="L1283">
        <f t="shared" si="198"/>
        <v>8.3565945909412718E-3</v>
      </c>
      <c r="M1283" t="str">
        <f t="shared" si="199"/>
        <v/>
      </c>
    </row>
    <row r="1284" spans="1:13">
      <c r="A1284" s="1">
        <v>35640</v>
      </c>
      <c r="B1284">
        <v>1204.52</v>
      </c>
      <c r="C1284">
        <v>7.25</v>
      </c>
      <c r="D1284">
        <f t="shared" ref="D1284:D1347" si="204">LN(B1284/B1283)</f>
        <v>-1.0786860991002832E-3</v>
      </c>
      <c r="E1284">
        <f t="shared" si="200"/>
        <v>5.5325175697256979E-3</v>
      </c>
      <c r="F1284">
        <f t="shared" ref="F1284:F1347" si="205">B1284/B1283-1</f>
        <v>-1.0781045263803524E-3</v>
      </c>
      <c r="G1284">
        <f t="shared" si="201"/>
        <v>5.5478502080443803E-3</v>
      </c>
      <c r="H1284" t="str">
        <f t="shared" ref="H1284:H1347" si="206">IF(D1284&gt;0,D1284,"")</f>
        <v/>
      </c>
      <c r="I1284">
        <f t="shared" si="202"/>
        <v>5.5325175697256979E-3</v>
      </c>
      <c r="J1284">
        <f t="shared" ref="J1284:J1347" si="207">IF(D1284&lt;0,D1284,"")</f>
        <v>-1.0786860991002832E-3</v>
      </c>
      <c r="K1284" t="str">
        <f t="shared" si="203"/>
        <v/>
      </c>
      <c r="L1284" t="str">
        <f t="shared" ref="L1284:L1347" si="208">IF(D1284&gt;0,E1284,"")</f>
        <v/>
      </c>
      <c r="M1284">
        <f t="shared" ref="M1284:M1347" si="209">IF(D1284&lt;0,E1284,"")</f>
        <v>5.5325175697256979E-3</v>
      </c>
    </row>
    <row r="1285" spans="1:13">
      <c r="A1285" s="1">
        <v>35641</v>
      </c>
      <c r="B1285">
        <v>1211.23</v>
      </c>
      <c r="C1285">
        <v>7.33</v>
      </c>
      <c r="D1285">
        <f t="shared" si="204"/>
        <v>5.5552248835080463E-3</v>
      </c>
      <c r="E1285">
        <f t="shared" si="200"/>
        <v>1.0974047031976649E-2</v>
      </c>
      <c r="F1285">
        <f t="shared" si="205"/>
        <v>5.5706837578455293E-3</v>
      </c>
      <c r="G1285">
        <f t="shared" si="201"/>
        <v>1.1034482758620623E-2</v>
      </c>
      <c r="H1285">
        <f t="shared" si="206"/>
        <v>5.5552248835080463E-3</v>
      </c>
      <c r="I1285">
        <f t="shared" si="202"/>
        <v>1.0974047031976649E-2</v>
      </c>
      <c r="J1285" t="str">
        <f t="shared" si="207"/>
        <v/>
      </c>
      <c r="K1285" t="str">
        <f t="shared" si="203"/>
        <v/>
      </c>
      <c r="L1285">
        <f t="shared" si="208"/>
        <v>1.0974047031976649E-2</v>
      </c>
      <c r="M1285" t="str">
        <f t="shared" si="209"/>
        <v/>
      </c>
    </row>
    <row r="1286" spans="1:13">
      <c r="A1286" s="1">
        <v>35642</v>
      </c>
      <c r="B1286">
        <v>1215.93</v>
      </c>
      <c r="C1286">
        <v>7.4</v>
      </c>
      <c r="D1286">
        <f t="shared" si="204"/>
        <v>3.8728438789164764E-3</v>
      </c>
      <c r="E1286">
        <f t="shared" si="200"/>
        <v>9.50448431156398E-3</v>
      </c>
      <c r="F1286">
        <f t="shared" si="205"/>
        <v>3.8803530295650202E-3</v>
      </c>
      <c r="G1286">
        <f t="shared" si="201"/>
        <v>9.5497953615280018E-3</v>
      </c>
      <c r="H1286">
        <f t="shared" si="206"/>
        <v>3.8728438789164764E-3</v>
      </c>
      <c r="I1286">
        <f t="shared" si="202"/>
        <v>9.50448431156398E-3</v>
      </c>
      <c r="J1286" t="str">
        <f t="shared" si="207"/>
        <v/>
      </c>
      <c r="K1286" t="str">
        <f t="shared" si="203"/>
        <v/>
      </c>
      <c r="L1286">
        <f t="shared" si="208"/>
        <v>9.50448431156398E-3</v>
      </c>
      <c r="M1286" t="str">
        <f t="shared" si="209"/>
        <v/>
      </c>
    </row>
    <row r="1287" spans="1:13">
      <c r="A1287" s="1">
        <v>35643</v>
      </c>
      <c r="B1287">
        <v>1220.75</v>
      </c>
      <c r="C1287">
        <v>7.48</v>
      </c>
      <c r="D1287">
        <f t="shared" si="204"/>
        <v>3.9562078621046349E-3</v>
      </c>
      <c r="E1287">
        <f t="shared" si="200"/>
        <v>1.0752791776261915E-2</v>
      </c>
      <c r="F1287">
        <f t="shared" si="205"/>
        <v>3.9640439827950402E-3</v>
      </c>
      <c r="G1287">
        <f t="shared" si="201"/>
        <v>1.0810810810810922E-2</v>
      </c>
      <c r="H1287">
        <f t="shared" si="206"/>
        <v>3.9562078621046349E-3</v>
      </c>
      <c r="I1287">
        <f t="shared" si="202"/>
        <v>1.0752791776261915E-2</v>
      </c>
      <c r="J1287" t="str">
        <f t="shared" si="207"/>
        <v/>
      </c>
      <c r="K1287" t="str">
        <f t="shared" si="203"/>
        <v/>
      </c>
      <c r="L1287">
        <f t="shared" si="208"/>
        <v>1.0752791776261915E-2</v>
      </c>
      <c r="M1287" t="str">
        <f t="shared" si="209"/>
        <v/>
      </c>
    </row>
    <row r="1288" spans="1:13">
      <c r="A1288" s="1">
        <v>35644</v>
      </c>
      <c r="B1288">
        <v>1214.3499999999999</v>
      </c>
      <c r="C1288">
        <v>7.43</v>
      </c>
      <c r="D1288">
        <f t="shared" si="204"/>
        <v>-5.2564697435392152E-3</v>
      </c>
      <c r="E1288">
        <f t="shared" si="200"/>
        <v>-6.706933256718217E-3</v>
      </c>
      <c r="F1288">
        <f t="shared" si="205"/>
        <v>-5.2426786811387016E-3</v>
      </c>
      <c r="G1288">
        <f t="shared" si="201"/>
        <v>-6.6844919786097634E-3</v>
      </c>
      <c r="H1288" t="str">
        <f t="shared" si="206"/>
        <v/>
      </c>
      <c r="I1288" t="str">
        <f t="shared" si="202"/>
        <v/>
      </c>
      <c r="J1288">
        <f t="shared" si="207"/>
        <v>-5.2564697435392152E-3</v>
      </c>
      <c r="K1288">
        <f t="shared" si="203"/>
        <v>-6.706933256718217E-3</v>
      </c>
      <c r="L1288" t="str">
        <f t="shared" si="208"/>
        <v/>
      </c>
      <c r="M1288">
        <f t="shared" si="209"/>
        <v>-6.706933256718217E-3</v>
      </c>
    </row>
    <row r="1289" spans="1:13">
      <c r="A1289" s="1">
        <v>35647</v>
      </c>
      <c r="B1289">
        <v>1200.48</v>
      </c>
      <c r="C1289">
        <v>7.4</v>
      </c>
      <c r="D1289">
        <f t="shared" si="204"/>
        <v>-1.1487477400811763E-2</v>
      </c>
      <c r="E1289">
        <f t="shared" si="200"/>
        <v>-4.0458585195436835E-3</v>
      </c>
      <c r="F1289">
        <f t="shared" si="205"/>
        <v>-1.1421748260386111E-2</v>
      </c>
      <c r="G1289">
        <f t="shared" si="201"/>
        <v>-4.0376850605652326E-3</v>
      </c>
      <c r="H1289" t="str">
        <f t="shared" si="206"/>
        <v/>
      </c>
      <c r="I1289" t="str">
        <f t="shared" si="202"/>
        <v/>
      </c>
      <c r="J1289">
        <f t="shared" si="207"/>
        <v>-1.1487477400811763E-2</v>
      </c>
      <c r="K1289">
        <f t="shared" si="203"/>
        <v>-4.0458585195436835E-3</v>
      </c>
      <c r="L1289" t="str">
        <f t="shared" si="208"/>
        <v/>
      </c>
      <c r="M1289">
        <f t="shared" si="209"/>
        <v>-4.0458585195436835E-3</v>
      </c>
    </row>
    <row r="1290" spans="1:13">
      <c r="A1290" s="1">
        <v>35648</v>
      </c>
      <c r="B1290">
        <v>1204.4000000000001</v>
      </c>
      <c r="C1290">
        <v>7.4</v>
      </c>
      <c r="D1290">
        <f t="shared" si="204"/>
        <v>3.2600408101602064E-3</v>
      </c>
      <c r="E1290">
        <f t="shared" si="200"/>
        <v>0</v>
      </c>
      <c r="F1290">
        <f t="shared" si="205"/>
        <v>3.2653605224577387E-3</v>
      </c>
      <c r="G1290">
        <f t="shared" si="201"/>
        <v>0</v>
      </c>
      <c r="H1290">
        <f t="shared" si="206"/>
        <v>3.2600408101602064E-3</v>
      </c>
      <c r="I1290" t="str">
        <f t="shared" si="202"/>
        <v/>
      </c>
      <c r="J1290" t="str">
        <f t="shared" si="207"/>
        <v/>
      </c>
      <c r="K1290" t="str">
        <f t="shared" si="203"/>
        <v/>
      </c>
      <c r="L1290">
        <f t="shared" si="208"/>
        <v>0</v>
      </c>
      <c r="M1290" t="str">
        <f t="shared" si="209"/>
        <v/>
      </c>
    </row>
    <row r="1291" spans="1:13">
      <c r="A1291" s="1">
        <v>35649</v>
      </c>
      <c r="B1291">
        <v>1183.53</v>
      </c>
      <c r="C1291">
        <v>7.32</v>
      </c>
      <c r="D1291">
        <f t="shared" si="204"/>
        <v>-1.7480019432350342E-2</v>
      </c>
      <c r="E1291">
        <f t="shared" si="200"/>
        <v>-1.0869672236903879E-2</v>
      </c>
      <c r="F1291">
        <f t="shared" si="205"/>
        <v>-1.7328130189306012E-2</v>
      </c>
      <c r="G1291">
        <f t="shared" si="201"/>
        <v>-1.0810810810810811E-2</v>
      </c>
      <c r="H1291" t="str">
        <f t="shared" si="206"/>
        <v/>
      </c>
      <c r="I1291" t="str">
        <f t="shared" si="202"/>
        <v/>
      </c>
      <c r="J1291">
        <f t="shared" si="207"/>
        <v>-1.7480019432350342E-2</v>
      </c>
      <c r="K1291">
        <f t="shared" si="203"/>
        <v>-1.0869672236903879E-2</v>
      </c>
      <c r="L1291" t="str">
        <f t="shared" si="208"/>
        <v/>
      </c>
      <c r="M1291">
        <f t="shared" si="209"/>
        <v>-1.0869672236903879E-2</v>
      </c>
    </row>
    <row r="1292" spans="1:13">
      <c r="A1292" s="1">
        <v>35650</v>
      </c>
      <c r="B1292">
        <v>1183.43</v>
      </c>
      <c r="C1292">
        <v>7.25</v>
      </c>
      <c r="D1292">
        <f t="shared" si="204"/>
        <v>-8.449656948946516E-5</v>
      </c>
      <c r="E1292">
        <f t="shared" si="200"/>
        <v>-9.6088591066368495E-3</v>
      </c>
      <c r="F1292">
        <f t="shared" si="205"/>
        <v>-8.4492999754881559E-5</v>
      </c>
      <c r="G1292">
        <f t="shared" si="201"/>
        <v>-9.5628415300547109E-3</v>
      </c>
      <c r="H1292" t="str">
        <f t="shared" si="206"/>
        <v/>
      </c>
      <c r="I1292" t="str">
        <f t="shared" si="202"/>
        <v/>
      </c>
      <c r="J1292">
        <f t="shared" si="207"/>
        <v>-8.449656948946516E-5</v>
      </c>
      <c r="K1292">
        <f t="shared" si="203"/>
        <v>-9.6088591066368495E-3</v>
      </c>
      <c r="L1292" t="str">
        <f t="shared" si="208"/>
        <v/>
      </c>
      <c r="M1292">
        <f t="shared" si="209"/>
        <v>-9.6088591066368495E-3</v>
      </c>
    </row>
    <row r="1293" spans="1:13">
      <c r="A1293" s="1">
        <v>35651</v>
      </c>
      <c r="B1293">
        <v>1190.1600000000001</v>
      </c>
      <c r="C1293">
        <v>7.26</v>
      </c>
      <c r="D1293">
        <f t="shared" si="204"/>
        <v>5.670750243249055E-3</v>
      </c>
      <c r="E1293">
        <f t="shared" si="200"/>
        <v>1.3783599701213596E-3</v>
      </c>
      <c r="F1293">
        <f t="shared" si="205"/>
        <v>5.6868593833179215E-3</v>
      </c>
      <c r="G1293">
        <f t="shared" si="201"/>
        <v>1.3793103448276334E-3</v>
      </c>
      <c r="H1293">
        <f t="shared" si="206"/>
        <v>5.670750243249055E-3</v>
      </c>
      <c r="I1293">
        <f t="shared" si="202"/>
        <v>1.3783599701213596E-3</v>
      </c>
      <c r="J1293" t="str">
        <f t="shared" si="207"/>
        <v/>
      </c>
      <c r="K1293" t="str">
        <f t="shared" si="203"/>
        <v/>
      </c>
      <c r="L1293">
        <f t="shared" si="208"/>
        <v>1.3783599701213596E-3</v>
      </c>
      <c r="M1293" t="str">
        <f t="shared" si="209"/>
        <v/>
      </c>
    </row>
    <row r="1294" spans="1:13">
      <c r="A1294" s="1">
        <v>35654</v>
      </c>
      <c r="B1294">
        <v>1191.29</v>
      </c>
      <c r="C1294">
        <v>7.28</v>
      </c>
      <c r="D1294">
        <f t="shared" si="204"/>
        <v>9.4900172987619647E-4</v>
      </c>
      <c r="E1294">
        <f t="shared" si="200"/>
        <v>2.7510333718900187E-3</v>
      </c>
      <c r="F1294">
        <f t="shared" si="205"/>
        <v>9.4945217449748931E-4</v>
      </c>
      <c r="G1294">
        <f t="shared" si="201"/>
        <v>2.7548209366392573E-3</v>
      </c>
      <c r="H1294">
        <f t="shared" si="206"/>
        <v>9.4900172987619647E-4</v>
      </c>
      <c r="I1294">
        <f t="shared" si="202"/>
        <v>2.7510333718900187E-3</v>
      </c>
      <c r="J1294" t="str">
        <f t="shared" si="207"/>
        <v/>
      </c>
      <c r="K1294" t="str">
        <f t="shared" si="203"/>
        <v/>
      </c>
      <c r="L1294">
        <f t="shared" si="208"/>
        <v>2.7510333718900187E-3</v>
      </c>
      <c r="M1294" t="str">
        <f t="shared" si="209"/>
        <v/>
      </c>
    </row>
    <row r="1295" spans="1:13">
      <c r="A1295" s="1">
        <v>35655</v>
      </c>
      <c r="B1295">
        <v>1186.73</v>
      </c>
      <c r="C1295">
        <v>7.38</v>
      </c>
      <c r="D1295">
        <f t="shared" si="204"/>
        <v>-3.8351280385507487E-3</v>
      </c>
      <c r="E1295">
        <f t="shared" si="200"/>
        <v>1.3642776403786479E-2</v>
      </c>
      <c r="F1295">
        <f t="shared" si="205"/>
        <v>-3.8277833273173689E-3</v>
      </c>
      <c r="G1295">
        <f t="shared" si="201"/>
        <v>1.3736263736263687E-2</v>
      </c>
      <c r="H1295" t="str">
        <f t="shared" si="206"/>
        <v/>
      </c>
      <c r="I1295">
        <f t="shared" si="202"/>
        <v>1.3642776403786479E-2</v>
      </c>
      <c r="J1295">
        <f t="shared" si="207"/>
        <v>-3.8351280385507487E-3</v>
      </c>
      <c r="K1295" t="str">
        <f t="shared" si="203"/>
        <v/>
      </c>
      <c r="L1295" t="str">
        <f t="shared" si="208"/>
        <v/>
      </c>
      <c r="M1295">
        <f t="shared" si="209"/>
        <v>1.3642776403786479E-2</v>
      </c>
    </row>
    <row r="1296" spans="1:13">
      <c r="A1296" s="1">
        <v>35656</v>
      </c>
      <c r="B1296">
        <v>1178.02</v>
      </c>
      <c r="C1296">
        <v>7.44</v>
      </c>
      <c r="D1296">
        <f t="shared" si="204"/>
        <v>-7.366562544212309E-3</v>
      </c>
      <c r="E1296">
        <f t="shared" si="200"/>
        <v>8.0972102326195231E-3</v>
      </c>
      <c r="F1296">
        <f t="shared" si="205"/>
        <v>-7.3394959257793158E-3</v>
      </c>
      <c r="G1296">
        <f t="shared" si="201"/>
        <v>8.1300813008131634E-3</v>
      </c>
      <c r="H1296" t="str">
        <f t="shared" si="206"/>
        <v/>
      </c>
      <c r="I1296">
        <f t="shared" si="202"/>
        <v>8.0972102326195231E-3</v>
      </c>
      <c r="J1296">
        <f t="shared" si="207"/>
        <v>-7.366562544212309E-3</v>
      </c>
      <c r="K1296" t="str">
        <f t="shared" si="203"/>
        <v/>
      </c>
      <c r="L1296" t="str">
        <f t="shared" si="208"/>
        <v/>
      </c>
      <c r="M1296">
        <f t="shared" si="209"/>
        <v>8.0972102326195231E-3</v>
      </c>
    </row>
    <row r="1297" spans="1:13">
      <c r="A1297" s="1">
        <v>35657</v>
      </c>
      <c r="B1297">
        <v>1181.6600000000001</v>
      </c>
      <c r="C1297">
        <v>7.37</v>
      </c>
      <c r="D1297">
        <f t="shared" si="204"/>
        <v>3.0851665371600823E-3</v>
      </c>
      <c r="E1297">
        <f t="shared" si="200"/>
        <v>-9.4531426437552534E-3</v>
      </c>
      <c r="F1297">
        <f t="shared" si="205"/>
        <v>3.0899305614506822E-3</v>
      </c>
      <c r="G1297">
        <f t="shared" si="201"/>
        <v>-9.4086021505376261E-3</v>
      </c>
      <c r="H1297">
        <f t="shared" si="206"/>
        <v>3.0851665371600823E-3</v>
      </c>
      <c r="I1297" t="str">
        <f t="shared" si="202"/>
        <v/>
      </c>
      <c r="J1297" t="str">
        <f t="shared" si="207"/>
        <v/>
      </c>
      <c r="K1297">
        <f t="shared" si="203"/>
        <v>-9.4531426437552534E-3</v>
      </c>
      <c r="L1297">
        <f t="shared" si="208"/>
        <v>-9.4531426437552534E-3</v>
      </c>
      <c r="M1297" t="str">
        <f t="shared" si="209"/>
        <v/>
      </c>
    </row>
    <row r="1298" spans="1:13">
      <c r="A1298" s="1">
        <v>35658</v>
      </c>
      <c r="B1298">
        <v>1161.97</v>
      </c>
      <c r="C1298">
        <v>7.29</v>
      </c>
      <c r="D1298">
        <f t="shared" si="204"/>
        <v>-1.6803389010621714E-2</v>
      </c>
      <c r="E1298">
        <f t="shared" si="200"/>
        <v>-1.0914160180678518E-2</v>
      </c>
      <c r="F1298">
        <f t="shared" si="205"/>
        <v>-1.6662999509165166E-2</v>
      </c>
      <c r="G1298">
        <f t="shared" si="201"/>
        <v>-1.085481682496614E-2</v>
      </c>
      <c r="H1298" t="str">
        <f t="shared" si="206"/>
        <v/>
      </c>
      <c r="I1298" t="str">
        <f t="shared" si="202"/>
        <v/>
      </c>
      <c r="J1298">
        <f t="shared" si="207"/>
        <v>-1.6803389010621714E-2</v>
      </c>
      <c r="K1298">
        <f t="shared" si="203"/>
        <v>-1.0914160180678518E-2</v>
      </c>
      <c r="L1298" t="str">
        <f t="shared" si="208"/>
        <v/>
      </c>
      <c r="M1298">
        <f t="shared" si="209"/>
        <v>-1.0914160180678518E-2</v>
      </c>
    </row>
    <row r="1299" spans="1:13">
      <c r="A1299" s="1">
        <v>35661</v>
      </c>
      <c r="B1299">
        <v>1171.4100000000001</v>
      </c>
      <c r="C1299">
        <v>7.24</v>
      </c>
      <c r="D1299">
        <f t="shared" si="204"/>
        <v>8.0913108901843975E-3</v>
      </c>
      <c r="E1299">
        <f t="shared" si="200"/>
        <v>-6.8823396229417888E-3</v>
      </c>
      <c r="F1299">
        <f t="shared" si="205"/>
        <v>8.1241340137869766E-3</v>
      </c>
      <c r="G1299">
        <f t="shared" si="201"/>
        <v>-6.8587105624142719E-3</v>
      </c>
      <c r="H1299">
        <f t="shared" si="206"/>
        <v>8.0913108901843975E-3</v>
      </c>
      <c r="I1299" t="str">
        <f t="shared" si="202"/>
        <v/>
      </c>
      <c r="J1299" t="str">
        <f t="shared" si="207"/>
        <v/>
      </c>
      <c r="K1299">
        <f t="shared" si="203"/>
        <v>-6.8823396229417888E-3</v>
      </c>
      <c r="L1299">
        <f t="shared" si="208"/>
        <v>-6.8823396229417888E-3</v>
      </c>
      <c r="M1299" t="str">
        <f t="shared" si="209"/>
        <v/>
      </c>
    </row>
    <row r="1300" spans="1:13">
      <c r="A1300" s="1">
        <v>35662</v>
      </c>
      <c r="B1300">
        <v>1157.26</v>
      </c>
      <c r="C1300">
        <v>7.31</v>
      </c>
      <c r="D1300">
        <f t="shared" si="204"/>
        <v>-1.2153009363579151E-2</v>
      </c>
      <c r="E1300">
        <f t="shared" si="200"/>
        <v>9.6220673640620303E-3</v>
      </c>
      <c r="F1300">
        <f t="shared" si="205"/>
        <v>-1.2079459796313974E-2</v>
      </c>
      <c r="G1300">
        <f t="shared" si="201"/>
        <v>9.6685082872927097E-3</v>
      </c>
      <c r="H1300" t="str">
        <f t="shared" si="206"/>
        <v/>
      </c>
      <c r="I1300">
        <f t="shared" si="202"/>
        <v>9.6220673640620303E-3</v>
      </c>
      <c r="J1300">
        <f t="shared" si="207"/>
        <v>-1.2153009363579151E-2</v>
      </c>
      <c r="K1300" t="str">
        <f t="shared" si="203"/>
        <v/>
      </c>
      <c r="L1300" t="str">
        <f t="shared" si="208"/>
        <v/>
      </c>
      <c r="M1300">
        <f t="shared" si="209"/>
        <v>9.6220673640620303E-3</v>
      </c>
    </row>
    <row r="1301" spans="1:13">
      <c r="A1301" s="1">
        <v>35663</v>
      </c>
      <c r="B1301">
        <v>1165.31</v>
      </c>
      <c r="C1301">
        <v>7.36</v>
      </c>
      <c r="D1301">
        <f t="shared" si="204"/>
        <v>6.932003974315531E-3</v>
      </c>
      <c r="E1301">
        <f t="shared" si="200"/>
        <v>6.8166589790979405E-3</v>
      </c>
      <c r="F1301">
        <f t="shared" si="205"/>
        <v>6.9560859271036168E-3</v>
      </c>
      <c r="G1301">
        <f t="shared" si="201"/>
        <v>6.8399452804379646E-3</v>
      </c>
      <c r="H1301">
        <f t="shared" si="206"/>
        <v>6.932003974315531E-3</v>
      </c>
      <c r="I1301">
        <f t="shared" si="202"/>
        <v>6.8166589790979405E-3</v>
      </c>
      <c r="J1301" t="str">
        <f t="shared" si="207"/>
        <v/>
      </c>
      <c r="K1301" t="str">
        <f t="shared" si="203"/>
        <v/>
      </c>
      <c r="L1301">
        <f t="shared" si="208"/>
        <v>6.8166589790979405E-3</v>
      </c>
      <c r="M1301" t="str">
        <f t="shared" si="209"/>
        <v/>
      </c>
    </row>
    <row r="1302" spans="1:13">
      <c r="A1302" s="1">
        <v>35664</v>
      </c>
      <c r="B1302">
        <v>1162.0899999999999</v>
      </c>
      <c r="C1302">
        <v>7.31</v>
      </c>
      <c r="D1302">
        <f t="shared" si="204"/>
        <v>-2.7670379431929538E-3</v>
      </c>
      <c r="E1302">
        <f t="shared" si="200"/>
        <v>-6.8166589790977922E-3</v>
      </c>
      <c r="F1302">
        <f t="shared" si="205"/>
        <v>-2.7632132222327188E-3</v>
      </c>
      <c r="G1302">
        <f t="shared" si="201"/>
        <v>-6.7934782608696231E-3</v>
      </c>
      <c r="H1302" t="str">
        <f t="shared" si="206"/>
        <v/>
      </c>
      <c r="I1302" t="str">
        <f t="shared" si="202"/>
        <v/>
      </c>
      <c r="J1302">
        <f t="shared" si="207"/>
        <v>-2.7670379431929538E-3</v>
      </c>
      <c r="K1302">
        <f t="shared" si="203"/>
        <v>-6.8166589790977922E-3</v>
      </c>
      <c r="L1302" t="str">
        <f t="shared" si="208"/>
        <v/>
      </c>
      <c r="M1302">
        <f t="shared" si="209"/>
        <v>-6.8166589790977922E-3</v>
      </c>
    </row>
    <row r="1303" spans="1:13">
      <c r="A1303" s="1">
        <v>35665</v>
      </c>
      <c r="B1303">
        <v>1184.93</v>
      </c>
      <c r="C1303">
        <v>7.41</v>
      </c>
      <c r="D1303">
        <f t="shared" si="204"/>
        <v>1.9463593014102953E-2</v>
      </c>
      <c r="E1303">
        <f t="shared" si="200"/>
        <v>1.3587165546308356E-2</v>
      </c>
      <c r="F1303">
        <f t="shared" si="205"/>
        <v>1.9654243647222014E-2</v>
      </c>
      <c r="G1303">
        <f t="shared" si="201"/>
        <v>1.3679890560875485E-2</v>
      </c>
      <c r="H1303">
        <f t="shared" si="206"/>
        <v>1.9463593014102953E-2</v>
      </c>
      <c r="I1303">
        <f t="shared" si="202"/>
        <v>1.3587165546308356E-2</v>
      </c>
      <c r="J1303" t="str">
        <f t="shared" si="207"/>
        <v/>
      </c>
      <c r="K1303" t="str">
        <f t="shared" si="203"/>
        <v/>
      </c>
      <c r="L1303">
        <f t="shared" si="208"/>
        <v>1.3587165546308356E-2</v>
      </c>
      <c r="M1303" t="str">
        <f t="shared" si="209"/>
        <v/>
      </c>
    </row>
    <row r="1304" spans="1:13">
      <c r="A1304" s="1">
        <v>35668</v>
      </c>
      <c r="B1304">
        <v>1179.21</v>
      </c>
      <c r="C1304">
        <v>7.4</v>
      </c>
      <c r="D1304">
        <f t="shared" si="204"/>
        <v>-4.8389783697115087E-3</v>
      </c>
      <c r="E1304">
        <f t="shared" si="200"/>
        <v>-1.3504390978714624E-3</v>
      </c>
      <c r="F1304">
        <f t="shared" si="205"/>
        <v>-4.8272893757437263E-3</v>
      </c>
      <c r="G1304">
        <f t="shared" si="201"/>
        <v>-1.3495276653171517E-3</v>
      </c>
      <c r="H1304" t="str">
        <f t="shared" si="206"/>
        <v/>
      </c>
      <c r="I1304" t="str">
        <f t="shared" si="202"/>
        <v/>
      </c>
      <c r="J1304">
        <f t="shared" si="207"/>
        <v>-4.8389783697115087E-3</v>
      </c>
      <c r="K1304">
        <f t="shared" si="203"/>
        <v>-1.3504390978714624E-3</v>
      </c>
      <c r="L1304" t="str">
        <f t="shared" si="208"/>
        <v/>
      </c>
      <c r="M1304">
        <f t="shared" si="209"/>
        <v>-1.3504390978714624E-3</v>
      </c>
    </row>
    <row r="1305" spans="1:13">
      <c r="A1305" s="1">
        <v>35669</v>
      </c>
      <c r="B1305">
        <v>1161.51</v>
      </c>
      <c r="C1305">
        <v>7.32</v>
      </c>
      <c r="D1305">
        <f t="shared" si="204"/>
        <v>-1.5123839994749332E-2</v>
      </c>
      <c r="E1305">
        <f t="shared" si="200"/>
        <v>-1.0869672236903879E-2</v>
      </c>
      <c r="F1305">
        <f t="shared" si="205"/>
        <v>-1.5010049100669165E-2</v>
      </c>
      <c r="G1305">
        <f t="shared" si="201"/>
        <v>-1.0810810810810811E-2</v>
      </c>
      <c r="H1305" t="str">
        <f t="shared" si="206"/>
        <v/>
      </c>
      <c r="I1305" t="str">
        <f t="shared" si="202"/>
        <v/>
      </c>
      <c r="J1305">
        <f t="shared" si="207"/>
        <v>-1.5123839994749332E-2</v>
      </c>
      <c r="K1305">
        <f t="shared" si="203"/>
        <v>-1.0869672236903879E-2</v>
      </c>
      <c r="L1305" t="str">
        <f t="shared" si="208"/>
        <v/>
      </c>
      <c r="M1305">
        <f t="shared" si="209"/>
        <v>-1.0869672236903879E-2</v>
      </c>
    </row>
    <row r="1306" spans="1:13">
      <c r="A1306" s="1">
        <v>35670</v>
      </c>
      <c r="B1306">
        <v>1148.56</v>
      </c>
      <c r="C1306">
        <v>7.29</v>
      </c>
      <c r="D1306">
        <f t="shared" si="204"/>
        <v>-1.1211898910571217E-2</v>
      </c>
      <c r="E1306">
        <f t="shared" si="200"/>
        <v>-4.1067819526534712E-3</v>
      </c>
      <c r="F1306">
        <f t="shared" si="205"/>
        <v>-1.1149279816790258E-2</v>
      </c>
      <c r="G1306">
        <f t="shared" si="201"/>
        <v>-4.098360655737765E-3</v>
      </c>
      <c r="H1306" t="str">
        <f t="shared" si="206"/>
        <v/>
      </c>
      <c r="I1306" t="str">
        <f t="shared" si="202"/>
        <v/>
      </c>
      <c r="J1306">
        <f t="shared" si="207"/>
        <v>-1.1211898910571217E-2</v>
      </c>
      <c r="K1306">
        <f t="shared" si="203"/>
        <v>-4.1067819526534712E-3</v>
      </c>
      <c r="L1306" t="str">
        <f t="shared" si="208"/>
        <v/>
      </c>
      <c r="M1306">
        <f t="shared" si="209"/>
        <v>-4.1067819526534712E-3</v>
      </c>
    </row>
    <row r="1307" spans="1:13">
      <c r="A1307" s="1">
        <v>35671</v>
      </c>
      <c r="B1307">
        <v>1129.03</v>
      </c>
      <c r="C1307">
        <v>7.14</v>
      </c>
      <c r="D1307">
        <f t="shared" si="204"/>
        <v>-1.7150126835033971E-2</v>
      </c>
      <c r="E1307">
        <f t="shared" si="200"/>
        <v>-2.079076966907378E-2</v>
      </c>
      <c r="F1307">
        <f t="shared" si="205"/>
        <v>-1.7003900536323724E-2</v>
      </c>
      <c r="G1307">
        <f t="shared" si="201"/>
        <v>-2.0576131687242816E-2</v>
      </c>
      <c r="H1307" t="str">
        <f t="shared" si="206"/>
        <v/>
      </c>
      <c r="I1307" t="str">
        <f t="shared" si="202"/>
        <v/>
      </c>
      <c r="J1307">
        <f t="shared" si="207"/>
        <v>-1.7150126835033971E-2</v>
      </c>
      <c r="K1307">
        <f t="shared" si="203"/>
        <v>-2.079076966907378E-2</v>
      </c>
      <c r="L1307" t="str">
        <f t="shared" si="208"/>
        <v/>
      </c>
      <c r="M1307">
        <f t="shared" si="209"/>
        <v>-2.079076966907378E-2</v>
      </c>
    </row>
    <row r="1308" spans="1:13">
      <c r="A1308" s="1">
        <v>35672</v>
      </c>
      <c r="B1308">
        <v>1133.58</v>
      </c>
      <c r="C1308">
        <v>7.16</v>
      </c>
      <c r="D1308">
        <f t="shared" si="204"/>
        <v>4.021909328877177E-3</v>
      </c>
      <c r="E1308">
        <f t="shared" si="200"/>
        <v>2.7972046210612191E-3</v>
      </c>
      <c r="F1308">
        <f t="shared" si="205"/>
        <v>4.0300080600161881E-3</v>
      </c>
      <c r="G1308">
        <f t="shared" si="201"/>
        <v>2.8011204481792618E-3</v>
      </c>
      <c r="H1308">
        <f t="shared" si="206"/>
        <v>4.021909328877177E-3</v>
      </c>
      <c r="I1308">
        <f t="shared" si="202"/>
        <v>2.7972046210612191E-3</v>
      </c>
      <c r="J1308" t="str">
        <f t="shared" si="207"/>
        <v/>
      </c>
      <c r="K1308" t="str">
        <f t="shared" si="203"/>
        <v/>
      </c>
      <c r="L1308">
        <f t="shared" si="208"/>
        <v>2.7972046210612191E-3</v>
      </c>
      <c r="M1308" t="str">
        <f t="shared" si="209"/>
        <v/>
      </c>
    </row>
    <row r="1309" spans="1:13">
      <c r="A1309" s="1">
        <v>35676</v>
      </c>
      <c r="B1309">
        <v>1132.94</v>
      </c>
      <c r="C1309">
        <v>7.08</v>
      </c>
      <c r="D1309">
        <f t="shared" si="204"/>
        <v>-5.6474243951929457E-4</v>
      </c>
      <c r="E1309">
        <f t="shared" si="200"/>
        <v>-1.1236073266925842E-2</v>
      </c>
      <c r="F1309">
        <f t="shared" si="205"/>
        <v>-5.6458300252282267E-4</v>
      </c>
      <c r="G1309">
        <f t="shared" si="201"/>
        <v>-1.1173184357541888E-2</v>
      </c>
      <c r="H1309" t="str">
        <f t="shared" si="206"/>
        <v/>
      </c>
      <c r="I1309" t="str">
        <f t="shared" si="202"/>
        <v/>
      </c>
      <c r="J1309">
        <f t="shared" si="207"/>
        <v>-5.6474243951929457E-4</v>
      </c>
      <c r="K1309">
        <f t="shared" si="203"/>
        <v>-1.1236073266925842E-2</v>
      </c>
      <c r="L1309" t="str">
        <f t="shared" si="208"/>
        <v/>
      </c>
      <c r="M1309">
        <f t="shared" si="209"/>
        <v>-1.1236073266925842E-2</v>
      </c>
    </row>
    <row r="1310" spans="1:13">
      <c r="A1310" s="1">
        <v>35677</v>
      </c>
      <c r="B1310">
        <v>1131.74</v>
      </c>
      <c r="C1310">
        <v>6.98</v>
      </c>
      <c r="D1310">
        <f t="shared" si="204"/>
        <v>-1.0597524703777248E-3</v>
      </c>
      <c r="E1310">
        <f t="shared" si="200"/>
        <v>-1.4224990931347213E-2</v>
      </c>
      <c r="F1310">
        <f t="shared" si="205"/>
        <v>-1.059191131039583E-3</v>
      </c>
      <c r="G1310">
        <f t="shared" si="201"/>
        <v>-1.412429378531066E-2</v>
      </c>
      <c r="H1310" t="str">
        <f t="shared" si="206"/>
        <v/>
      </c>
      <c r="I1310" t="str">
        <f t="shared" si="202"/>
        <v/>
      </c>
      <c r="J1310">
        <f t="shared" si="207"/>
        <v>-1.0597524703777248E-3</v>
      </c>
      <c r="K1310">
        <f t="shared" si="203"/>
        <v>-1.4224990931347213E-2</v>
      </c>
      <c r="L1310" t="str">
        <f t="shared" si="208"/>
        <v/>
      </c>
      <c r="M1310">
        <f t="shared" si="209"/>
        <v>-1.4224990931347213E-2</v>
      </c>
    </row>
    <row r="1311" spans="1:13">
      <c r="A1311" s="1">
        <v>35678</v>
      </c>
      <c r="B1311">
        <v>1106.4000000000001</v>
      </c>
      <c r="C1311">
        <v>6.83</v>
      </c>
      <c r="D1311">
        <f t="shared" si="204"/>
        <v>-2.2644770052835925E-2</v>
      </c>
      <c r="E1311">
        <f t="shared" si="200"/>
        <v>-2.172424319158248E-2</v>
      </c>
      <c r="F1311">
        <f t="shared" si="205"/>
        <v>-2.2390301659391709E-2</v>
      </c>
      <c r="G1311">
        <f t="shared" si="201"/>
        <v>-2.1489971346704939E-2</v>
      </c>
      <c r="H1311" t="str">
        <f t="shared" si="206"/>
        <v/>
      </c>
      <c r="I1311" t="str">
        <f t="shared" si="202"/>
        <v/>
      </c>
      <c r="J1311">
        <f t="shared" si="207"/>
        <v>-2.2644770052835925E-2</v>
      </c>
      <c r="K1311">
        <f t="shared" si="203"/>
        <v>-2.172424319158248E-2</v>
      </c>
      <c r="L1311" t="str">
        <f t="shared" si="208"/>
        <v/>
      </c>
      <c r="M1311">
        <f t="shared" si="209"/>
        <v>-2.172424319158248E-2</v>
      </c>
    </row>
    <row r="1312" spans="1:13">
      <c r="A1312" s="1">
        <v>35679</v>
      </c>
      <c r="B1312">
        <v>1085.78</v>
      </c>
      <c r="C1312">
        <v>6.77</v>
      </c>
      <c r="D1312">
        <f t="shared" si="204"/>
        <v>-1.8812878647293505E-2</v>
      </c>
      <c r="E1312">
        <f t="shared" si="200"/>
        <v>-8.8235866585151257E-3</v>
      </c>
      <c r="F1312">
        <f t="shared" si="205"/>
        <v>-1.8637020968908291E-2</v>
      </c>
      <c r="G1312">
        <f t="shared" si="201"/>
        <v>-8.7847730600293383E-3</v>
      </c>
      <c r="H1312" t="str">
        <f t="shared" si="206"/>
        <v/>
      </c>
      <c r="I1312" t="str">
        <f t="shared" si="202"/>
        <v/>
      </c>
      <c r="J1312">
        <f t="shared" si="207"/>
        <v>-1.8812878647293505E-2</v>
      </c>
      <c r="K1312">
        <f t="shared" si="203"/>
        <v>-8.8235866585151257E-3</v>
      </c>
      <c r="L1312" t="str">
        <f t="shared" si="208"/>
        <v/>
      </c>
      <c r="M1312">
        <f t="shared" si="209"/>
        <v>-8.8235866585151257E-3</v>
      </c>
    </row>
    <row r="1313" spans="1:13">
      <c r="A1313" s="1">
        <v>35682</v>
      </c>
      <c r="B1313">
        <v>1092.54</v>
      </c>
      <c r="C1313">
        <v>6.71</v>
      </c>
      <c r="D1313">
        <f t="shared" si="204"/>
        <v>6.2066378685519275E-3</v>
      </c>
      <c r="E1313">
        <f t="shared" si="200"/>
        <v>-8.902135940593154E-3</v>
      </c>
      <c r="F1313">
        <f t="shared" si="205"/>
        <v>6.2259389563263934E-3</v>
      </c>
      <c r="G1313">
        <f t="shared" si="201"/>
        <v>-8.8626292466764678E-3</v>
      </c>
      <c r="H1313">
        <f t="shared" si="206"/>
        <v>6.2066378685519275E-3</v>
      </c>
      <c r="I1313" t="str">
        <f t="shared" si="202"/>
        <v/>
      </c>
      <c r="J1313" t="str">
        <f t="shared" si="207"/>
        <v/>
      </c>
      <c r="K1313">
        <f t="shared" si="203"/>
        <v>-8.902135940593154E-3</v>
      </c>
      <c r="L1313">
        <f t="shared" si="208"/>
        <v>-8.902135940593154E-3</v>
      </c>
      <c r="M1313" t="str">
        <f t="shared" si="209"/>
        <v/>
      </c>
    </row>
    <row r="1314" spans="1:13">
      <c r="A1314" s="1">
        <v>35689</v>
      </c>
      <c r="B1314">
        <v>1038.77</v>
      </c>
      <c r="C1314">
        <v>6.36</v>
      </c>
      <c r="D1314">
        <f t="shared" si="204"/>
        <v>-5.0467939676552456E-2</v>
      </c>
      <c r="E1314">
        <f t="shared" si="200"/>
        <v>-5.3570573631559648E-2</v>
      </c>
      <c r="F1314">
        <f t="shared" si="205"/>
        <v>-4.9215589360572576E-2</v>
      </c>
      <c r="G1314">
        <f t="shared" si="201"/>
        <v>-5.216095380029806E-2</v>
      </c>
      <c r="H1314" t="str">
        <f t="shared" si="206"/>
        <v/>
      </c>
      <c r="I1314" t="str">
        <f t="shared" si="202"/>
        <v/>
      </c>
      <c r="J1314">
        <f t="shared" si="207"/>
        <v>-5.0467939676552456E-2</v>
      </c>
      <c r="K1314">
        <f t="shared" si="203"/>
        <v>-5.3570573631559648E-2</v>
      </c>
      <c r="L1314" t="str">
        <f t="shared" si="208"/>
        <v/>
      </c>
      <c r="M1314">
        <f t="shared" si="209"/>
        <v>-5.3570573631559648E-2</v>
      </c>
    </row>
    <row r="1315" spans="1:13">
      <c r="A1315" s="1">
        <v>35690</v>
      </c>
      <c r="B1315">
        <v>1032.74</v>
      </c>
      <c r="C1315">
        <v>6.35</v>
      </c>
      <c r="D1315">
        <f t="shared" si="204"/>
        <v>-5.821856550759846E-3</v>
      </c>
      <c r="E1315">
        <f t="shared" si="200"/>
        <v>-1.573564447430552E-3</v>
      </c>
      <c r="F1315">
        <f t="shared" si="205"/>
        <v>-5.8049423837808201E-3</v>
      </c>
      <c r="G1315">
        <f t="shared" si="201"/>
        <v>-1.5723270440252124E-3</v>
      </c>
      <c r="H1315" t="str">
        <f t="shared" si="206"/>
        <v/>
      </c>
      <c r="I1315" t="str">
        <f t="shared" si="202"/>
        <v/>
      </c>
      <c r="J1315">
        <f t="shared" si="207"/>
        <v>-5.821856550759846E-3</v>
      </c>
      <c r="K1315">
        <f t="shared" si="203"/>
        <v>-1.573564447430552E-3</v>
      </c>
      <c r="L1315" t="str">
        <f t="shared" si="208"/>
        <v/>
      </c>
      <c r="M1315">
        <f t="shared" si="209"/>
        <v>-1.573564447430552E-3</v>
      </c>
    </row>
    <row r="1316" spans="1:13">
      <c r="A1316" s="1">
        <v>35691</v>
      </c>
      <c r="B1316">
        <v>1016.1</v>
      </c>
      <c r="C1316">
        <v>6.33</v>
      </c>
      <c r="D1316">
        <f t="shared" si="204"/>
        <v>-1.6243694852658891E-2</v>
      </c>
      <c r="E1316">
        <f t="shared" si="200"/>
        <v>-3.1545767485154324E-3</v>
      </c>
      <c r="F1316">
        <f t="shared" si="205"/>
        <v>-1.6112477487073229E-2</v>
      </c>
      <c r="G1316">
        <f t="shared" si="201"/>
        <v>-3.1496062992125706E-3</v>
      </c>
      <c r="H1316" t="str">
        <f t="shared" si="206"/>
        <v/>
      </c>
      <c r="I1316" t="str">
        <f t="shared" si="202"/>
        <v/>
      </c>
      <c r="J1316">
        <f t="shared" si="207"/>
        <v>-1.6243694852658891E-2</v>
      </c>
      <c r="K1316">
        <f t="shared" si="203"/>
        <v>-3.1545767485154324E-3</v>
      </c>
      <c r="L1316" t="str">
        <f t="shared" si="208"/>
        <v/>
      </c>
      <c r="M1316">
        <f t="shared" si="209"/>
        <v>-3.1545767485154324E-3</v>
      </c>
    </row>
    <row r="1317" spans="1:13">
      <c r="A1317" s="1">
        <v>35692</v>
      </c>
      <c r="B1317">
        <v>984.54</v>
      </c>
      <c r="C1317">
        <v>6.07</v>
      </c>
      <c r="D1317">
        <f t="shared" si="204"/>
        <v>-3.1552521476721843E-2</v>
      </c>
      <c r="E1317">
        <f t="shared" si="200"/>
        <v>-4.1941631084677869E-2</v>
      </c>
      <c r="F1317">
        <f t="shared" si="205"/>
        <v>-3.1059935045763321E-2</v>
      </c>
      <c r="G1317">
        <f t="shared" si="201"/>
        <v>-4.1074249605055235E-2</v>
      </c>
      <c r="H1317" t="str">
        <f t="shared" si="206"/>
        <v/>
      </c>
      <c r="I1317" t="str">
        <f t="shared" si="202"/>
        <v/>
      </c>
      <c r="J1317">
        <f t="shared" si="207"/>
        <v>-3.1552521476721843E-2</v>
      </c>
      <c r="K1317">
        <f t="shared" si="203"/>
        <v>-4.1941631084677869E-2</v>
      </c>
      <c r="L1317" t="str">
        <f t="shared" si="208"/>
        <v/>
      </c>
      <c r="M1317">
        <f t="shared" si="209"/>
        <v>-4.1941631084677869E-2</v>
      </c>
    </row>
    <row r="1318" spans="1:13">
      <c r="A1318" s="1">
        <v>35693</v>
      </c>
      <c r="B1318">
        <v>965.8</v>
      </c>
      <c r="C1318">
        <v>5.91</v>
      </c>
      <c r="D1318">
        <f t="shared" si="204"/>
        <v>-1.9217753575672465E-2</v>
      </c>
      <c r="E1318">
        <f t="shared" si="200"/>
        <v>-2.6712773653400058E-2</v>
      </c>
      <c r="F1318">
        <f t="shared" si="205"/>
        <v>-1.9034269811282423E-2</v>
      </c>
      <c r="G1318">
        <f t="shared" si="201"/>
        <v>-2.6359143327841839E-2</v>
      </c>
      <c r="H1318" t="str">
        <f t="shared" si="206"/>
        <v/>
      </c>
      <c r="I1318" t="str">
        <f t="shared" si="202"/>
        <v/>
      </c>
      <c r="J1318">
        <f t="shared" si="207"/>
        <v>-1.9217753575672465E-2</v>
      </c>
      <c r="K1318">
        <f t="shared" si="203"/>
        <v>-2.6712773653400058E-2</v>
      </c>
      <c r="L1318" t="str">
        <f t="shared" si="208"/>
        <v/>
      </c>
      <c r="M1318">
        <f t="shared" si="209"/>
        <v>-2.6712773653400058E-2</v>
      </c>
    </row>
    <row r="1319" spans="1:13">
      <c r="A1319" s="1">
        <v>35696</v>
      </c>
      <c r="B1319">
        <v>1003.45</v>
      </c>
      <c r="C1319">
        <v>6.14</v>
      </c>
      <c r="D1319">
        <f t="shared" si="204"/>
        <v>3.8242567945250688E-2</v>
      </c>
      <c r="E1319">
        <f t="shared" si="200"/>
        <v>3.8178910741044202E-2</v>
      </c>
      <c r="F1319">
        <f t="shared" si="205"/>
        <v>3.898322634085738E-2</v>
      </c>
      <c r="G1319">
        <f t="shared" si="201"/>
        <v>3.891708967851093E-2</v>
      </c>
      <c r="H1319">
        <f t="shared" si="206"/>
        <v>3.8242567945250688E-2</v>
      </c>
      <c r="I1319">
        <f t="shared" si="202"/>
        <v>3.8178910741044202E-2</v>
      </c>
      <c r="J1319" t="str">
        <f t="shared" si="207"/>
        <v/>
      </c>
      <c r="K1319" t="str">
        <f t="shared" si="203"/>
        <v/>
      </c>
      <c r="L1319">
        <f t="shared" si="208"/>
        <v>3.8178910741044202E-2</v>
      </c>
      <c r="M1319" t="str">
        <f t="shared" si="209"/>
        <v/>
      </c>
    </row>
    <row r="1320" spans="1:13">
      <c r="A1320" s="1">
        <v>35697</v>
      </c>
      <c r="B1320">
        <v>1012.27</v>
      </c>
      <c r="C1320">
        <v>6.2</v>
      </c>
      <c r="D1320">
        <f t="shared" si="204"/>
        <v>8.7512712973218179E-3</v>
      </c>
      <c r="E1320">
        <f t="shared" si="200"/>
        <v>9.7245498919947809E-3</v>
      </c>
      <c r="F1320">
        <f t="shared" si="205"/>
        <v>8.7896756191139236E-3</v>
      </c>
      <c r="G1320">
        <f t="shared" si="201"/>
        <v>9.7719869706840434E-3</v>
      </c>
      <c r="H1320">
        <f t="shared" si="206"/>
        <v>8.7512712973218179E-3</v>
      </c>
      <c r="I1320">
        <f t="shared" si="202"/>
        <v>9.7245498919947809E-3</v>
      </c>
      <c r="J1320" t="str">
        <f t="shared" si="207"/>
        <v/>
      </c>
      <c r="K1320" t="str">
        <f t="shared" si="203"/>
        <v/>
      </c>
      <c r="L1320">
        <f t="shared" si="208"/>
        <v>9.7245498919947809E-3</v>
      </c>
      <c r="M1320" t="str">
        <f t="shared" si="209"/>
        <v/>
      </c>
    </row>
    <row r="1321" spans="1:13">
      <c r="A1321" s="1">
        <v>35698</v>
      </c>
      <c r="B1321">
        <v>1007.04</v>
      </c>
      <c r="C1321">
        <v>6.23</v>
      </c>
      <c r="D1321">
        <f t="shared" si="204"/>
        <v>-5.1799988059720156E-3</v>
      </c>
      <c r="E1321">
        <f t="shared" si="200"/>
        <v>4.8270407483159443E-3</v>
      </c>
      <c r="F1321">
        <f t="shared" si="205"/>
        <v>-5.1666057474784033E-3</v>
      </c>
      <c r="G1321">
        <f t="shared" si="201"/>
        <v>4.8387096774193949E-3</v>
      </c>
      <c r="H1321" t="str">
        <f t="shared" si="206"/>
        <v/>
      </c>
      <c r="I1321">
        <f t="shared" si="202"/>
        <v>4.8270407483159443E-3</v>
      </c>
      <c r="J1321">
        <f t="shared" si="207"/>
        <v>-5.1799988059720156E-3</v>
      </c>
      <c r="K1321" t="str">
        <f t="shared" si="203"/>
        <v/>
      </c>
      <c r="L1321" t="str">
        <f t="shared" si="208"/>
        <v/>
      </c>
      <c r="M1321">
        <f t="shared" si="209"/>
        <v>4.8270407483159443E-3</v>
      </c>
    </row>
    <row r="1322" spans="1:13">
      <c r="A1322" s="1">
        <v>35699</v>
      </c>
      <c r="B1322">
        <v>1018.61</v>
      </c>
      <c r="C1322">
        <v>6.26</v>
      </c>
      <c r="D1322">
        <f t="shared" si="204"/>
        <v>1.1423617922698436E-2</v>
      </c>
      <c r="E1322">
        <f t="shared" si="200"/>
        <v>4.8038523126452369E-3</v>
      </c>
      <c r="F1322">
        <f t="shared" si="205"/>
        <v>1.1489116619002315E-2</v>
      </c>
      <c r="G1322">
        <f t="shared" si="201"/>
        <v>4.8154093097911854E-3</v>
      </c>
      <c r="H1322">
        <f t="shared" si="206"/>
        <v>1.1423617922698436E-2</v>
      </c>
      <c r="I1322">
        <f t="shared" si="202"/>
        <v>4.8038523126452369E-3</v>
      </c>
      <c r="J1322" t="str">
        <f t="shared" si="207"/>
        <v/>
      </c>
      <c r="K1322" t="str">
        <f t="shared" si="203"/>
        <v/>
      </c>
      <c r="L1322">
        <f t="shared" si="208"/>
        <v>4.8038523126452369E-3</v>
      </c>
      <c r="M1322" t="str">
        <f t="shared" si="209"/>
        <v/>
      </c>
    </row>
    <row r="1323" spans="1:13">
      <c r="A1323" s="1">
        <v>35700</v>
      </c>
      <c r="B1323">
        <v>1040.94</v>
      </c>
      <c r="C1323">
        <v>6.39</v>
      </c>
      <c r="D1323">
        <f t="shared" si="204"/>
        <v>2.1685198267551335E-2</v>
      </c>
      <c r="E1323">
        <f t="shared" si="200"/>
        <v>2.0554083277436269E-2</v>
      </c>
      <c r="F1323">
        <f t="shared" si="205"/>
        <v>2.1922031003033693E-2</v>
      </c>
      <c r="G1323">
        <f t="shared" si="201"/>
        <v>2.0766773162939289E-2</v>
      </c>
      <c r="H1323">
        <f t="shared" si="206"/>
        <v>2.1685198267551335E-2</v>
      </c>
      <c r="I1323">
        <f t="shared" si="202"/>
        <v>2.0554083277436269E-2</v>
      </c>
      <c r="J1323" t="str">
        <f t="shared" si="207"/>
        <v/>
      </c>
      <c r="K1323" t="str">
        <f t="shared" si="203"/>
        <v/>
      </c>
      <c r="L1323">
        <f t="shared" si="208"/>
        <v>2.0554083277436269E-2</v>
      </c>
      <c r="M1323" t="str">
        <f t="shared" si="209"/>
        <v/>
      </c>
    </row>
    <row r="1324" spans="1:13">
      <c r="A1324" s="1">
        <v>35703</v>
      </c>
      <c r="B1324">
        <v>1038.55</v>
      </c>
      <c r="C1324">
        <v>6.34</v>
      </c>
      <c r="D1324">
        <f t="shared" si="204"/>
        <v>-2.2986415441742718E-3</v>
      </c>
      <c r="E1324">
        <f t="shared" si="200"/>
        <v>-7.855499940308883E-3</v>
      </c>
      <c r="F1324">
        <f t="shared" si="205"/>
        <v>-2.2960016907795922E-3</v>
      </c>
      <c r="G1324">
        <f t="shared" si="201"/>
        <v>-7.8247261345852914E-3</v>
      </c>
      <c r="H1324" t="str">
        <f t="shared" si="206"/>
        <v/>
      </c>
      <c r="I1324" t="str">
        <f t="shared" si="202"/>
        <v/>
      </c>
      <c r="J1324">
        <f t="shared" si="207"/>
        <v>-2.2986415441742718E-3</v>
      </c>
      <c r="K1324">
        <f t="shared" si="203"/>
        <v>-7.855499940308883E-3</v>
      </c>
      <c r="L1324" t="str">
        <f t="shared" si="208"/>
        <v/>
      </c>
      <c r="M1324">
        <f t="shared" si="209"/>
        <v>-7.855499940308883E-3</v>
      </c>
    </row>
    <row r="1325" spans="1:13">
      <c r="A1325" s="1">
        <v>35704</v>
      </c>
      <c r="B1325">
        <v>1051.33</v>
      </c>
      <c r="C1325">
        <v>6.4</v>
      </c>
      <c r="D1325">
        <f t="shared" si="204"/>
        <v>1.2230519750685145E-2</v>
      </c>
      <c r="E1325">
        <f t="shared" si="200"/>
        <v>9.4192219164917785E-3</v>
      </c>
      <c r="F1325">
        <f t="shared" si="205"/>
        <v>1.2305618410283437E-2</v>
      </c>
      <c r="G1325">
        <f t="shared" si="201"/>
        <v>9.4637223974765039E-3</v>
      </c>
      <c r="H1325">
        <f t="shared" si="206"/>
        <v>1.2230519750685145E-2</v>
      </c>
      <c r="I1325">
        <f t="shared" si="202"/>
        <v>9.4192219164917785E-3</v>
      </c>
      <c r="J1325" t="str">
        <f t="shared" si="207"/>
        <v/>
      </c>
      <c r="K1325" t="str">
        <f t="shared" si="203"/>
        <v/>
      </c>
      <c r="L1325">
        <f t="shared" si="208"/>
        <v>9.4192219164917785E-3</v>
      </c>
      <c r="M1325" t="str">
        <f t="shared" si="209"/>
        <v/>
      </c>
    </row>
    <row r="1326" spans="1:13">
      <c r="A1326" s="1">
        <v>35705</v>
      </c>
      <c r="B1326">
        <v>1072.28</v>
      </c>
      <c r="C1326">
        <v>6.45</v>
      </c>
      <c r="D1326">
        <f t="shared" si="204"/>
        <v>1.9731193282573292E-2</v>
      </c>
      <c r="E1326">
        <f t="shared" si="200"/>
        <v>7.782140442054949E-3</v>
      </c>
      <c r="F1326">
        <f t="shared" si="205"/>
        <v>1.9927139908496816E-2</v>
      </c>
      <c r="G1326">
        <f t="shared" si="201"/>
        <v>7.8125E-3</v>
      </c>
      <c r="H1326">
        <f t="shared" si="206"/>
        <v>1.9731193282573292E-2</v>
      </c>
      <c r="I1326">
        <f t="shared" si="202"/>
        <v>7.782140442054949E-3</v>
      </c>
      <c r="J1326" t="str">
        <f t="shared" si="207"/>
        <v/>
      </c>
      <c r="K1326" t="str">
        <f t="shared" si="203"/>
        <v/>
      </c>
      <c r="L1326">
        <f t="shared" si="208"/>
        <v>7.782140442054949E-3</v>
      </c>
      <c r="M1326" t="str">
        <f t="shared" si="209"/>
        <v/>
      </c>
    </row>
    <row r="1327" spans="1:13">
      <c r="A1327" s="1">
        <v>35706</v>
      </c>
      <c r="B1327">
        <v>1069.6300000000001</v>
      </c>
      <c r="C1327">
        <v>6.56</v>
      </c>
      <c r="D1327">
        <f t="shared" si="204"/>
        <v>-2.474428292614613E-3</v>
      </c>
      <c r="E1327">
        <f t="shared" si="200"/>
        <v>1.6910472148316539E-2</v>
      </c>
      <c r="F1327">
        <f t="shared" si="205"/>
        <v>-2.4713694184353985E-3</v>
      </c>
      <c r="G1327">
        <f t="shared" si="201"/>
        <v>1.7054263565891459E-2</v>
      </c>
      <c r="H1327" t="str">
        <f t="shared" si="206"/>
        <v/>
      </c>
      <c r="I1327">
        <f t="shared" si="202"/>
        <v>1.6910472148316539E-2</v>
      </c>
      <c r="J1327">
        <f t="shared" si="207"/>
        <v>-2.474428292614613E-3</v>
      </c>
      <c r="K1327" t="str">
        <f t="shared" si="203"/>
        <v/>
      </c>
      <c r="L1327" t="str">
        <f t="shared" si="208"/>
        <v/>
      </c>
      <c r="M1327">
        <f t="shared" si="209"/>
        <v>1.6910472148316539E-2</v>
      </c>
    </row>
    <row r="1328" spans="1:13">
      <c r="A1328" s="1">
        <v>35707</v>
      </c>
      <c r="B1328">
        <v>1071.3800000000001</v>
      </c>
      <c r="C1328">
        <v>6.58</v>
      </c>
      <c r="D1328">
        <f t="shared" si="204"/>
        <v>1.6347428454071792E-3</v>
      </c>
      <c r="E1328">
        <f t="shared" si="200"/>
        <v>3.044142381228273E-3</v>
      </c>
      <c r="F1328">
        <f t="shared" si="205"/>
        <v>1.6360797659003001E-3</v>
      </c>
      <c r="G1328">
        <f t="shared" si="201"/>
        <v>3.0487804878049918E-3</v>
      </c>
      <c r="H1328">
        <f t="shared" si="206"/>
        <v>1.6347428454071792E-3</v>
      </c>
      <c r="I1328">
        <f t="shared" si="202"/>
        <v>3.044142381228273E-3</v>
      </c>
      <c r="J1328" t="str">
        <f t="shared" si="207"/>
        <v/>
      </c>
      <c r="K1328" t="str">
        <f t="shared" si="203"/>
        <v/>
      </c>
      <c r="L1328">
        <f t="shared" si="208"/>
        <v>3.044142381228273E-3</v>
      </c>
      <c r="M1328" t="str">
        <f t="shared" si="209"/>
        <v/>
      </c>
    </row>
    <row r="1329" spans="1:13">
      <c r="A1329" s="1">
        <v>35710</v>
      </c>
      <c r="B1329">
        <v>1062.44</v>
      </c>
      <c r="C1329">
        <v>6.57</v>
      </c>
      <c r="D1329">
        <f t="shared" si="204"/>
        <v>-8.3793874923556982E-3</v>
      </c>
      <c r="E1329">
        <f t="shared" si="200"/>
        <v>-1.5209128407066201E-3</v>
      </c>
      <c r="F1329">
        <f t="shared" si="205"/>
        <v>-8.3443782784820009E-3</v>
      </c>
      <c r="G1329">
        <f t="shared" si="201"/>
        <v>-1.5197568389057059E-3</v>
      </c>
      <c r="H1329" t="str">
        <f t="shared" si="206"/>
        <v/>
      </c>
      <c r="I1329" t="str">
        <f t="shared" si="202"/>
        <v/>
      </c>
      <c r="J1329">
        <f t="shared" si="207"/>
        <v>-8.3793874923556982E-3</v>
      </c>
      <c r="K1329">
        <f t="shared" si="203"/>
        <v>-1.5209128407066201E-3</v>
      </c>
      <c r="L1329" t="str">
        <f t="shared" si="208"/>
        <v/>
      </c>
      <c r="M1329">
        <f t="shared" si="209"/>
        <v>-1.5209128407066201E-3</v>
      </c>
    </row>
    <row r="1330" spans="1:13">
      <c r="A1330" s="1">
        <v>35711</v>
      </c>
      <c r="B1330">
        <v>1056.75</v>
      </c>
      <c r="C1330">
        <v>6.53</v>
      </c>
      <c r="D1330">
        <f t="shared" si="204"/>
        <v>-5.3699891689136126E-3</v>
      </c>
      <c r="E1330">
        <f t="shared" si="200"/>
        <v>-6.1068892081794501E-3</v>
      </c>
      <c r="F1330">
        <f t="shared" si="205"/>
        <v>-5.3555965513346626E-3</v>
      </c>
      <c r="G1330">
        <f t="shared" si="201"/>
        <v>-6.0882800608828003E-3</v>
      </c>
      <c r="H1330" t="str">
        <f t="shared" si="206"/>
        <v/>
      </c>
      <c r="I1330" t="str">
        <f t="shared" si="202"/>
        <v/>
      </c>
      <c r="J1330">
        <f t="shared" si="207"/>
        <v>-5.3699891689136126E-3</v>
      </c>
      <c r="K1330">
        <f t="shared" si="203"/>
        <v>-6.1068892081794501E-3</v>
      </c>
      <c r="L1330" t="str">
        <f t="shared" si="208"/>
        <v/>
      </c>
      <c r="M1330">
        <f t="shared" si="209"/>
        <v>-6.1068892081794501E-3</v>
      </c>
    </row>
    <row r="1331" spans="1:13">
      <c r="A1331" s="1">
        <v>35712</v>
      </c>
      <c r="B1331">
        <v>1080.99</v>
      </c>
      <c r="C1331">
        <v>6.61</v>
      </c>
      <c r="D1331">
        <f t="shared" si="204"/>
        <v>2.2679127455719015E-2</v>
      </c>
      <c r="E1331">
        <f t="shared" si="200"/>
        <v>1.2176710575255285E-2</v>
      </c>
      <c r="F1331">
        <f t="shared" si="205"/>
        <v>2.2938254080908438E-2</v>
      </c>
      <c r="G1331">
        <f t="shared" si="201"/>
        <v>1.2251148545176171E-2</v>
      </c>
      <c r="H1331">
        <f t="shared" si="206"/>
        <v>2.2679127455719015E-2</v>
      </c>
      <c r="I1331">
        <f t="shared" si="202"/>
        <v>1.2176710575255285E-2</v>
      </c>
      <c r="J1331" t="str">
        <f t="shared" si="207"/>
        <v/>
      </c>
      <c r="K1331" t="str">
        <f t="shared" si="203"/>
        <v/>
      </c>
      <c r="L1331">
        <f t="shared" si="208"/>
        <v>1.2176710575255285E-2</v>
      </c>
      <c r="M1331" t="str">
        <f t="shared" si="209"/>
        <v/>
      </c>
    </row>
    <row r="1332" spans="1:13">
      <c r="A1332" s="1">
        <v>35713</v>
      </c>
      <c r="B1332">
        <v>1097.43</v>
      </c>
      <c r="C1332">
        <v>6.69</v>
      </c>
      <c r="D1332">
        <f t="shared" si="204"/>
        <v>1.5093794691408768E-2</v>
      </c>
      <c r="E1332">
        <f t="shared" si="200"/>
        <v>1.2030220276542282E-2</v>
      </c>
      <c r="F1332">
        <f t="shared" si="205"/>
        <v>1.5208281297699466E-2</v>
      </c>
      <c r="G1332">
        <f t="shared" si="201"/>
        <v>1.2102874432677879E-2</v>
      </c>
      <c r="H1332">
        <f t="shared" si="206"/>
        <v>1.5093794691408768E-2</v>
      </c>
      <c r="I1332">
        <f t="shared" si="202"/>
        <v>1.2030220276542282E-2</v>
      </c>
      <c r="J1332" t="str">
        <f t="shared" si="207"/>
        <v/>
      </c>
      <c r="K1332" t="str">
        <f t="shared" si="203"/>
        <v/>
      </c>
      <c r="L1332">
        <f t="shared" si="208"/>
        <v>1.2030220276542282E-2</v>
      </c>
      <c r="M1332" t="str">
        <f t="shared" si="209"/>
        <v/>
      </c>
    </row>
    <row r="1333" spans="1:13">
      <c r="A1333" s="1">
        <v>35714</v>
      </c>
      <c r="B1333">
        <v>1091.6500000000001</v>
      </c>
      <c r="C1333">
        <v>6.67</v>
      </c>
      <c r="D1333">
        <f t="shared" si="204"/>
        <v>-5.2807694849013164E-3</v>
      </c>
      <c r="E1333">
        <f t="shared" si="200"/>
        <v>-2.9940142126047777E-3</v>
      </c>
      <c r="F1333">
        <f t="shared" si="205"/>
        <v>-5.2668507330763115E-3</v>
      </c>
      <c r="G1333">
        <f t="shared" si="201"/>
        <v>-2.989536621823663E-3</v>
      </c>
      <c r="H1333" t="str">
        <f t="shared" si="206"/>
        <v/>
      </c>
      <c r="I1333" t="str">
        <f t="shared" si="202"/>
        <v/>
      </c>
      <c r="J1333">
        <f t="shared" si="207"/>
        <v>-5.2807694849013164E-3</v>
      </c>
      <c r="K1333">
        <f t="shared" si="203"/>
        <v>-2.9940142126047777E-3</v>
      </c>
      <c r="L1333" t="str">
        <f t="shared" si="208"/>
        <v/>
      </c>
      <c r="M1333">
        <f t="shared" si="209"/>
        <v>-2.9940142126047777E-3</v>
      </c>
    </row>
    <row r="1334" spans="1:13">
      <c r="A1334" s="1">
        <v>35717</v>
      </c>
      <c r="B1334">
        <v>1089.98</v>
      </c>
      <c r="C1334">
        <v>6.58</v>
      </c>
      <c r="D1334">
        <f t="shared" si="204"/>
        <v>-1.5309656781275188E-3</v>
      </c>
      <c r="E1334">
        <f t="shared" si="200"/>
        <v>-1.358511459030648E-2</v>
      </c>
      <c r="F1334">
        <f t="shared" si="205"/>
        <v>-1.5297943480053755E-3</v>
      </c>
      <c r="G1334">
        <f t="shared" si="201"/>
        <v>-1.3493253373313308E-2</v>
      </c>
      <c r="H1334" t="str">
        <f t="shared" si="206"/>
        <v/>
      </c>
      <c r="I1334" t="str">
        <f t="shared" si="202"/>
        <v/>
      </c>
      <c r="J1334">
        <f t="shared" si="207"/>
        <v>-1.5309656781275188E-3</v>
      </c>
      <c r="K1334">
        <f t="shared" si="203"/>
        <v>-1.358511459030648E-2</v>
      </c>
      <c r="L1334" t="str">
        <f t="shared" si="208"/>
        <v/>
      </c>
      <c r="M1334">
        <f t="shared" si="209"/>
        <v>-1.358511459030648E-2</v>
      </c>
    </row>
    <row r="1335" spans="1:13">
      <c r="A1335" s="1">
        <v>35718</v>
      </c>
      <c r="B1335">
        <v>1097.54</v>
      </c>
      <c r="C1335">
        <v>6.64</v>
      </c>
      <c r="D1335">
        <f t="shared" si="204"/>
        <v>6.9119643234201895E-3</v>
      </c>
      <c r="E1335">
        <f t="shared" si="200"/>
        <v>9.0772181511166797E-3</v>
      </c>
      <c r="F1335">
        <f t="shared" si="205"/>
        <v>6.9359070808638901E-3</v>
      </c>
      <c r="G1335">
        <f t="shared" si="201"/>
        <v>9.1185410334346795E-3</v>
      </c>
      <c r="H1335">
        <f t="shared" si="206"/>
        <v>6.9119643234201895E-3</v>
      </c>
      <c r="I1335">
        <f t="shared" si="202"/>
        <v>9.0772181511166797E-3</v>
      </c>
      <c r="J1335" t="str">
        <f t="shared" si="207"/>
        <v/>
      </c>
      <c r="K1335" t="str">
        <f t="shared" si="203"/>
        <v/>
      </c>
      <c r="L1335">
        <f t="shared" si="208"/>
        <v>9.0772181511166797E-3</v>
      </c>
      <c r="M1335" t="str">
        <f t="shared" si="209"/>
        <v/>
      </c>
    </row>
    <row r="1336" spans="1:13">
      <c r="A1336" s="1">
        <v>35719</v>
      </c>
      <c r="B1336">
        <v>1077.0899999999999</v>
      </c>
      <c r="C1336">
        <v>6.72</v>
      </c>
      <c r="D1336">
        <f t="shared" si="204"/>
        <v>-1.8808351629818261E-2</v>
      </c>
      <c r="E1336">
        <f t="shared" si="200"/>
        <v>1.197619104671562E-2</v>
      </c>
      <c r="F1336">
        <f t="shared" si="205"/>
        <v>-1.8632578311496673E-2</v>
      </c>
      <c r="G1336">
        <f t="shared" si="201"/>
        <v>1.2048192771084265E-2</v>
      </c>
      <c r="H1336" t="str">
        <f t="shared" si="206"/>
        <v/>
      </c>
      <c r="I1336">
        <f t="shared" si="202"/>
        <v>1.197619104671562E-2</v>
      </c>
      <c r="J1336">
        <f t="shared" si="207"/>
        <v>-1.8808351629818261E-2</v>
      </c>
      <c r="K1336" t="str">
        <f t="shared" si="203"/>
        <v/>
      </c>
      <c r="L1336" t="str">
        <f t="shared" si="208"/>
        <v/>
      </c>
      <c r="M1336">
        <f t="shared" si="209"/>
        <v>1.197619104671562E-2</v>
      </c>
    </row>
    <row r="1337" spans="1:13">
      <c r="A1337" s="1">
        <v>35720</v>
      </c>
      <c r="B1337">
        <v>1068.6099999999999</v>
      </c>
      <c r="C1337">
        <v>6.63</v>
      </c>
      <c r="D1337">
        <f t="shared" si="204"/>
        <v>-7.9042216061602118E-3</v>
      </c>
      <c r="E1337">
        <f t="shared" si="200"/>
        <v>-1.3483350337286988E-2</v>
      </c>
      <c r="F1337">
        <f t="shared" si="205"/>
        <v>-7.8730653891504465E-3</v>
      </c>
      <c r="G1337">
        <f t="shared" si="201"/>
        <v>-1.3392857142857095E-2</v>
      </c>
      <c r="H1337" t="str">
        <f t="shared" si="206"/>
        <v/>
      </c>
      <c r="I1337" t="str">
        <f t="shared" si="202"/>
        <v/>
      </c>
      <c r="J1337">
        <f t="shared" si="207"/>
        <v>-7.9042216061602118E-3</v>
      </c>
      <c r="K1337">
        <f t="shared" si="203"/>
        <v>-1.3483350337286988E-2</v>
      </c>
      <c r="L1337" t="str">
        <f t="shared" si="208"/>
        <v/>
      </c>
      <c r="M1337">
        <f t="shared" si="209"/>
        <v>-1.3483350337286988E-2</v>
      </c>
    </row>
    <row r="1338" spans="1:13">
      <c r="A1338" s="1">
        <v>35721</v>
      </c>
      <c r="B1338">
        <v>1073.48</v>
      </c>
      <c r="C1338">
        <v>6.54</v>
      </c>
      <c r="D1338">
        <f t="shared" si="204"/>
        <v>4.5469689794281577E-3</v>
      </c>
      <c r="E1338">
        <f t="shared" si="200"/>
        <v>-1.3667638728663757E-2</v>
      </c>
      <c r="F1338">
        <f t="shared" si="205"/>
        <v>4.5573221287467103E-3</v>
      </c>
      <c r="G1338">
        <f t="shared" si="201"/>
        <v>-1.3574660633484115E-2</v>
      </c>
      <c r="H1338">
        <f t="shared" si="206"/>
        <v>4.5469689794281577E-3</v>
      </c>
      <c r="I1338" t="str">
        <f t="shared" si="202"/>
        <v/>
      </c>
      <c r="J1338" t="str">
        <f t="shared" si="207"/>
        <v/>
      </c>
      <c r="K1338">
        <f t="shared" si="203"/>
        <v>-1.3667638728663757E-2</v>
      </c>
      <c r="L1338">
        <f t="shared" si="208"/>
        <v>-1.3667638728663757E-2</v>
      </c>
      <c r="M1338" t="str">
        <f t="shared" si="209"/>
        <v/>
      </c>
    </row>
    <row r="1339" spans="1:13">
      <c r="A1339" s="1">
        <v>35724</v>
      </c>
      <c r="B1339">
        <v>1089.9000000000001</v>
      </c>
      <c r="C1339">
        <v>6.57</v>
      </c>
      <c r="D1339">
        <f t="shared" si="204"/>
        <v>1.5180241397397914E-2</v>
      </c>
      <c r="E1339">
        <f t="shared" si="200"/>
        <v>4.5766670274118935E-3</v>
      </c>
      <c r="F1339">
        <f t="shared" si="205"/>
        <v>1.5296046502962346E-2</v>
      </c>
      <c r="G1339">
        <f t="shared" si="201"/>
        <v>4.5871559633028358E-3</v>
      </c>
      <c r="H1339">
        <f t="shared" si="206"/>
        <v>1.5180241397397914E-2</v>
      </c>
      <c r="I1339">
        <f t="shared" si="202"/>
        <v>4.5766670274118935E-3</v>
      </c>
      <c r="J1339" t="str">
        <f t="shared" si="207"/>
        <v/>
      </c>
      <c r="K1339" t="str">
        <f t="shared" si="203"/>
        <v/>
      </c>
      <c r="L1339">
        <f t="shared" si="208"/>
        <v>4.5766670274118935E-3</v>
      </c>
      <c r="M1339" t="str">
        <f t="shared" si="209"/>
        <v/>
      </c>
    </row>
    <row r="1340" spans="1:13">
      <c r="A1340" s="1">
        <v>35725</v>
      </c>
      <c r="B1340">
        <v>1084.78</v>
      </c>
      <c r="C1340">
        <v>6.68</v>
      </c>
      <c r="D1340">
        <f t="shared" si="204"/>
        <v>-4.7087474572618691E-3</v>
      </c>
      <c r="E1340">
        <f t="shared" si="200"/>
        <v>1.660415505203516E-2</v>
      </c>
      <c r="F1340">
        <f t="shared" si="205"/>
        <v>-4.6976786861181452E-3</v>
      </c>
      <c r="G1340">
        <f t="shared" si="201"/>
        <v>1.6742770167427645E-2</v>
      </c>
      <c r="H1340" t="str">
        <f t="shared" si="206"/>
        <v/>
      </c>
      <c r="I1340">
        <f t="shared" si="202"/>
        <v>1.660415505203516E-2</v>
      </c>
      <c r="J1340">
        <f t="shared" si="207"/>
        <v>-4.7087474572618691E-3</v>
      </c>
      <c r="K1340" t="str">
        <f t="shared" si="203"/>
        <v/>
      </c>
      <c r="L1340" t="str">
        <f t="shared" si="208"/>
        <v/>
      </c>
      <c r="M1340">
        <f t="shared" si="209"/>
        <v>1.660415505203516E-2</v>
      </c>
    </row>
    <row r="1341" spans="1:13">
      <c r="A1341" s="1">
        <v>35726</v>
      </c>
      <c r="B1341">
        <v>1085.2</v>
      </c>
      <c r="C1341">
        <v>6.72</v>
      </c>
      <c r="D1341">
        <f t="shared" si="204"/>
        <v>3.8710034677259467E-4</v>
      </c>
      <c r="E1341">
        <f t="shared" si="200"/>
        <v>5.9701669865037544E-3</v>
      </c>
      <c r="F1341">
        <f t="shared" si="205"/>
        <v>3.8717527978038291E-4</v>
      </c>
      <c r="G1341">
        <f t="shared" si="201"/>
        <v>5.9880239520957446E-3</v>
      </c>
      <c r="H1341">
        <f t="shared" si="206"/>
        <v>3.8710034677259467E-4</v>
      </c>
      <c r="I1341">
        <f t="shared" si="202"/>
        <v>5.9701669865037544E-3</v>
      </c>
      <c r="J1341" t="str">
        <f t="shared" si="207"/>
        <v/>
      </c>
      <c r="K1341" t="str">
        <f t="shared" si="203"/>
        <v/>
      </c>
      <c r="L1341">
        <f t="shared" si="208"/>
        <v>5.9701669865037544E-3</v>
      </c>
      <c r="M1341" t="str">
        <f t="shared" si="209"/>
        <v/>
      </c>
    </row>
    <row r="1342" spans="1:13">
      <c r="A1342" s="1">
        <v>35727</v>
      </c>
      <c r="B1342">
        <v>1100.0899999999999</v>
      </c>
      <c r="C1342">
        <v>6.68</v>
      </c>
      <c r="D1342">
        <f t="shared" si="204"/>
        <v>1.3627692836578435E-2</v>
      </c>
      <c r="E1342">
        <f t="shared" si="200"/>
        <v>-5.970166986503796E-3</v>
      </c>
      <c r="F1342">
        <f t="shared" si="205"/>
        <v>1.3720973092517408E-2</v>
      </c>
      <c r="G1342">
        <f t="shared" si="201"/>
        <v>-5.9523809523809312E-3</v>
      </c>
      <c r="H1342">
        <f t="shared" si="206"/>
        <v>1.3627692836578435E-2</v>
      </c>
      <c r="I1342" t="str">
        <f t="shared" si="202"/>
        <v/>
      </c>
      <c r="J1342" t="str">
        <f t="shared" si="207"/>
        <v/>
      </c>
      <c r="K1342">
        <f t="shared" si="203"/>
        <v>-5.970166986503796E-3</v>
      </c>
      <c r="L1342">
        <f t="shared" si="208"/>
        <v>-5.970166986503796E-3</v>
      </c>
      <c r="M1342" t="str">
        <f t="shared" si="209"/>
        <v/>
      </c>
    </row>
    <row r="1343" spans="1:13">
      <c r="A1343" s="1">
        <v>35728</v>
      </c>
      <c r="B1343">
        <v>1104.6099999999999</v>
      </c>
      <c r="C1343">
        <v>6.74</v>
      </c>
      <c r="D1343">
        <f t="shared" si="204"/>
        <v>4.1003368556313639E-3</v>
      </c>
      <c r="E1343">
        <f t="shared" si="200"/>
        <v>8.941937375661433E-3</v>
      </c>
      <c r="F1343">
        <f t="shared" si="205"/>
        <v>4.1087547382485656E-3</v>
      </c>
      <c r="G1343">
        <f t="shared" si="201"/>
        <v>8.9820359281438389E-3</v>
      </c>
      <c r="H1343">
        <f t="shared" si="206"/>
        <v>4.1003368556313639E-3</v>
      </c>
      <c r="I1343">
        <f t="shared" si="202"/>
        <v>8.941937375661433E-3</v>
      </c>
      <c r="J1343" t="str">
        <f t="shared" si="207"/>
        <v/>
      </c>
      <c r="K1343" t="str">
        <f t="shared" si="203"/>
        <v/>
      </c>
      <c r="L1343">
        <f t="shared" si="208"/>
        <v>8.941937375661433E-3</v>
      </c>
      <c r="M1343" t="str">
        <f t="shared" si="209"/>
        <v/>
      </c>
    </row>
    <row r="1344" spans="1:13">
      <c r="A1344" s="1">
        <v>35731</v>
      </c>
      <c r="B1344">
        <v>1078.3</v>
      </c>
      <c r="C1344">
        <v>6.68</v>
      </c>
      <c r="D1344">
        <f t="shared" si="204"/>
        <v>-2.4106604588960027E-2</v>
      </c>
      <c r="E1344">
        <f t="shared" si="200"/>
        <v>-8.9419373756613931E-3</v>
      </c>
      <c r="F1344">
        <f t="shared" si="205"/>
        <v>-2.3818361231565888E-2</v>
      </c>
      <c r="G1344">
        <f t="shared" si="201"/>
        <v>-8.9020771513353969E-3</v>
      </c>
      <c r="H1344" t="str">
        <f t="shared" si="206"/>
        <v/>
      </c>
      <c r="I1344" t="str">
        <f t="shared" si="202"/>
        <v/>
      </c>
      <c r="J1344">
        <f t="shared" si="207"/>
        <v>-2.4106604588960027E-2</v>
      </c>
      <c r="K1344">
        <f t="shared" si="203"/>
        <v>-8.9419373756613931E-3</v>
      </c>
      <c r="L1344" t="str">
        <f t="shared" si="208"/>
        <v/>
      </c>
      <c r="M1344">
        <f t="shared" si="209"/>
        <v>-8.9419373756613931E-3</v>
      </c>
    </row>
    <row r="1345" spans="1:13">
      <c r="A1345" s="1">
        <v>35732</v>
      </c>
      <c r="B1345">
        <v>1059.79</v>
      </c>
      <c r="C1345">
        <v>6.54</v>
      </c>
      <c r="D1345">
        <f t="shared" si="204"/>
        <v>-1.7314951616474842E-2</v>
      </c>
      <c r="E1345">
        <f t="shared" si="200"/>
        <v>-2.1180822079447024E-2</v>
      </c>
      <c r="F1345">
        <f t="shared" si="205"/>
        <v>-1.7165909301678606E-2</v>
      </c>
      <c r="G1345">
        <f t="shared" si="201"/>
        <v>-2.0958083832335328E-2</v>
      </c>
      <c r="H1345" t="str">
        <f t="shared" si="206"/>
        <v/>
      </c>
      <c r="I1345" t="str">
        <f t="shared" si="202"/>
        <v/>
      </c>
      <c r="J1345">
        <f t="shared" si="207"/>
        <v>-1.7314951616474842E-2</v>
      </c>
      <c r="K1345">
        <f t="shared" si="203"/>
        <v>-2.1180822079447024E-2</v>
      </c>
      <c r="L1345" t="str">
        <f t="shared" si="208"/>
        <v/>
      </c>
      <c r="M1345">
        <f t="shared" si="209"/>
        <v>-2.1180822079447024E-2</v>
      </c>
    </row>
    <row r="1346" spans="1:13">
      <c r="A1346" s="1">
        <v>35733</v>
      </c>
      <c r="B1346">
        <v>1059.78</v>
      </c>
      <c r="C1346">
        <v>6.58</v>
      </c>
      <c r="D1346">
        <f t="shared" si="204"/>
        <v>-9.4358761447863757E-6</v>
      </c>
      <c r="E1346">
        <f t="shared" si="200"/>
        <v>6.0975798681185377E-3</v>
      </c>
      <c r="F1346">
        <f t="shared" si="205"/>
        <v>-9.4358316270470866E-6</v>
      </c>
      <c r="G1346">
        <f t="shared" si="201"/>
        <v>6.1162079510703737E-3</v>
      </c>
      <c r="H1346" t="str">
        <f t="shared" si="206"/>
        <v/>
      </c>
      <c r="I1346">
        <f t="shared" si="202"/>
        <v>6.0975798681185377E-3</v>
      </c>
      <c r="J1346">
        <f t="shared" si="207"/>
        <v>-9.4358761447863757E-6</v>
      </c>
      <c r="K1346" t="str">
        <f t="shared" si="203"/>
        <v/>
      </c>
      <c r="L1346" t="str">
        <f t="shared" si="208"/>
        <v/>
      </c>
      <c r="M1346">
        <f t="shared" si="209"/>
        <v>6.0975798681185377E-3</v>
      </c>
    </row>
    <row r="1347" spans="1:13">
      <c r="A1347" s="1">
        <v>35734</v>
      </c>
      <c r="B1347">
        <v>1084.0999999999999</v>
      </c>
      <c r="C1347">
        <v>6.67</v>
      </c>
      <c r="D1347">
        <f t="shared" si="204"/>
        <v>2.2688810271838798E-2</v>
      </c>
      <c r="E1347">
        <f t="shared" ref="E1347:E1410" si="210">LN(C1347/C1346)</f>
        <v>1.358511459030645E-2</v>
      </c>
      <c r="F1347">
        <f t="shared" si="205"/>
        <v>2.2948159051878525E-2</v>
      </c>
      <c r="G1347">
        <f t="shared" ref="G1347:G1410" si="211">C1347/C1346-1</f>
        <v>1.3677811550151908E-2</v>
      </c>
      <c r="H1347">
        <f t="shared" si="206"/>
        <v>2.2688810271838798E-2</v>
      </c>
      <c r="I1347">
        <f t="shared" ref="I1347:I1410" si="212">IF(E1347&gt;0,E1347,"")</f>
        <v>1.358511459030645E-2</v>
      </c>
      <c r="J1347" t="str">
        <f t="shared" si="207"/>
        <v/>
      </c>
      <c r="K1347" t="str">
        <f t="shared" ref="K1347:K1410" si="213">IF(E1347&lt;0,E1347,"")</f>
        <v/>
      </c>
      <c r="L1347">
        <f t="shared" si="208"/>
        <v>1.358511459030645E-2</v>
      </c>
      <c r="M1347" t="str">
        <f t="shared" si="209"/>
        <v/>
      </c>
    </row>
    <row r="1348" spans="1:13">
      <c r="A1348" s="1">
        <v>35735</v>
      </c>
      <c r="B1348">
        <v>1087.2</v>
      </c>
      <c r="C1348">
        <v>6.66</v>
      </c>
      <c r="D1348">
        <f t="shared" ref="D1348:D1411" si="214">LN(B1348/B1347)</f>
        <v>2.8554341696879078E-3</v>
      </c>
      <c r="E1348">
        <f t="shared" si="210"/>
        <v>-1.5003753752345652E-3</v>
      </c>
      <c r="F1348">
        <f t="shared" ref="F1348:F1411" si="215">B1348/B1347-1</f>
        <v>2.8595148049073149E-3</v>
      </c>
      <c r="G1348">
        <f t="shared" si="211"/>
        <v>-1.4992503748125774E-3</v>
      </c>
      <c r="H1348">
        <f t="shared" ref="H1348:H1411" si="216">IF(D1348&gt;0,D1348,"")</f>
        <v>2.8554341696879078E-3</v>
      </c>
      <c r="I1348" t="str">
        <f t="shared" si="212"/>
        <v/>
      </c>
      <c r="J1348" t="str">
        <f t="shared" ref="J1348:J1411" si="217">IF(D1348&lt;0,D1348,"")</f>
        <v/>
      </c>
      <c r="K1348">
        <f t="shared" si="213"/>
        <v>-1.5003753752345652E-3</v>
      </c>
      <c r="L1348">
        <f t="shared" ref="L1348:L1411" si="218">IF(D1348&gt;0,E1348,"")</f>
        <v>-1.5003753752345652E-3</v>
      </c>
      <c r="M1348" t="str">
        <f t="shared" ref="M1348:M1411" si="219">IF(D1348&lt;0,E1348,"")</f>
        <v/>
      </c>
    </row>
    <row r="1349" spans="1:13">
      <c r="A1349" s="1">
        <v>35738</v>
      </c>
      <c r="B1349">
        <v>1102.8399999999999</v>
      </c>
      <c r="C1349">
        <v>6.77</v>
      </c>
      <c r="D1349">
        <f t="shared" si="214"/>
        <v>1.4283086964313758E-2</v>
      </c>
      <c r="E1349">
        <f t="shared" si="210"/>
        <v>1.6381602371885764E-2</v>
      </c>
      <c r="F1349">
        <f t="shared" si="215"/>
        <v>1.4385577630610547E-2</v>
      </c>
      <c r="G1349">
        <f t="shared" si="211"/>
        <v>1.6516516516516422E-2</v>
      </c>
      <c r="H1349">
        <f t="shared" si="216"/>
        <v>1.4283086964313758E-2</v>
      </c>
      <c r="I1349">
        <f t="shared" si="212"/>
        <v>1.6381602371885764E-2</v>
      </c>
      <c r="J1349" t="str">
        <f t="shared" si="217"/>
        <v/>
      </c>
      <c r="K1349" t="str">
        <f t="shared" si="213"/>
        <v/>
      </c>
      <c r="L1349">
        <f t="shared" si="218"/>
        <v>1.6381602371885764E-2</v>
      </c>
      <c r="M1349" t="str">
        <f t="shared" si="219"/>
        <v/>
      </c>
    </row>
    <row r="1350" spans="1:13">
      <c r="A1350" s="1">
        <v>35739</v>
      </c>
      <c r="B1350">
        <v>1118.8599999999999</v>
      </c>
      <c r="C1350">
        <v>6.77</v>
      </c>
      <c r="D1350">
        <f t="shared" si="214"/>
        <v>1.4421638976673718E-2</v>
      </c>
      <c r="E1350">
        <f t="shared" si="210"/>
        <v>0</v>
      </c>
      <c r="F1350">
        <f t="shared" si="215"/>
        <v>1.4526132530557456E-2</v>
      </c>
      <c r="G1350">
        <f t="shared" si="211"/>
        <v>0</v>
      </c>
      <c r="H1350">
        <f t="shared" si="216"/>
        <v>1.4421638976673718E-2</v>
      </c>
      <c r="I1350" t="str">
        <f t="shared" si="212"/>
        <v/>
      </c>
      <c r="J1350" t="str">
        <f t="shared" si="217"/>
        <v/>
      </c>
      <c r="K1350" t="str">
        <f t="shared" si="213"/>
        <v/>
      </c>
      <c r="L1350">
        <f t="shared" si="218"/>
        <v>0</v>
      </c>
      <c r="M1350" t="str">
        <f t="shared" si="219"/>
        <v/>
      </c>
    </row>
    <row r="1351" spans="1:13">
      <c r="A1351" s="1">
        <v>35740</v>
      </c>
      <c r="B1351">
        <v>1115.8</v>
      </c>
      <c r="C1351">
        <v>6.78</v>
      </c>
      <c r="D1351">
        <f t="shared" si="214"/>
        <v>-2.7386733664935925E-3</v>
      </c>
      <c r="E1351">
        <f t="shared" si="210"/>
        <v>1.4760150281206794E-3</v>
      </c>
      <c r="F1351">
        <f t="shared" si="215"/>
        <v>-2.7349266217399082E-3</v>
      </c>
      <c r="G1351">
        <f t="shared" si="211"/>
        <v>1.477104874446189E-3</v>
      </c>
      <c r="H1351" t="str">
        <f t="shared" si="216"/>
        <v/>
      </c>
      <c r="I1351">
        <f t="shared" si="212"/>
        <v>1.4760150281206794E-3</v>
      </c>
      <c r="J1351">
        <f t="shared" si="217"/>
        <v>-2.7386733664935925E-3</v>
      </c>
      <c r="K1351" t="str">
        <f t="shared" si="213"/>
        <v/>
      </c>
      <c r="L1351" t="str">
        <f t="shared" si="218"/>
        <v/>
      </c>
      <c r="M1351">
        <f t="shared" si="219"/>
        <v>1.4760150281206794E-3</v>
      </c>
    </row>
    <row r="1352" spans="1:13">
      <c r="A1352" s="1">
        <v>35741</v>
      </c>
      <c r="B1352">
        <v>1118.54</v>
      </c>
      <c r="C1352">
        <v>6.85</v>
      </c>
      <c r="D1352">
        <f t="shared" si="214"/>
        <v>2.4526270607977659E-3</v>
      </c>
      <c r="E1352">
        <f t="shared" si="210"/>
        <v>1.0271550321829699E-2</v>
      </c>
      <c r="F1352">
        <f t="shared" si="215"/>
        <v>2.4556372109696412E-3</v>
      </c>
      <c r="G1352">
        <f t="shared" si="211"/>
        <v>1.0324483775811188E-2</v>
      </c>
      <c r="H1352">
        <f t="shared" si="216"/>
        <v>2.4526270607977659E-3</v>
      </c>
      <c r="I1352">
        <f t="shared" si="212"/>
        <v>1.0271550321829699E-2</v>
      </c>
      <c r="J1352" t="str">
        <f t="shared" si="217"/>
        <v/>
      </c>
      <c r="K1352" t="str">
        <f t="shared" si="213"/>
        <v/>
      </c>
      <c r="L1352">
        <f t="shared" si="218"/>
        <v>1.0271550321829699E-2</v>
      </c>
      <c r="M1352" t="str">
        <f t="shared" si="219"/>
        <v/>
      </c>
    </row>
    <row r="1353" spans="1:13">
      <c r="A1353" s="1">
        <v>35742</v>
      </c>
      <c r="B1353">
        <v>1120.31</v>
      </c>
      <c r="C1353">
        <v>6.8</v>
      </c>
      <c r="D1353">
        <f t="shared" si="214"/>
        <v>1.5811692331009675E-3</v>
      </c>
      <c r="E1353">
        <f t="shared" si="210"/>
        <v>-7.3260400920728977E-3</v>
      </c>
      <c r="F1353">
        <f t="shared" si="215"/>
        <v>1.5824199402791894E-3</v>
      </c>
      <c r="G1353">
        <f t="shared" si="211"/>
        <v>-7.2992700729926918E-3</v>
      </c>
      <c r="H1353">
        <f t="shared" si="216"/>
        <v>1.5811692331009675E-3</v>
      </c>
      <c r="I1353" t="str">
        <f t="shared" si="212"/>
        <v/>
      </c>
      <c r="J1353" t="str">
        <f t="shared" si="217"/>
        <v/>
      </c>
      <c r="K1353">
        <f t="shared" si="213"/>
        <v>-7.3260400920728977E-3</v>
      </c>
      <c r="L1353">
        <f t="shared" si="218"/>
        <v>-7.3260400920728977E-3</v>
      </c>
      <c r="M1353" t="str">
        <f t="shared" si="219"/>
        <v/>
      </c>
    </row>
    <row r="1354" spans="1:13">
      <c r="A1354" s="1">
        <v>35745</v>
      </c>
      <c r="B1354">
        <v>1118.33</v>
      </c>
      <c r="C1354">
        <v>6.71</v>
      </c>
      <c r="D1354">
        <f t="shared" si="214"/>
        <v>-1.7689315980279677E-3</v>
      </c>
      <c r="E1354">
        <f t="shared" si="210"/>
        <v>-1.3323661198470543E-2</v>
      </c>
      <c r="F1354">
        <f t="shared" si="215"/>
        <v>-1.7673679606537984E-3</v>
      </c>
      <c r="G1354">
        <f t="shared" si="211"/>
        <v>-1.3235294117647012E-2</v>
      </c>
      <c r="H1354" t="str">
        <f t="shared" si="216"/>
        <v/>
      </c>
      <c r="I1354" t="str">
        <f t="shared" si="212"/>
        <v/>
      </c>
      <c r="J1354">
        <f t="shared" si="217"/>
        <v>-1.7689315980279677E-3</v>
      </c>
      <c r="K1354">
        <f t="shared" si="213"/>
        <v>-1.3323661198470543E-2</v>
      </c>
      <c r="L1354" t="str">
        <f t="shared" si="218"/>
        <v/>
      </c>
      <c r="M1354">
        <f t="shared" si="219"/>
        <v>-1.3323661198470543E-2</v>
      </c>
    </row>
    <row r="1355" spans="1:13">
      <c r="A1355" s="1">
        <v>35746</v>
      </c>
      <c r="B1355">
        <v>1139.0899999999999</v>
      </c>
      <c r="C1355">
        <v>6.8</v>
      </c>
      <c r="D1355">
        <f t="shared" si="214"/>
        <v>1.8393196899529059E-2</v>
      </c>
      <c r="E1355">
        <f t="shared" si="210"/>
        <v>1.3323661198470664E-2</v>
      </c>
      <c r="F1355">
        <f t="shared" si="215"/>
        <v>1.8563393631575664E-2</v>
      </c>
      <c r="G1355">
        <f t="shared" si="211"/>
        <v>1.3412816691505292E-2</v>
      </c>
      <c r="H1355">
        <f t="shared" si="216"/>
        <v>1.8393196899529059E-2</v>
      </c>
      <c r="I1355">
        <f t="shared" si="212"/>
        <v>1.3323661198470664E-2</v>
      </c>
      <c r="J1355" t="str">
        <f t="shared" si="217"/>
        <v/>
      </c>
      <c r="K1355" t="str">
        <f t="shared" si="213"/>
        <v/>
      </c>
      <c r="L1355">
        <f t="shared" si="218"/>
        <v>1.3323661198470664E-2</v>
      </c>
      <c r="M1355" t="str">
        <f t="shared" si="219"/>
        <v/>
      </c>
    </row>
    <row r="1356" spans="1:13">
      <c r="A1356" s="1">
        <v>35747</v>
      </c>
      <c r="B1356">
        <v>1141.21</v>
      </c>
      <c r="C1356">
        <v>6.78</v>
      </c>
      <c r="D1356">
        <f t="shared" si="214"/>
        <v>1.8594050000484458E-3</v>
      </c>
      <c r="E1356">
        <f t="shared" si="210"/>
        <v>-2.9455102297568031E-3</v>
      </c>
      <c r="F1356">
        <f t="shared" si="215"/>
        <v>1.8611347654708954E-3</v>
      </c>
      <c r="G1356">
        <f t="shared" si="211"/>
        <v>-2.9411764705882248E-3</v>
      </c>
      <c r="H1356">
        <f t="shared" si="216"/>
        <v>1.8594050000484458E-3</v>
      </c>
      <c r="I1356" t="str">
        <f t="shared" si="212"/>
        <v/>
      </c>
      <c r="J1356" t="str">
        <f t="shared" si="217"/>
        <v/>
      </c>
      <c r="K1356">
        <f t="shared" si="213"/>
        <v>-2.9455102297568031E-3</v>
      </c>
      <c r="L1356">
        <f t="shared" si="218"/>
        <v>-2.9455102297568031E-3</v>
      </c>
      <c r="M1356" t="str">
        <f t="shared" si="219"/>
        <v/>
      </c>
    </row>
    <row r="1357" spans="1:13">
      <c r="A1357" s="1">
        <v>35748</v>
      </c>
      <c r="B1357">
        <v>1142.24</v>
      </c>
      <c r="C1357">
        <v>6.82</v>
      </c>
      <c r="D1357">
        <f t="shared" si="214"/>
        <v>9.0214374727423012E-4</v>
      </c>
      <c r="E1357">
        <f t="shared" si="210"/>
        <v>5.8823699030666129E-3</v>
      </c>
      <c r="F1357">
        <f t="shared" si="215"/>
        <v>9.0255080134249432E-4</v>
      </c>
      <c r="G1357">
        <f t="shared" si="211"/>
        <v>5.8997050147493457E-3</v>
      </c>
      <c r="H1357">
        <f t="shared" si="216"/>
        <v>9.0214374727423012E-4</v>
      </c>
      <c r="I1357">
        <f t="shared" si="212"/>
        <v>5.8823699030666129E-3</v>
      </c>
      <c r="J1357" t="str">
        <f t="shared" si="217"/>
        <v/>
      </c>
      <c r="K1357" t="str">
        <f t="shared" si="213"/>
        <v/>
      </c>
      <c r="L1357">
        <f t="shared" si="218"/>
        <v>5.8823699030666129E-3</v>
      </c>
      <c r="M1357" t="str">
        <f t="shared" si="219"/>
        <v/>
      </c>
    </row>
    <row r="1358" spans="1:13">
      <c r="A1358" s="1">
        <v>35749</v>
      </c>
      <c r="B1358">
        <v>1138.6500000000001</v>
      </c>
      <c r="C1358">
        <v>6.87</v>
      </c>
      <c r="D1358">
        <f t="shared" si="214"/>
        <v>-3.1478966232634372E-3</v>
      </c>
      <c r="E1358">
        <f t="shared" si="210"/>
        <v>7.304634378887234E-3</v>
      </c>
      <c r="F1358">
        <f t="shared" si="215"/>
        <v>-3.1429471914833362E-3</v>
      </c>
      <c r="G1358">
        <f t="shared" si="211"/>
        <v>7.3313782991202281E-3</v>
      </c>
      <c r="H1358" t="str">
        <f t="shared" si="216"/>
        <v/>
      </c>
      <c r="I1358">
        <f t="shared" si="212"/>
        <v>7.304634378887234E-3</v>
      </c>
      <c r="J1358">
        <f t="shared" si="217"/>
        <v>-3.1478966232634372E-3</v>
      </c>
      <c r="K1358" t="str">
        <f t="shared" si="213"/>
        <v/>
      </c>
      <c r="L1358" t="str">
        <f t="shared" si="218"/>
        <v/>
      </c>
      <c r="M1358">
        <f t="shared" si="219"/>
        <v>7.304634378887234E-3</v>
      </c>
    </row>
    <row r="1359" spans="1:13">
      <c r="A1359" s="1">
        <v>35752</v>
      </c>
      <c r="B1359">
        <v>1151.06</v>
      </c>
      <c r="C1359">
        <v>6.91</v>
      </c>
      <c r="D1359">
        <f t="shared" si="214"/>
        <v>1.0839906816188407E-2</v>
      </c>
      <c r="E1359">
        <f t="shared" si="210"/>
        <v>5.8055315453204963E-3</v>
      </c>
      <c r="F1359">
        <f t="shared" si="215"/>
        <v>1.089887147060109E-2</v>
      </c>
      <c r="G1359">
        <f t="shared" si="211"/>
        <v>5.8224163027655873E-3</v>
      </c>
      <c r="H1359">
        <f t="shared" si="216"/>
        <v>1.0839906816188407E-2</v>
      </c>
      <c r="I1359">
        <f t="shared" si="212"/>
        <v>5.8055315453204963E-3</v>
      </c>
      <c r="J1359" t="str">
        <f t="shared" si="217"/>
        <v/>
      </c>
      <c r="K1359" t="str">
        <f t="shared" si="213"/>
        <v/>
      </c>
      <c r="L1359">
        <f t="shared" si="218"/>
        <v>5.8055315453204963E-3</v>
      </c>
      <c r="M1359" t="str">
        <f t="shared" si="219"/>
        <v/>
      </c>
    </row>
    <row r="1360" spans="1:13">
      <c r="A1360" s="1">
        <v>35753</v>
      </c>
      <c r="B1360">
        <v>1142.6600000000001</v>
      </c>
      <c r="C1360">
        <v>6.86</v>
      </c>
      <c r="D1360">
        <f t="shared" si="214"/>
        <v>-7.3243792202518252E-3</v>
      </c>
      <c r="E1360">
        <f t="shared" si="210"/>
        <v>-7.2621960417846715E-3</v>
      </c>
      <c r="F1360">
        <f t="shared" si="215"/>
        <v>-7.2976213229544173E-3</v>
      </c>
      <c r="G1360">
        <f t="shared" si="211"/>
        <v>-7.2358900144717797E-3</v>
      </c>
      <c r="H1360" t="str">
        <f t="shared" si="216"/>
        <v/>
      </c>
      <c r="I1360" t="str">
        <f t="shared" si="212"/>
        <v/>
      </c>
      <c r="J1360">
        <f t="shared" si="217"/>
        <v>-7.3243792202518252E-3</v>
      </c>
      <c r="K1360">
        <f t="shared" si="213"/>
        <v>-7.2621960417846715E-3</v>
      </c>
      <c r="L1360" t="str">
        <f t="shared" si="218"/>
        <v/>
      </c>
      <c r="M1360">
        <f t="shared" si="219"/>
        <v>-7.2621960417846715E-3</v>
      </c>
    </row>
    <row r="1361" spans="1:13">
      <c r="A1361" s="1">
        <v>35754</v>
      </c>
      <c r="B1361">
        <v>1137.03</v>
      </c>
      <c r="C1361">
        <v>6.82</v>
      </c>
      <c r="D1361">
        <f t="shared" si="214"/>
        <v>-4.9392781000970809E-3</v>
      </c>
      <c r="E1361">
        <f t="shared" si="210"/>
        <v>-5.8479698824230996E-3</v>
      </c>
      <c r="F1361">
        <f t="shared" si="215"/>
        <v>-4.9270999247371661E-3</v>
      </c>
      <c r="G1361">
        <f t="shared" si="211"/>
        <v>-5.8309037900874383E-3</v>
      </c>
      <c r="H1361" t="str">
        <f t="shared" si="216"/>
        <v/>
      </c>
      <c r="I1361" t="str">
        <f t="shared" si="212"/>
        <v/>
      </c>
      <c r="J1361">
        <f t="shared" si="217"/>
        <v>-4.9392781000970809E-3</v>
      </c>
      <c r="K1361">
        <f t="shared" si="213"/>
        <v>-5.8479698824230996E-3</v>
      </c>
      <c r="L1361" t="str">
        <f t="shared" si="218"/>
        <v/>
      </c>
      <c r="M1361">
        <f t="shared" si="219"/>
        <v>-5.8479698824230996E-3</v>
      </c>
    </row>
    <row r="1362" spans="1:13">
      <c r="A1362" s="1">
        <v>35756</v>
      </c>
      <c r="B1362">
        <v>1150.3399999999999</v>
      </c>
      <c r="C1362">
        <v>6.85</v>
      </c>
      <c r="D1362">
        <f t="shared" si="214"/>
        <v>1.1637951207990596E-2</v>
      </c>
      <c r="E1362">
        <f t="shared" si="210"/>
        <v>4.3891804187631868E-3</v>
      </c>
      <c r="F1362">
        <f t="shared" si="215"/>
        <v>1.170593563934097E-2</v>
      </c>
      <c r="G1362">
        <f t="shared" si="211"/>
        <v>4.3988269794721369E-3</v>
      </c>
      <c r="H1362">
        <f t="shared" si="216"/>
        <v>1.1637951207990596E-2</v>
      </c>
      <c r="I1362">
        <f t="shared" si="212"/>
        <v>4.3891804187631868E-3</v>
      </c>
      <c r="J1362" t="str">
        <f t="shared" si="217"/>
        <v/>
      </c>
      <c r="K1362" t="str">
        <f t="shared" si="213"/>
        <v/>
      </c>
      <c r="L1362">
        <f t="shared" si="218"/>
        <v>4.3891804187631868E-3</v>
      </c>
      <c r="M1362" t="str">
        <f t="shared" si="219"/>
        <v/>
      </c>
    </row>
    <row r="1363" spans="1:13">
      <c r="A1363" s="1">
        <v>35759</v>
      </c>
      <c r="B1363">
        <v>1157.42</v>
      </c>
      <c r="C1363">
        <v>6.91</v>
      </c>
      <c r="D1363">
        <f t="shared" si="214"/>
        <v>6.1358392663144858E-3</v>
      </c>
      <c r="E1363">
        <f t="shared" si="210"/>
        <v>8.7209855054446398E-3</v>
      </c>
      <c r="F1363">
        <f t="shared" si="215"/>
        <v>6.1547020880783343E-3</v>
      </c>
      <c r="G1363">
        <f t="shared" si="211"/>
        <v>8.7591240875912746E-3</v>
      </c>
      <c r="H1363">
        <f t="shared" si="216"/>
        <v>6.1358392663144858E-3</v>
      </c>
      <c r="I1363">
        <f t="shared" si="212"/>
        <v>8.7209855054446398E-3</v>
      </c>
      <c r="J1363" t="str">
        <f t="shared" si="217"/>
        <v/>
      </c>
      <c r="K1363" t="str">
        <f t="shared" si="213"/>
        <v/>
      </c>
      <c r="L1363">
        <f t="shared" si="218"/>
        <v>8.7209855054446398E-3</v>
      </c>
      <c r="M1363" t="str">
        <f t="shared" si="219"/>
        <v/>
      </c>
    </row>
    <row r="1364" spans="1:13">
      <c r="A1364" s="1">
        <v>35760</v>
      </c>
      <c r="B1364">
        <v>1149.5</v>
      </c>
      <c r="C1364">
        <v>6.87</v>
      </c>
      <c r="D1364">
        <f t="shared" si="214"/>
        <v>-6.8663248977955827E-3</v>
      </c>
      <c r="E1364">
        <f t="shared" si="210"/>
        <v>-5.8055315453205119E-3</v>
      </c>
      <c r="F1364">
        <f t="shared" si="215"/>
        <v>-6.8428055502757212E-3</v>
      </c>
      <c r="G1364">
        <f t="shared" si="211"/>
        <v>-5.7887120115773794E-3</v>
      </c>
      <c r="H1364" t="str">
        <f t="shared" si="216"/>
        <v/>
      </c>
      <c r="I1364" t="str">
        <f t="shared" si="212"/>
        <v/>
      </c>
      <c r="J1364">
        <f t="shared" si="217"/>
        <v>-6.8663248977955827E-3</v>
      </c>
      <c r="K1364">
        <f t="shared" si="213"/>
        <v>-5.8055315453205119E-3</v>
      </c>
      <c r="L1364" t="str">
        <f t="shared" si="218"/>
        <v/>
      </c>
      <c r="M1364">
        <f t="shared" si="219"/>
        <v>-5.8055315453205119E-3</v>
      </c>
    </row>
    <row r="1365" spans="1:13">
      <c r="A1365" s="1">
        <v>35761</v>
      </c>
      <c r="B1365">
        <v>1128.52</v>
      </c>
      <c r="C1365">
        <v>6.78</v>
      </c>
      <c r="D1365">
        <f t="shared" si="214"/>
        <v>-1.8420025462016539E-2</v>
      </c>
      <c r="E1365">
        <f t="shared" si="210"/>
        <v>-1.3187004281953801E-2</v>
      </c>
      <c r="F1365">
        <f t="shared" si="215"/>
        <v>-1.8251413658112225E-2</v>
      </c>
      <c r="G1365">
        <f t="shared" si="211"/>
        <v>-1.3100436681222738E-2</v>
      </c>
      <c r="H1365" t="str">
        <f t="shared" si="216"/>
        <v/>
      </c>
      <c r="I1365" t="str">
        <f t="shared" si="212"/>
        <v/>
      </c>
      <c r="J1365">
        <f t="shared" si="217"/>
        <v>-1.8420025462016539E-2</v>
      </c>
      <c r="K1365">
        <f t="shared" si="213"/>
        <v>-1.3187004281953801E-2</v>
      </c>
      <c r="L1365" t="str">
        <f t="shared" si="218"/>
        <v/>
      </c>
      <c r="M1365">
        <f t="shared" si="219"/>
        <v>-1.3187004281953801E-2</v>
      </c>
    </row>
    <row r="1366" spans="1:13">
      <c r="A1366" s="1">
        <v>35762</v>
      </c>
      <c r="B1366">
        <v>1140.2</v>
      </c>
      <c r="C1366">
        <v>6.76</v>
      </c>
      <c r="D1366">
        <f t="shared" si="214"/>
        <v>1.0296645856261881E-2</v>
      </c>
      <c r="E1366">
        <f t="shared" si="210"/>
        <v>-2.9542118974315201E-3</v>
      </c>
      <c r="F1366">
        <f t="shared" si="215"/>
        <v>1.0349838726828153E-2</v>
      </c>
      <c r="G1366">
        <f t="shared" si="211"/>
        <v>-2.9498525073746729E-3</v>
      </c>
      <c r="H1366">
        <f t="shared" si="216"/>
        <v>1.0296645856261881E-2</v>
      </c>
      <c r="I1366" t="str">
        <f t="shared" si="212"/>
        <v/>
      </c>
      <c r="J1366" t="str">
        <f t="shared" si="217"/>
        <v/>
      </c>
      <c r="K1366">
        <f t="shared" si="213"/>
        <v>-2.9542118974315201E-3</v>
      </c>
      <c r="L1366">
        <f t="shared" si="218"/>
        <v>-2.9542118974315201E-3</v>
      </c>
      <c r="M1366" t="str">
        <f t="shared" si="219"/>
        <v/>
      </c>
    </row>
    <row r="1367" spans="1:13">
      <c r="A1367" s="1">
        <v>35763</v>
      </c>
      <c r="B1367">
        <v>1139.45</v>
      </c>
      <c r="C1367">
        <v>6.82</v>
      </c>
      <c r="D1367">
        <f t="shared" si="214"/>
        <v>-6.5799576870125183E-4</v>
      </c>
      <c r="E1367">
        <f t="shared" si="210"/>
        <v>8.8365818004981639E-3</v>
      </c>
      <c r="F1367">
        <f t="shared" si="215"/>
        <v>-6.577793369584306E-4</v>
      </c>
      <c r="G1367">
        <f t="shared" si="211"/>
        <v>8.8757396449705706E-3</v>
      </c>
      <c r="H1367" t="str">
        <f t="shared" si="216"/>
        <v/>
      </c>
      <c r="I1367">
        <f t="shared" si="212"/>
        <v>8.8365818004981639E-3</v>
      </c>
      <c r="J1367">
        <f t="shared" si="217"/>
        <v>-6.5799576870125183E-4</v>
      </c>
      <c r="K1367" t="str">
        <f t="shared" si="213"/>
        <v/>
      </c>
      <c r="L1367" t="str">
        <f t="shared" si="218"/>
        <v/>
      </c>
      <c r="M1367">
        <f t="shared" si="219"/>
        <v>8.8365818004981639E-3</v>
      </c>
    </row>
    <row r="1368" spans="1:13">
      <c r="A1368" s="1">
        <v>35766</v>
      </c>
      <c r="B1368">
        <v>1129.9000000000001</v>
      </c>
      <c r="C1368">
        <v>6.75</v>
      </c>
      <c r="D1368">
        <f t="shared" si="214"/>
        <v>-8.416556613579625E-3</v>
      </c>
      <c r="E1368">
        <f t="shared" si="210"/>
        <v>-1.0316966970932267E-2</v>
      </c>
      <c r="F1368">
        <f t="shared" si="215"/>
        <v>-8.381236561498917E-3</v>
      </c>
      <c r="G1368">
        <f t="shared" si="211"/>
        <v>-1.0263929618768319E-2</v>
      </c>
      <c r="H1368" t="str">
        <f t="shared" si="216"/>
        <v/>
      </c>
      <c r="I1368" t="str">
        <f t="shared" si="212"/>
        <v/>
      </c>
      <c r="J1368">
        <f t="shared" si="217"/>
        <v>-8.416556613579625E-3</v>
      </c>
      <c r="K1368">
        <f t="shared" si="213"/>
        <v>-1.0316966970932267E-2</v>
      </c>
      <c r="L1368" t="str">
        <f t="shared" si="218"/>
        <v/>
      </c>
      <c r="M1368">
        <f t="shared" si="219"/>
        <v>-1.0316966970932267E-2</v>
      </c>
    </row>
    <row r="1369" spans="1:13">
      <c r="A1369" s="1">
        <v>35767</v>
      </c>
      <c r="B1369">
        <v>1144.8</v>
      </c>
      <c r="C1369">
        <v>6.81</v>
      </c>
      <c r="D1369">
        <f t="shared" si="214"/>
        <v>1.3100816027040562E-2</v>
      </c>
      <c r="E1369">
        <f t="shared" si="210"/>
        <v>8.8496152769823797E-3</v>
      </c>
      <c r="F1369">
        <f t="shared" si="215"/>
        <v>1.3187007699796416E-2</v>
      </c>
      <c r="G1369">
        <f t="shared" si="211"/>
        <v>8.8888888888887241E-3</v>
      </c>
      <c r="H1369">
        <f t="shared" si="216"/>
        <v>1.3100816027040562E-2</v>
      </c>
      <c r="I1369">
        <f t="shared" si="212"/>
        <v>8.8496152769823797E-3</v>
      </c>
      <c r="J1369" t="str">
        <f t="shared" si="217"/>
        <v/>
      </c>
      <c r="K1369" t="str">
        <f t="shared" si="213"/>
        <v/>
      </c>
      <c r="L1369">
        <f t="shared" si="218"/>
        <v>8.8496152769823797E-3</v>
      </c>
      <c r="M1369" t="str">
        <f t="shared" si="219"/>
        <v/>
      </c>
    </row>
    <row r="1370" spans="1:13">
      <c r="A1370" s="1">
        <v>35768</v>
      </c>
      <c r="B1370">
        <v>1170.3499999999999</v>
      </c>
      <c r="C1370">
        <v>7.02</v>
      </c>
      <c r="D1370">
        <f t="shared" si="214"/>
        <v>2.2072900113672193E-2</v>
      </c>
      <c r="E1370">
        <f t="shared" si="210"/>
        <v>3.0371097876298769E-2</v>
      </c>
      <c r="F1370">
        <f t="shared" si="215"/>
        <v>2.2318308874912596E-2</v>
      </c>
      <c r="G1370">
        <f t="shared" si="211"/>
        <v>3.0837004405286361E-2</v>
      </c>
      <c r="H1370">
        <f t="shared" si="216"/>
        <v>2.2072900113672193E-2</v>
      </c>
      <c r="I1370">
        <f t="shared" si="212"/>
        <v>3.0371097876298769E-2</v>
      </c>
      <c r="J1370" t="str">
        <f t="shared" si="217"/>
        <v/>
      </c>
      <c r="K1370" t="str">
        <f t="shared" si="213"/>
        <v/>
      </c>
      <c r="L1370">
        <f t="shared" si="218"/>
        <v>3.0371097876298769E-2</v>
      </c>
      <c r="M1370" t="str">
        <f t="shared" si="219"/>
        <v/>
      </c>
    </row>
    <row r="1371" spans="1:13">
      <c r="A1371" s="1">
        <v>35769</v>
      </c>
      <c r="B1371">
        <v>1167.0999999999999</v>
      </c>
      <c r="C1371">
        <v>7.03</v>
      </c>
      <c r="D1371">
        <f t="shared" si="214"/>
        <v>-2.7808099376053458E-3</v>
      </c>
      <c r="E1371">
        <f t="shared" si="210"/>
        <v>1.4234877848539275E-3</v>
      </c>
      <c r="F1371">
        <f t="shared" si="215"/>
        <v>-2.7769470671166196E-3</v>
      </c>
      <c r="G1371">
        <f t="shared" si="211"/>
        <v>1.4245014245015675E-3</v>
      </c>
      <c r="H1371" t="str">
        <f t="shared" si="216"/>
        <v/>
      </c>
      <c r="I1371">
        <f t="shared" si="212"/>
        <v>1.4234877848539275E-3</v>
      </c>
      <c r="J1371">
        <f t="shared" si="217"/>
        <v>-2.7808099376053458E-3</v>
      </c>
      <c r="K1371" t="str">
        <f t="shared" si="213"/>
        <v/>
      </c>
      <c r="L1371" t="str">
        <f t="shared" si="218"/>
        <v/>
      </c>
      <c r="M1371">
        <f t="shared" si="219"/>
        <v>1.4234877848539275E-3</v>
      </c>
    </row>
    <row r="1372" spans="1:13">
      <c r="A1372" s="1">
        <v>35770</v>
      </c>
      <c r="B1372">
        <v>1158.31</v>
      </c>
      <c r="C1372">
        <v>6.96</v>
      </c>
      <c r="D1372">
        <f t="shared" si="214"/>
        <v>-7.5599931753079644E-3</v>
      </c>
      <c r="E1372">
        <f t="shared" si="210"/>
        <v>-1.0007231476245243E-2</v>
      </c>
      <c r="F1372">
        <f t="shared" si="215"/>
        <v>-7.5314883043440251E-3</v>
      </c>
      <c r="G1372">
        <f t="shared" si="211"/>
        <v>-9.957325746799417E-3</v>
      </c>
      <c r="H1372" t="str">
        <f t="shared" si="216"/>
        <v/>
      </c>
      <c r="I1372" t="str">
        <f t="shared" si="212"/>
        <v/>
      </c>
      <c r="J1372">
        <f t="shared" si="217"/>
        <v>-7.5599931753079644E-3</v>
      </c>
      <c r="K1372">
        <f t="shared" si="213"/>
        <v>-1.0007231476245243E-2</v>
      </c>
      <c r="L1372" t="str">
        <f t="shared" si="218"/>
        <v/>
      </c>
      <c r="M1372">
        <f t="shared" si="219"/>
        <v>-1.0007231476245243E-2</v>
      </c>
    </row>
    <row r="1373" spans="1:13">
      <c r="A1373" s="1">
        <v>35773</v>
      </c>
      <c r="B1373">
        <v>1139.93</v>
      </c>
      <c r="C1373">
        <v>6.85</v>
      </c>
      <c r="D1373">
        <f t="shared" si="214"/>
        <v>-1.5995189248503284E-2</v>
      </c>
      <c r="E1373">
        <f t="shared" si="210"/>
        <v>-1.5930822072194435E-2</v>
      </c>
      <c r="F1373">
        <f t="shared" si="215"/>
        <v>-1.586794554134896E-2</v>
      </c>
      <c r="G1373">
        <f t="shared" si="211"/>
        <v>-1.5804597701149503E-2</v>
      </c>
      <c r="H1373" t="str">
        <f t="shared" si="216"/>
        <v/>
      </c>
      <c r="I1373" t="str">
        <f t="shared" si="212"/>
        <v/>
      </c>
      <c r="J1373">
        <f t="shared" si="217"/>
        <v>-1.5995189248503284E-2</v>
      </c>
      <c r="K1373">
        <f t="shared" si="213"/>
        <v>-1.5930822072194435E-2</v>
      </c>
      <c r="L1373" t="str">
        <f t="shared" si="218"/>
        <v/>
      </c>
      <c r="M1373">
        <f t="shared" si="219"/>
        <v>-1.5930822072194435E-2</v>
      </c>
    </row>
    <row r="1374" spans="1:13">
      <c r="A1374" s="1">
        <v>35774</v>
      </c>
      <c r="B1374">
        <v>1136.76</v>
      </c>
      <c r="C1374">
        <v>6.83</v>
      </c>
      <c r="D1374">
        <f t="shared" si="214"/>
        <v>-2.7847463190532606E-3</v>
      </c>
      <c r="E1374">
        <f t="shared" si="210"/>
        <v>-2.9239786914352006E-3</v>
      </c>
      <c r="F1374">
        <f t="shared" si="215"/>
        <v>-2.7808725097155929E-3</v>
      </c>
      <c r="G1374">
        <f t="shared" si="211"/>
        <v>-2.9197080291970545E-3</v>
      </c>
      <c r="H1374" t="str">
        <f t="shared" si="216"/>
        <v/>
      </c>
      <c r="I1374" t="str">
        <f t="shared" si="212"/>
        <v/>
      </c>
      <c r="J1374">
        <f t="shared" si="217"/>
        <v>-2.7847463190532606E-3</v>
      </c>
      <c r="K1374">
        <f t="shared" si="213"/>
        <v>-2.9239786914352006E-3</v>
      </c>
      <c r="L1374" t="str">
        <f t="shared" si="218"/>
        <v/>
      </c>
      <c r="M1374">
        <f t="shared" si="219"/>
        <v>-2.9239786914352006E-3</v>
      </c>
    </row>
    <row r="1375" spans="1:13">
      <c r="A1375" s="1">
        <v>35775</v>
      </c>
      <c r="B1375">
        <v>1137.07</v>
      </c>
      <c r="C1375">
        <v>6.85</v>
      </c>
      <c r="D1375">
        <f t="shared" si="214"/>
        <v>2.7266770332039523E-4</v>
      </c>
      <c r="E1375">
        <f t="shared" si="210"/>
        <v>2.9239786914350605E-3</v>
      </c>
      <c r="F1375">
        <f t="shared" si="215"/>
        <v>2.7270488053754427E-4</v>
      </c>
      <c r="G1375">
        <f t="shared" si="211"/>
        <v>2.9282576866762611E-3</v>
      </c>
      <c r="H1375">
        <f t="shared" si="216"/>
        <v>2.7266770332039523E-4</v>
      </c>
      <c r="I1375">
        <f t="shared" si="212"/>
        <v>2.9239786914350605E-3</v>
      </c>
      <c r="J1375" t="str">
        <f t="shared" si="217"/>
        <v/>
      </c>
      <c r="K1375" t="str">
        <f t="shared" si="213"/>
        <v/>
      </c>
      <c r="L1375">
        <f t="shared" si="218"/>
        <v>2.9239786914350605E-3</v>
      </c>
      <c r="M1375" t="str">
        <f t="shared" si="219"/>
        <v/>
      </c>
    </row>
    <row r="1376" spans="1:13">
      <c r="A1376" s="1">
        <v>35776</v>
      </c>
      <c r="B1376">
        <v>1119.3800000000001</v>
      </c>
      <c r="C1376">
        <v>6.73</v>
      </c>
      <c r="D1376">
        <f t="shared" si="214"/>
        <v>-1.5679817795427452E-2</v>
      </c>
      <c r="E1376">
        <f t="shared" si="210"/>
        <v>-1.7673508617497329E-2</v>
      </c>
      <c r="F1376">
        <f t="shared" si="215"/>
        <v>-1.5557529439700124E-2</v>
      </c>
      <c r="G1376">
        <f t="shared" si="211"/>
        <v>-1.7518248175182327E-2</v>
      </c>
      <c r="H1376" t="str">
        <f t="shared" si="216"/>
        <v/>
      </c>
      <c r="I1376" t="str">
        <f t="shared" si="212"/>
        <v/>
      </c>
      <c r="J1376">
        <f t="shared" si="217"/>
        <v>-1.5679817795427452E-2</v>
      </c>
      <c r="K1376">
        <f t="shared" si="213"/>
        <v>-1.7673508617497329E-2</v>
      </c>
      <c r="L1376" t="str">
        <f t="shared" si="218"/>
        <v/>
      </c>
      <c r="M1376">
        <f t="shared" si="219"/>
        <v>-1.7673508617497329E-2</v>
      </c>
    </row>
    <row r="1377" spans="1:13">
      <c r="A1377" s="1">
        <v>35777</v>
      </c>
      <c r="B1377">
        <v>1123.0899999999999</v>
      </c>
      <c r="C1377">
        <v>6.72</v>
      </c>
      <c r="D1377">
        <f t="shared" si="214"/>
        <v>3.3088544193820481E-3</v>
      </c>
      <c r="E1377">
        <f t="shared" si="210"/>
        <v>-1.4869891215783669E-3</v>
      </c>
      <c r="F1377">
        <f t="shared" si="215"/>
        <v>3.3143347210060625E-3</v>
      </c>
      <c r="G1377">
        <f t="shared" si="211"/>
        <v>-1.4858841010402246E-3</v>
      </c>
      <c r="H1377">
        <f t="shared" si="216"/>
        <v>3.3088544193820481E-3</v>
      </c>
      <c r="I1377" t="str">
        <f t="shared" si="212"/>
        <v/>
      </c>
      <c r="J1377" t="str">
        <f t="shared" si="217"/>
        <v/>
      </c>
      <c r="K1377">
        <f t="shared" si="213"/>
        <v>-1.4869891215783669E-3</v>
      </c>
      <c r="L1377">
        <f t="shared" si="218"/>
        <v>-1.4869891215783669E-3</v>
      </c>
      <c r="M1377" t="str">
        <f t="shared" si="219"/>
        <v/>
      </c>
    </row>
    <row r="1378" spans="1:13">
      <c r="A1378" s="1">
        <v>35780</v>
      </c>
      <c r="B1378">
        <v>1134.3599999999999</v>
      </c>
      <c r="C1378">
        <v>6.82</v>
      </c>
      <c r="D1378">
        <f t="shared" si="214"/>
        <v>9.984800222574565E-3</v>
      </c>
      <c r="E1378">
        <f t="shared" si="210"/>
        <v>1.4771317320312723E-2</v>
      </c>
      <c r="F1378">
        <f t="shared" si="215"/>
        <v>1.0034814663116842E-2</v>
      </c>
      <c r="G1378">
        <f t="shared" si="211"/>
        <v>1.488095238095255E-2</v>
      </c>
      <c r="H1378">
        <f t="shared" si="216"/>
        <v>9.984800222574565E-3</v>
      </c>
      <c r="I1378">
        <f t="shared" si="212"/>
        <v>1.4771317320312723E-2</v>
      </c>
      <c r="J1378" t="str">
        <f t="shared" si="217"/>
        <v/>
      </c>
      <c r="K1378" t="str">
        <f t="shared" si="213"/>
        <v/>
      </c>
      <c r="L1378">
        <f t="shared" si="218"/>
        <v>1.4771317320312723E-2</v>
      </c>
      <c r="M1378" t="str">
        <f t="shared" si="219"/>
        <v/>
      </c>
    </row>
    <row r="1379" spans="1:13">
      <c r="A1379" s="1">
        <v>35781</v>
      </c>
      <c r="B1379">
        <v>1142.92</v>
      </c>
      <c r="C1379">
        <v>6.8</v>
      </c>
      <c r="D1379">
        <f t="shared" si="214"/>
        <v>7.5177758689220229E-3</v>
      </c>
      <c r="E1379">
        <f t="shared" si="210"/>
        <v>-2.936859673309825E-3</v>
      </c>
      <c r="F1379">
        <f t="shared" si="215"/>
        <v>7.5461052928524897E-3</v>
      </c>
      <c r="G1379">
        <f t="shared" si="211"/>
        <v>-2.9325513196482023E-3</v>
      </c>
      <c r="H1379">
        <f t="shared" si="216"/>
        <v>7.5177758689220229E-3</v>
      </c>
      <c r="I1379" t="str">
        <f t="shared" si="212"/>
        <v/>
      </c>
      <c r="J1379" t="str">
        <f t="shared" si="217"/>
        <v/>
      </c>
      <c r="K1379">
        <f t="shared" si="213"/>
        <v>-2.936859673309825E-3</v>
      </c>
      <c r="L1379">
        <f t="shared" si="218"/>
        <v>-2.936859673309825E-3</v>
      </c>
      <c r="M1379" t="str">
        <f t="shared" si="219"/>
        <v/>
      </c>
    </row>
    <row r="1380" spans="1:13">
      <c r="A1380" s="1">
        <v>35782</v>
      </c>
      <c r="B1380">
        <v>1149.56</v>
      </c>
      <c r="C1380">
        <v>6.75</v>
      </c>
      <c r="D1380">
        <f t="shared" si="214"/>
        <v>5.7928693540460945E-3</v>
      </c>
      <c r="E1380">
        <f t="shared" si="210"/>
        <v>-7.3801072976225337E-3</v>
      </c>
      <c r="F1380">
        <f t="shared" si="215"/>
        <v>5.8096804675742408E-3</v>
      </c>
      <c r="G1380">
        <f t="shared" si="211"/>
        <v>-7.3529411764705621E-3</v>
      </c>
      <c r="H1380">
        <f t="shared" si="216"/>
        <v>5.7928693540460945E-3</v>
      </c>
      <c r="I1380" t="str">
        <f t="shared" si="212"/>
        <v/>
      </c>
      <c r="J1380" t="str">
        <f t="shared" si="217"/>
        <v/>
      </c>
      <c r="K1380">
        <f t="shared" si="213"/>
        <v>-7.3801072976225337E-3</v>
      </c>
      <c r="L1380">
        <f t="shared" si="218"/>
        <v>-7.3801072976225337E-3</v>
      </c>
      <c r="M1380" t="str">
        <f t="shared" si="219"/>
        <v/>
      </c>
    </row>
    <row r="1381" spans="1:13">
      <c r="A1381" s="1">
        <v>35783</v>
      </c>
      <c r="B1381">
        <v>1139.93</v>
      </c>
      <c r="C1381">
        <v>6.73</v>
      </c>
      <c r="D1381">
        <f t="shared" si="214"/>
        <v>-8.4124034537646081E-3</v>
      </c>
      <c r="E1381">
        <f t="shared" si="210"/>
        <v>-2.9673612278020007E-3</v>
      </c>
      <c r="F1381">
        <f t="shared" si="215"/>
        <v>-8.3771182017466916E-3</v>
      </c>
      <c r="G1381">
        <f t="shared" si="211"/>
        <v>-2.962962962962945E-3</v>
      </c>
      <c r="H1381" t="str">
        <f t="shared" si="216"/>
        <v/>
      </c>
      <c r="I1381" t="str">
        <f t="shared" si="212"/>
        <v/>
      </c>
      <c r="J1381">
        <f t="shared" si="217"/>
        <v>-8.4124034537646081E-3</v>
      </c>
      <c r="K1381">
        <f t="shared" si="213"/>
        <v>-2.9673612278020007E-3</v>
      </c>
      <c r="L1381" t="str">
        <f t="shared" si="218"/>
        <v/>
      </c>
      <c r="M1381">
        <f t="shared" si="219"/>
        <v>-2.9673612278020007E-3</v>
      </c>
    </row>
    <row r="1382" spans="1:13">
      <c r="A1382" s="1">
        <v>35784</v>
      </c>
      <c r="B1382">
        <v>1144.8900000000001</v>
      </c>
      <c r="C1382">
        <v>6.74</v>
      </c>
      <c r="D1382">
        <f t="shared" si="214"/>
        <v>4.3417055098423007E-3</v>
      </c>
      <c r="E1382">
        <f t="shared" si="210"/>
        <v>1.4847812675792241E-3</v>
      </c>
      <c r="F1382">
        <f t="shared" si="215"/>
        <v>4.351144368513804E-3</v>
      </c>
      <c r="G1382">
        <f t="shared" si="211"/>
        <v>1.4858841010401136E-3</v>
      </c>
      <c r="H1382">
        <f t="shared" si="216"/>
        <v>4.3417055098423007E-3</v>
      </c>
      <c r="I1382">
        <f t="shared" si="212"/>
        <v>1.4847812675792241E-3</v>
      </c>
      <c r="J1382" t="str">
        <f t="shared" si="217"/>
        <v/>
      </c>
      <c r="K1382" t="str">
        <f t="shared" si="213"/>
        <v/>
      </c>
      <c r="L1382">
        <f t="shared" si="218"/>
        <v>1.4847812675792241E-3</v>
      </c>
      <c r="M1382" t="str">
        <f t="shared" si="219"/>
        <v/>
      </c>
    </row>
    <row r="1383" spans="1:13">
      <c r="A1383" s="1">
        <v>35787</v>
      </c>
      <c r="B1383">
        <v>1144.6500000000001</v>
      </c>
      <c r="C1383">
        <v>6.72</v>
      </c>
      <c r="D1383">
        <f t="shared" si="214"/>
        <v>-2.0964910058711593E-4</v>
      </c>
      <c r="E1383">
        <f t="shared" si="210"/>
        <v>-2.9717703891575932E-3</v>
      </c>
      <c r="F1383">
        <f t="shared" si="215"/>
        <v>-2.0962712575012254E-4</v>
      </c>
      <c r="G1383">
        <f t="shared" si="211"/>
        <v>-2.9673590504452063E-3</v>
      </c>
      <c r="H1383" t="str">
        <f t="shared" si="216"/>
        <v/>
      </c>
      <c r="I1383" t="str">
        <f t="shared" si="212"/>
        <v/>
      </c>
      <c r="J1383">
        <f t="shared" si="217"/>
        <v>-2.0964910058711593E-4</v>
      </c>
      <c r="K1383">
        <f t="shared" si="213"/>
        <v>-2.9717703891575932E-3</v>
      </c>
      <c r="L1383" t="str">
        <f t="shared" si="218"/>
        <v/>
      </c>
      <c r="M1383">
        <f t="shared" si="219"/>
        <v>-2.9717703891575932E-3</v>
      </c>
    </row>
    <row r="1384" spans="1:13">
      <c r="A1384" s="1">
        <v>35789</v>
      </c>
      <c r="B1384">
        <v>1149.3699999999999</v>
      </c>
      <c r="C1384">
        <v>6.71</v>
      </c>
      <c r="D1384">
        <f t="shared" si="214"/>
        <v>4.1150527550505933E-3</v>
      </c>
      <c r="E1384">
        <f t="shared" si="210"/>
        <v>-1.4892035514677455E-3</v>
      </c>
      <c r="F1384">
        <f t="shared" si="215"/>
        <v>4.1235312104135335E-3</v>
      </c>
      <c r="G1384">
        <f t="shared" si="211"/>
        <v>-1.4880952380952328E-3</v>
      </c>
      <c r="H1384">
        <f t="shared" si="216"/>
        <v>4.1150527550505933E-3</v>
      </c>
      <c r="I1384" t="str">
        <f t="shared" si="212"/>
        <v/>
      </c>
      <c r="J1384" t="str">
        <f t="shared" si="217"/>
        <v/>
      </c>
      <c r="K1384">
        <f t="shared" si="213"/>
        <v>-1.4892035514677455E-3</v>
      </c>
      <c r="L1384">
        <f t="shared" si="218"/>
        <v>-1.4892035514677455E-3</v>
      </c>
      <c r="M1384" t="str">
        <f t="shared" si="219"/>
        <v/>
      </c>
    </row>
    <row r="1385" spans="1:13">
      <c r="A1385" s="1">
        <v>35790</v>
      </c>
      <c r="B1385">
        <v>1157.1300000000001</v>
      </c>
      <c r="C1385">
        <v>6.83</v>
      </c>
      <c r="D1385">
        <f t="shared" si="214"/>
        <v>6.7288352735743731E-3</v>
      </c>
      <c r="E1385">
        <f t="shared" si="210"/>
        <v>1.772572259910837E-2</v>
      </c>
      <c r="F1385">
        <f t="shared" si="215"/>
        <v>6.7515247483405094E-3</v>
      </c>
      <c r="G1385">
        <f t="shared" si="211"/>
        <v>1.7883755588673722E-2</v>
      </c>
      <c r="H1385">
        <f t="shared" si="216"/>
        <v>6.7288352735743731E-3</v>
      </c>
      <c r="I1385">
        <f t="shared" si="212"/>
        <v>1.772572259910837E-2</v>
      </c>
      <c r="J1385" t="str">
        <f t="shared" si="217"/>
        <v/>
      </c>
      <c r="K1385" t="str">
        <f t="shared" si="213"/>
        <v/>
      </c>
      <c r="L1385">
        <f t="shared" si="218"/>
        <v>1.772572259910837E-2</v>
      </c>
      <c r="M1385" t="str">
        <f t="shared" si="219"/>
        <v/>
      </c>
    </row>
    <row r="1386" spans="1:13">
      <c r="A1386" s="1">
        <v>35791</v>
      </c>
      <c r="B1386">
        <v>1161.02</v>
      </c>
      <c r="C1386">
        <v>6.87</v>
      </c>
      <c r="D1386">
        <f t="shared" si="214"/>
        <v>3.3561276459939189E-3</v>
      </c>
      <c r="E1386">
        <f t="shared" si="210"/>
        <v>5.8394326515593866E-3</v>
      </c>
      <c r="F1386">
        <f t="shared" si="215"/>
        <v>3.3617657480142782E-3</v>
      </c>
      <c r="G1386">
        <f t="shared" si="211"/>
        <v>5.8565153733529662E-3</v>
      </c>
      <c r="H1386">
        <f t="shared" si="216"/>
        <v>3.3561276459939189E-3</v>
      </c>
      <c r="I1386">
        <f t="shared" si="212"/>
        <v>5.8394326515593866E-3</v>
      </c>
      <c r="J1386" t="str">
        <f t="shared" si="217"/>
        <v/>
      </c>
      <c r="K1386" t="str">
        <f t="shared" si="213"/>
        <v/>
      </c>
      <c r="L1386">
        <f t="shared" si="218"/>
        <v>5.8394326515593866E-3</v>
      </c>
      <c r="M1386" t="str">
        <f t="shared" si="219"/>
        <v/>
      </c>
    </row>
    <row r="1387" spans="1:13">
      <c r="A1387" s="1">
        <v>35794</v>
      </c>
      <c r="B1387">
        <v>1148.08</v>
      </c>
      <c r="C1387">
        <v>6.91</v>
      </c>
      <c r="D1387">
        <f t="shared" si="214"/>
        <v>-1.1207947215694626E-2</v>
      </c>
      <c r="E1387">
        <f t="shared" si="210"/>
        <v>5.8055315453204963E-3</v>
      </c>
      <c r="F1387">
        <f t="shared" si="215"/>
        <v>-1.1145372172744694E-2</v>
      </c>
      <c r="G1387">
        <f t="shared" si="211"/>
        <v>5.8224163027655873E-3</v>
      </c>
      <c r="H1387" t="str">
        <f t="shared" si="216"/>
        <v/>
      </c>
      <c r="I1387">
        <f t="shared" si="212"/>
        <v>5.8055315453204963E-3</v>
      </c>
      <c r="J1387">
        <f t="shared" si="217"/>
        <v>-1.1207947215694626E-2</v>
      </c>
      <c r="K1387" t="str">
        <f t="shared" si="213"/>
        <v/>
      </c>
      <c r="L1387" t="str">
        <f t="shared" si="218"/>
        <v/>
      </c>
      <c r="M1387">
        <f t="shared" si="219"/>
        <v>5.8055315453204963E-3</v>
      </c>
    </row>
    <row r="1388" spans="1:13">
      <c r="A1388" s="1">
        <v>35796</v>
      </c>
      <c r="B1388">
        <v>1154.67</v>
      </c>
      <c r="C1388">
        <v>6.92</v>
      </c>
      <c r="D1388">
        <f t="shared" si="214"/>
        <v>5.7236069834005971E-3</v>
      </c>
      <c r="E1388">
        <f t="shared" si="210"/>
        <v>1.4461318499997134E-3</v>
      </c>
      <c r="F1388">
        <f t="shared" si="215"/>
        <v>5.7400181172044817E-3</v>
      </c>
      <c r="G1388">
        <f t="shared" si="211"/>
        <v>1.4471780028944004E-3</v>
      </c>
      <c r="H1388">
        <f t="shared" si="216"/>
        <v>5.7236069834005971E-3</v>
      </c>
      <c r="I1388">
        <f t="shared" si="212"/>
        <v>1.4461318499997134E-3</v>
      </c>
      <c r="J1388" t="str">
        <f t="shared" si="217"/>
        <v/>
      </c>
      <c r="K1388" t="str">
        <f t="shared" si="213"/>
        <v/>
      </c>
      <c r="L1388">
        <f t="shared" si="218"/>
        <v>1.4461318499997134E-3</v>
      </c>
      <c r="M1388" t="str">
        <f t="shared" si="219"/>
        <v/>
      </c>
    </row>
    <row r="1389" spans="1:13">
      <c r="A1389" s="1">
        <v>35797</v>
      </c>
      <c r="B1389">
        <v>1165.27</v>
      </c>
      <c r="C1389">
        <v>7.03</v>
      </c>
      <c r="D1389">
        <f t="shared" si="214"/>
        <v>9.138230958255885E-3</v>
      </c>
      <c r="E1389">
        <f t="shared" si="210"/>
        <v>1.5770936192995317E-2</v>
      </c>
      <c r="F1389">
        <f t="shared" si="215"/>
        <v>9.1801120666510361E-3</v>
      </c>
      <c r="G1389">
        <f t="shared" si="211"/>
        <v>1.5895953757225412E-2</v>
      </c>
      <c r="H1389">
        <f t="shared" si="216"/>
        <v>9.138230958255885E-3</v>
      </c>
      <c r="I1389">
        <f t="shared" si="212"/>
        <v>1.5770936192995317E-2</v>
      </c>
      <c r="J1389" t="str">
        <f t="shared" si="217"/>
        <v/>
      </c>
      <c r="K1389" t="str">
        <f t="shared" si="213"/>
        <v/>
      </c>
      <c r="L1389">
        <f t="shared" si="218"/>
        <v>1.5770936192995317E-2</v>
      </c>
      <c r="M1389" t="str">
        <f t="shared" si="219"/>
        <v/>
      </c>
    </row>
    <row r="1390" spans="1:13">
      <c r="A1390" s="1">
        <v>35798</v>
      </c>
      <c r="B1390">
        <v>1172.51</v>
      </c>
      <c r="C1390">
        <v>7.03</v>
      </c>
      <c r="D1390">
        <f t="shared" si="214"/>
        <v>6.1939302643798837E-3</v>
      </c>
      <c r="E1390">
        <f t="shared" si="210"/>
        <v>0</v>
      </c>
      <c r="F1390">
        <f t="shared" si="215"/>
        <v>6.2131523166304437E-3</v>
      </c>
      <c r="G1390">
        <f t="shared" si="211"/>
        <v>0</v>
      </c>
      <c r="H1390">
        <f t="shared" si="216"/>
        <v>6.1939302643798837E-3</v>
      </c>
      <c r="I1390" t="str">
        <f t="shared" si="212"/>
        <v/>
      </c>
      <c r="J1390" t="str">
        <f t="shared" si="217"/>
        <v/>
      </c>
      <c r="K1390" t="str">
        <f t="shared" si="213"/>
        <v/>
      </c>
      <c r="L1390">
        <f t="shared" si="218"/>
        <v>0</v>
      </c>
      <c r="M1390" t="str">
        <f t="shared" si="219"/>
        <v/>
      </c>
    </row>
    <row r="1391" spans="1:13">
      <c r="A1391" s="1">
        <v>35801</v>
      </c>
      <c r="B1391">
        <v>1164.8900000000001</v>
      </c>
      <c r="C1391">
        <v>6.98</v>
      </c>
      <c r="D1391">
        <f t="shared" si="214"/>
        <v>-6.5200881276756099E-3</v>
      </c>
      <c r="E1391">
        <f t="shared" si="210"/>
        <v>-7.137789048292406E-3</v>
      </c>
      <c r="F1391">
        <f t="shared" si="215"/>
        <v>-6.4988784743839068E-3</v>
      </c>
      <c r="G1391">
        <f t="shared" si="211"/>
        <v>-7.1123755334281391E-3</v>
      </c>
      <c r="H1391" t="str">
        <f t="shared" si="216"/>
        <v/>
      </c>
      <c r="I1391" t="str">
        <f t="shared" si="212"/>
        <v/>
      </c>
      <c r="J1391">
        <f t="shared" si="217"/>
        <v>-6.5200881276756099E-3</v>
      </c>
      <c r="K1391">
        <f t="shared" si="213"/>
        <v>-7.137789048292406E-3</v>
      </c>
      <c r="L1391" t="str">
        <f t="shared" si="218"/>
        <v/>
      </c>
      <c r="M1391">
        <f t="shared" si="219"/>
        <v>-7.137789048292406E-3</v>
      </c>
    </row>
    <row r="1392" spans="1:13">
      <c r="A1392" s="1">
        <v>35802</v>
      </c>
      <c r="B1392">
        <v>1160.71</v>
      </c>
      <c r="C1392">
        <v>6.9</v>
      </c>
      <c r="D1392">
        <f t="shared" si="214"/>
        <v>-3.5947751129210828E-3</v>
      </c>
      <c r="E1392">
        <f t="shared" si="210"/>
        <v>-1.1527505171067383E-2</v>
      </c>
      <c r="F1392">
        <f t="shared" si="215"/>
        <v>-3.5883216441038313E-3</v>
      </c>
      <c r="G1392">
        <f t="shared" si="211"/>
        <v>-1.1461318051575908E-2</v>
      </c>
      <c r="H1392" t="str">
        <f t="shared" si="216"/>
        <v/>
      </c>
      <c r="I1392" t="str">
        <f t="shared" si="212"/>
        <v/>
      </c>
      <c r="J1392">
        <f t="shared" si="217"/>
        <v>-3.5947751129210828E-3</v>
      </c>
      <c r="K1392">
        <f t="shared" si="213"/>
        <v>-1.1527505171067383E-2</v>
      </c>
      <c r="L1392" t="str">
        <f t="shared" si="218"/>
        <v/>
      </c>
      <c r="M1392">
        <f t="shared" si="219"/>
        <v>-1.1527505171067383E-2</v>
      </c>
    </row>
    <row r="1393" spans="1:13">
      <c r="A1393" s="1">
        <v>35803</v>
      </c>
      <c r="B1393">
        <v>1155.1400000000001</v>
      </c>
      <c r="C1393">
        <v>6.88</v>
      </c>
      <c r="D1393">
        <f t="shared" si="214"/>
        <v>-4.8103380966055846E-3</v>
      </c>
      <c r="E1393">
        <f t="shared" si="210"/>
        <v>-2.9027596579614626E-3</v>
      </c>
      <c r="F1393">
        <f t="shared" si="215"/>
        <v>-4.7987869493671953E-3</v>
      </c>
      <c r="G1393">
        <f t="shared" si="211"/>
        <v>-2.8985507246377384E-3</v>
      </c>
      <c r="H1393" t="str">
        <f t="shared" si="216"/>
        <v/>
      </c>
      <c r="I1393" t="str">
        <f t="shared" si="212"/>
        <v/>
      </c>
      <c r="J1393">
        <f t="shared" si="217"/>
        <v>-4.8103380966055846E-3</v>
      </c>
      <c r="K1393">
        <f t="shared" si="213"/>
        <v>-2.9027596579614626E-3</v>
      </c>
      <c r="L1393" t="str">
        <f t="shared" si="218"/>
        <v/>
      </c>
      <c r="M1393">
        <f t="shared" si="219"/>
        <v>-2.9027596579614626E-3</v>
      </c>
    </row>
    <row r="1394" spans="1:13">
      <c r="A1394" s="1">
        <v>35804</v>
      </c>
      <c r="B1394">
        <v>1156.55</v>
      </c>
      <c r="C1394">
        <v>6.83</v>
      </c>
      <c r="D1394">
        <f t="shared" si="214"/>
        <v>1.2198869007992773E-3</v>
      </c>
      <c r="E1394">
        <f t="shared" si="210"/>
        <v>-7.2939783625536108E-3</v>
      </c>
      <c r="F1394">
        <f t="shared" si="215"/>
        <v>1.2206312654741147E-3</v>
      </c>
      <c r="G1394">
        <f t="shared" si="211"/>
        <v>-7.2674418604651292E-3</v>
      </c>
      <c r="H1394">
        <f t="shared" si="216"/>
        <v>1.2198869007992773E-3</v>
      </c>
      <c r="I1394" t="str">
        <f t="shared" si="212"/>
        <v/>
      </c>
      <c r="J1394" t="str">
        <f t="shared" si="217"/>
        <v/>
      </c>
      <c r="K1394">
        <f t="shared" si="213"/>
        <v>-7.2939783625536108E-3</v>
      </c>
      <c r="L1394">
        <f t="shared" si="218"/>
        <v>-7.2939783625536108E-3</v>
      </c>
      <c r="M1394" t="str">
        <f t="shared" si="219"/>
        <v/>
      </c>
    </row>
    <row r="1395" spans="1:13">
      <c r="A1395" s="1">
        <v>35805</v>
      </c>
      <c r="B1395">
        <v>1145.5999999999999</v>
      </c>
      <c r="C1395">
        <v>6.84</v>
      </c>
      <c r="D1395">
        <f t="shared" si="214"/>
        <v>-9.5129184259287927E-3</v>
      </c>
      <c r="E1395">
        <f t="shared" si="210"/>
        <v>1.4630580517603152E-3</v>
      </c>
      <c r="F1395">
        <f t="shared" si="215"/>
        <v>-9.4678137564307985E-3</v>
      </c>
      <c r="G1395">
        <f t="shared" si="211"/>
        <v>1.4641288433381305E-3</v>
      </c>
      <c r="H1395" t="str">
        <f t="shared" si="216"/>
        <v/>
      </c>
      <c r="I1395">
        <f t="shared" si="212"/>
        <v>1.4630580517603152E-3</v>
      </c>
      <c r="J1395">
        <f t="shared" si="217"/>
        <v>-9.5129184259287927E-3</v>
      </c>
      <c r="K1395" t="str">
        <f t="shared" si="213"/>
        <v/>
      </c>
      <c r="L1395" t="str">
        <f t="shared" si="218"/>
        <v/>
      </c>
      <c r="M1395">
        <f t="shared" si="219"/>
        <v>1.4630580517603152E-3</v>
      </c>
    </row>
    <row r="1396" spans="1:13">
      <c r="A1396" s="1">
        <v>35808</v>
      </c>
      <c r="B1396">
        <v>1138.4100000000001</v>
      </c>
      <c r="C1396">
        <v>6.74</v>
      </c>
      <c r="D1396">
        <f t="shared" si="214"/>
        <v>-6.2959652107112529E-3</v>
      </c>
      <c r="E1396">
        <f t="shared" si="210"/>
        <v>-1.4727806710243398E-2</v>
      </c>
      <c r="F1396">
        <f t="shared" si="215"/>
        <v>-6.2761871508378864E-3</v>
      </c>
      <c r="G1396">
        <f t="shared" si="211"/>
        <v>-1.4619883040935644E-2</v>
      </c>
      <c r="H1396" t="str">
        <f t="shared" si="216"/>
        <v/>
      </c>
      <c r="I1396" t="str">
        <f t="shared" si="212"/>
        <v/>
      </c>
      <c r="J1396">
        <f t="shared" si="217"/>
        <v>-6.2959652107112529E-3</v>
      </c>
      <c r="K1396">
        <f t="shared" si="213"/>
        <v>-1.4727806710243398E-2</v>
      </c>
      <c r="L1396" t="str">
        <f t="shared" si="218"/>
        <v/>
      </c>
      <c r="M1396">
        <f t="shared" si="219"/>
        <v>-1.4727806710243398E-2</v>
      </c>
    </row>
    <row r="1397" spans="1:13">
      <c r="A1397" s="1">
        <v>35809</v>
      </c>
      <c r="B1397">
        <v>1146.19</v>
      </c>
      <c r="C1397">
        <v>6.75</v>
      </c>
      <c r="D1397">
        <f t="shared" si="214"/>
        <v>6.8108466030153319E-3</v>
      </c>
      <c r="E1397">
        <f t="shared" si="210"/>
        <v>1.4825799602226743E-3</v>
      </c>
      <c r="F1397">
        <f t="shared" si="215"/>
        <v>6.8340931650283654E-3</v>
      </c>
      <c r="G1397">
        <f t="shared" si="211"/>
        <v>1.4836795252224366E-3</v>
      </c>
      <c r="H1397">
        <f t="shared" si="216"/>
        <v>6.8108466030153319E-3</v>
      </c>
      <c r="I1397">
        <f t="shared" si="212"/>
        <v>1.4825799602226743E-3</v>
      </c>
      <c r="J1397" t="str">
        <f t="shared" si="217"/>
        <v/>
      </c>
      <c r="K1397" t="str">
        <f t="shared" si="213"/>
        <v/>
      </c>
      <c r="L1397">
        <f t="shared" si="218"/>
        <v>1.4825799602226743E-3</v>
      </c>
      <c r="M1397" t="str">
        <f t="shared" si="219"/>
        <v/>
      </c>
    </row>
    <row r="1398" spans="1:13">
      <c r="A1398" s="1">
        <v>35810</v>
      </c>
      <c r="B1398">
        <v>1127.57</v>
      </c>
      <c r="C1398">
        <v>6.66</v>
      </c>
      <c r="D1398">
        <f t="shared" si="214"/>
        <v>-1.6378523891793405E-2</v>
      </c>
      <c r="E1398">
        <f t="shared" si="210"/>
        <v>-1.3423020332140661E-2</v>
      </c>
      <c r="F1398">
        <f t="shared" si="215"/>
        <v>-1.6245125153770412E-2</v>
      </c>
      <c r="G1398">
        <f t="shared" si="211"/>
        <v>-1.3333333333333308E-2</v>
      </c>
      <c r="H1398" t="str">
        <f t="shared" si="216"/>
        <v/>
      </c>
      <c r="I1398" t="str">
        <f t="shared" si="212"/>
        <v/>
      </c>
      <c r="J1398">
        <f t="shared" si="217"/>
        <v>-1.6378523891793405E-2</v>
      </c>
      <c r="K1398">
        <f t="shared" si="213"/>
        <v>-1.3423020332140661E-2</v>
      </c>
      <c r="L1398" t="str">
        <f t="shared" si="218"/>
        <v/>
      </c>
      <c r="M1398">
        <f t="shared" si="219"/>
        <v>-1.3423020332140661E-2</v>
      </c>
    </row>
    <row r="1399" spans="1:13">
      <c r="A1399" s="1">
        <v>35811</v>
      </c>
      <c r="B1399">
        <v>1138.8800000000001</v>
      </c>
      <c r="C1399">
        <v>6.71</v>
      </c>
      <c r="D1399">
        <f t="shared" si="214"/>
        <v>9.9804486149360268E-3</v>
      </c>
      <c r="E1399">
        <f t="shared" si="210"/>
        <v>7.4794664312926532E-3</v>
      </c>
      <c r="F1399">
        <f t="shared" si="215"/>
        <v>1.0030419397465407E-2</v>
      </c>
      <c r="G1399">
        <f t="shared" si="211"/>
        <v>7.5075075075075048E-3</v>
      </c>
      <c r="H1399">
        <f t="shared" si="216"/>
        <v>9.9804486149360268E-3</v>
      </c>
      <c r="I1399">
        <f t="shared" si="212"/>
        <v>7.4794664312926532E-3</v>
      </c>
      <c r="J1399" t="str">
        <f t="shared" si="217"/>
        <v/>
      </c>
      <c r="K1399" t="str">
        <f t="shared" si="213"/>
        <v/>
      </c>
      <c r="L1399">
        <f t="shared" si="218"/>
        <v>7.4794664312926532E-3</v>
      </c>
      <c r="M1399" t="str">
        <f t="shared" si="219"/>
        <v/>
      </c>
    </row>
    <row r="1400" spans="1:13">
      <c r="A1400" s="1">
        <v>35812</v>
      </c>
      <c r="B1400">
        <v>1127.58</v>
      </c>
      <c r="C1400">
        <v>6.7</v>
      </c>
      <c r="D1400">
        <f t="shared" si="214"/>
        <v>-9.971580025263516E-3</v>
      </c>
      <c r="E1400">
        <f t="shared" si="210"/>
        <v>-1.4914245866700204E-3</v>
      </c>
      <c r="F1400">
        <f t="shared" si="215"/>
        <v>-9.9220286597360152E-3</v>
      </c>
      <c r="G1400">
        <f t="shared" si="211"/>
        <v>-1.4903129657227732E-3</v>
      </c>
      <c r="H1400" t="str">
        <f t="shared" si="216"/>
        <v/>
      </c>
      <c r="I1400" t="str">
        <f t="shared" si="212"/>
        <v/>
      </c>
      <c r="J1400">
        <f t="shared" si="217"/>
        <v>-9.971580025263516E-3</v>
      </c>
      <c r="K1400">
        <f t="shared" si="213"/>
        <v>-1.4914245866700204E-3</v>
      </c>
      <c r="L1400" t="str">
        <f t="shared" si="218"/>
        <v/>
      </c>
      <c r="M1400">
        <f t="shared" si="219"/>
        <v>-1.4914245866700204E-3</v>
      </c>
    </row>
    <row r="1401" spans="1:13">
      <c r="A1401" s="1">
        <v>35816</v>
      </c>
      <c r="B1401">
        <v>1119.31</v>
      </c>
      <c r="C1401">
        <v>6.64</v>
      </c>
      <c r="D1401">
        <f t="shared" si="214"/>
        <v>-7.3613192859763006E-3</v>
      </c>
      <c r="E1401">
        <f t="shared" si="210"/>
        <v>-8.9955629085779858E-3</v>
      </c>
      <c r="F1401">
        <f t="shared" si="215"/>
        <v>-7.3342911367707542E-3</v>
      </c>
      <c r="G1401">
        <f t="shared" si="211"/>
        <v>-8.9552238805971074E-3</v>
      </c>
      <c r="H1401" t="str">
        <f t="shared" si="216"/>
        <v/>
      </c>
      <c r="I1401" t="str">
        <f t="shared" si="212"/>
        <v/>
      </c>
      <c r="J1401">
        <f t="shared" si="217"/>
        <v>-7.3613192859763006E-3</v>
      </c>
      <c r="K1401">
        <f t="shared" si="213"/>
        <v>-8.9955629085779858E-3</v>
      </c>
      <c r="L1401" t="str">
        <f t="shared" si="218"/>
        <v/>
      </c>
      <c r="M1401">
        <f t="shared" si="219"/>
        <v>-8.9955629085779858E-3</v>
      </c>
    </row>
    <row r="1402" spans="1:13">
      <c r="A1402" s="1">
        <v>35817</v>
      </c>
      <c r="B1402">
        <v>1128.18</v>
      </c>
      <c r="C1402">
        <v>6.69</v>
      </c>
      <c r="D1402">
        <f t="shared" si="214"/>
        <v>7.8932907848502255E-3</v>
      </c>
      <c r="E1402">
        <f t="shared" si="210"/>
        <v>7.5019106517946917E-3</v>
      </c>
      <c r="F1402">
        <f t="shared" si="215"/>
        <v>7.9245249305377463E-3</v>
      </c>
      <c r="G1402">
        <f t="shared" si="211"/>
        <v>7.5301204819278045E-3</v>
      </c>
      <c r="H1402">
        <f t="shared" si="216"/>
        <v>7.8932907848502255E-3</v>
      </c>
      <c r="I1402">
        <f t="shared" si="212"/>
        <v>7.5019106517946917E-3</v>
      </c>
      <c r="J1402" t="str">
        <f t="shared" si="217"/>
        <v/>
      </c>
      <c r="K1402" t="str">
        <f t="shared" si="213"/>
        <v/>
      </c>
      <c r="L1402">
        <f t="shared" si="218"/>
        <v>7.5019106517946917E-3</v>
      </c>
      <c r="M1402" t="str">
        <f t="shared" si="219"/>
        <v/>
      </c>
    </row>
    <row r="1403" spans="1:13">
      <c r="A1403" s="1">
        <v>35818</v>
      </c>
      <c r="B1403">
        <v>1132.1500000000001</v>
      </c>
      <c r="C1403">
        <v>6.72</v>
      </c>
      <c r="D1403">
        <f t="shared" si="214"/>
        <v>3.5127650230923398E-3</v>
      </c>
      <c r="E1403">
        <f t="shared" si="210"/>
        <v>4.4742803949211069E-3</v>
      </c>
      <c r="F1403">
        <f t="shared" si="215"/>
        <v>3.5189420127994531E-3</v>
      </c>
      <c r="G1403">
        <f t="shared" si="211"/>
        <v>4.484304932735439E-3</v>
      </c>
      <c r="H1403">
        <f t="shared" si="216"/>
        <v>3.5127650230923398E-3</v>
      </c>
      <c r="I1403">
        <f t="shared" si="212"/>
        <v>4.4742803949211069E-3</v>
      </c>
      <c r="J1403" t="str">
        <f t="shared" si="217"/>
        <v/>
      </c>
      <c r="K1403" t="str">
        <f t="shared" si="213"/>
        <v/>
      </c>
      <c r="L1403">
        <f t="shared" si="218"/>
        <v>4.4742803949211069E-3</v>
      </c>
      <c r="M1403" t="str">
        <f t="shared" si="219"/>
        <v/>
      </c>
    </row>
    <row r="1404" spans="1:13">
      <c r="A1404" s="1">
        <v>35819</v>
      </c>
      <c r="B1404">
        <v>1133.28</v>
      </c>
      <c r="C1404">
        <v>6.65</v>
      </c>
      <c r="D1404">
        <f t="shared" si="214"/>
        <v>9.9760318678196371E-4</v>
      </c>
      <c r="E1404">
        <f t="shared" si="210"/>
        <v>-1.0471299867295366E-2</v>
      </c>
      <c r="F1404">
        <f t="shared" si="215"/>
        <v>9.9810095835350943E-4</v>
      </c>
      <c r="G1404">
        <f t="shared" si="211"/>
        <v>-1.041666666666663E-2</v>
      </c>
      <c r="H1404">
        <f t="shared" si="216"/>
        <v>9.9760318678196371E-4</v>
      </c>
      <c r="I1404" t="str">
        <f t="shared" si="212"/>
        <v/>
      </c>
      <c r="J1404" t="str">
        <f t="shared" si="217"/>
        <v/>
      </c>
      <c r="K1404">
        <f t="shared" si="213"/>
        <v>-1.0471299867295366E-2</v>
      </c>
      <c r="L1404">
        <f t="shared" si="218"/>
        <v>-1.0471299867295366E-2</v>
      </c>
      <c r="M1404" t="str">
        <f t="shared" si="219"/>
        <v/>
      </c>
    </row>
    <row r="1405" spans="1:13">
      <c r="A1405" s="1">
        <v>35822</v>
      </c>
      <c r="B1405">
        <v>1133.06</v>
      </c>
      <c r="C1405">
        <v>6.69</v>
      </c>
      <c r="D1405">
        <f t="shared" si="214"/>
        <v>-1.9414562747955281E-4</v>
      </c>
      <c r="E1405">
        <f t="shared" si="210"/>
        <v>5.9970194723742657E-3</v>
      </c>
      <c r="F1405">
        <f t="shared" si="215"/>
        <v>-1.9412678243679871E-4</v>
      </c>
      <c r="G1405">
        <f t="shared" si="211"/>
        <v>6.0150375939849177E-3</v>
      </c>
      <c r="H1405" t="str">
        <f t="shared" si="216"/>
        <v/>
      </c>
      <c r="I1405">
        <f t="shared" si="212"/>
        <v>5.9970194723742657E-3</v>
      </c>
      <c r="J1405">
        <f t="shared" si="217"/>
        <v>-1.9414562747955281E-4</v>
      </c>
      <c r="K1405" t="str">
        <f t="shared" si="213"/>
        <v/>
      </c>
      <c r="L1405" t="str">
        <f t="shared" si="218"/>
        <v/>
      </c>
      <c r="M1405">
        <f t="shared" si="219"/>
        <v>5.9970194723742657E-3</v>
      </c>
    </row>
    <row r="1406" spans="1:13">
      <c r="A1406" s="1">
        <v>35823</v>
      </c>
      <c r="B1406">
        <v>1100.6400000000001</v>
      </c>
      <c r="C1406">
        <v>6.61</v>
      </c>
      <c r="D1406">
        <f t="shared" si="214"/>
        <v>-2.9030108600128716E-2</v>
      </c>
      <c r="E1406">
        <f t="shared" si="210"/>
        <v>-1.2030220276542124E-2</v>
      </c>
      <c r="F1406">
        <f t="shared" si="215"/>
        <v>-2.8612783082978654E-2</v>
      </c>
      <c r="G1406">
        <f t="shared" si="211"/>
        <v>-1.195814648729443E-2</v>
      </c>
      <c r="H1406" t="str">
        <f t="shared" si="216"/>
        <v/>
      </c>
      <c r="I1406" t="str">
        <f t="shared" si="212"/>
        <v/>
      </c>
      <c r="J1406">
        <f t="shared" si="217"/>
        <v>-2.9030108600128716E-2</v>
      </c>
      <c r="K1406">
        <f t="shared" si="213"/>
        <v>-1.2030220276542124E-2</v>
      </c>
      <c r="L1406" t="str">
        <f t="shared" si="218"/>
        <v/>
      </c>
      <c r="M1406">
        <f t="shared" si="219"/>
        <v>-1.2030220276542124E-2</v>
      </c>
    </row>
    <row r="1407" spans="1:13">
      <c r="A1407" s="1">
        <v>35824</v>
      </c>
      <c r="B1407">
        <v>1113.57</v>
      </c>
      <c r="C1407">
        <v>6.52</v>
      </c>
      <c r="D1407">
        <f t="shared" si="214"/>
        <v>1.1679241784399516E-2</v>
      </c>
      <c r="E1407">
        <f t="shared" si="210"/>
        <v>-1.3709277925033467E-2</v>
      </c>
      <c r="F1407">
        <f t="shared" si="215"/>
        <v>1.1747710423026358E-2</v>
      </c>
      <c r="G1407">
        <f t="shared" si="211"/>
        <v>-1.3615733736762614E-2</v>
      </c>
      <c r="H1407">
        <f t="shared" si="216"/>
        <v>1.1679241784399516E-2</v>
      </c>
      <c r="I1407" t="str">
        <f t="shared" si="212"/>
        <v/>
      </c>
      <c r="J1407" t="str">
        <f t="shared" si="217"/>
        <v/>
      </c>
      <c r="K1407">
        <f t="shared" si="213"/>
        <v>-1.3709277925033467E-2</v>
      </c>
      <c r="L1407">
        <f t="shared" si="218"/>
        <v>-1.3709277925033467E-2</v>
      </c>
      <c r="M1407" t="str">
        <f t="shared" si="219"/>
        <v/>
      </c>
    </row>
    <row r="1408" spans="1:13">
      <c r="A1408" s="1">
        <v>35825</v>
      </c>
      <c r="B1408">
        <v>1130.2</v>
      </c>
      <c r="C1408">
        <v>6.59</v>
      </c>
      <c r="D1408">
        <f t="shared" si="214"/>
        <v>1.4823537633639252E-2</v>
      </c>
      <c r="E1408">
        <f t="shared" si="210"/>
        <v>1.0678972575854314E-2</v>
      </c>
      <c r="F1408">
        <f t="shared" si="215"/>
        <v>1.4933951166069548E-2</v>
      </c>
      <c r="G1408">
        <f t="shared" si="211"/>
        <v>1.0736196319018454E-2</v>
      </c>
      <c r="H1408">
        <f t="shared" si="216"/>
        <v>1.4823537633639252E-2</v>
      </c>
      <c r="I1408">
        <f t="shared" si="212"/>
        <v>1.0678972575854314E-2</v>
      </c>
      <c r="J1408" t="str">
        <f t="shared" si="217"/>
        <v/>
      </c>
      <c r="K1408" t="str">
        <f t="shared" si="213"/>
        <v/>
      </c>
      <c r="L1408">
        <f t="shared" si="218"/>
        <v>1.0678972575854314E-2</v>
      </c>
      <c r="M1408" t="str">
        <f t="shared" si="219"/>
        <v/>
      </c>
    </row>
    <row r="1409" spans="1:13">
      <c r="A1409" s="1">
        <v>35826</v>
      </c>
      <c r="B1409">
        <v>1122.2</v>
      </c>
      <c r="C1409">
        <v>6.58</v>
      </c>
      <c r="D1409">
        <f t="shared" si="214"/>
        <v>-7.103563878871383E-3</v>
      </c>
      <c r="E1409">
        <f t="shared" si="210"/>
        <v>-1.5186031771900162E-3</v>
      </c>
      <c r="F1409">
        <f t="shared" si="215"/>
        <v>-7.0783932047425724E-3</v>
      </c>
      <c r="G1409">
        <f t="shared" si="211"/>
        <v>-1.5174506828528056E-3</v>
      </c>
      <c r="H1409" t="str">
        <f t="shared" si="216"/>
        <v/>
      </c>
      <c r="I1409" t="str">
        <f t="shared" si="212"/>
        <v/>
      </c>
      <c r="J1409">
        <f t="shared" si="217"/>
        <v>-7.103563878871383E-3</v>
      </c>
      <c r="K1409">
        <f t="shared" si="213"/>
        <v>-1.5186031771900162E-3</v>
      </c>
      <c r="L1409" t="str">
        <f t="shared" si="218"/>
        <v/>
      </c>
      <c r="M1409">
        <f t="shared" si="219"/>
        <v>-1.5186031771900162E-3</v>
      </c>
    </row>
    <row r="1410" spans="1:13">
      <c r="A1410" s="1">
        <v>35829</v>
      </c>
      <c r="B1410">
        <v>1094.44</v>
      </c>
      <c r="C1410">
        <v>6.55</v>
      </c>
      <c r="D1410">
        <f t="shared" si="214"/>
        <v>-2.5048227408907574E-2</v>
      </c>
      <c r="E1410">
        <f t="shared" si="210"/>
        <v>-4.5696956900652969E-3</v>
      </c>
      <c r="F1410">
        <f t="shared" si="215"/>
        <v>-2.4737123507396208E-2</v>
      </c>
      <c r="G1410">
        <f t="shared" si="211"/>
        <v>-4.5592705167173397E-3</v>
      </c>
      <c r="H1410" t="str">
        <f t="shared" si="216"/>
        <v/>
      </c>
      <c r="I1410" t="str">
        <f t="shared" si="212"/>
        <v/>
      </c>
      <c r="J1410">
        <f t="shared" si="217"/>
        <v>-2.5048227408907574E-2</v>
      </c>
      <c r="K1410">
        <f t="shared" si="213"/>
        <v>-4.5696956900652969E-3</v>
      </c>
      <c r="L1410" t="str">
        <f t="shared" si="218"/>
        <v/>
      </c>
      <c r="M1410">
        <f t="shared" si="219"/>
        <v>-4.5696956900652969E-3</v>
      </c>
    </row>
    <row r="1411" spans="1:13">
      <c r="A1411" s="1">
        <v>35830</v>
      </c>
      <c r="B1411">
        <v>1090.02</v>
      </c>
      <c r="C1411">
        <v>6.46</v>
      </c>
      <c r="D1411">
        <f t="shared" si="214"/>
        <v>-4.0467722292554867E-3</v>
      </c>
      <c r="E1411">
        <f t="shared" ref="E1411:E1474" si="220">LN(C1411/C1410)</f>
        <v>-1.3835731852650024E-2</v>
      </c>
      <c r="F1411">
        <f t="shared" si="215"/>
        <v>-4.0385950805892357E-3</v>
      </c>
      <c r="G1411">
        <f t="shared" ref="G1411:G1474" si="221">C1411/C1410-1</f>
        <v>-1.3740458015267132E-2</v>
      </c>
      <c r="H1411" t="str">
        <f t="shared" si="216"/>
        <v/>
      </c>
      <c r="I1411" t="str">
        <f t="shared" ref="I1411:I1474" si="222">IF(E1411&gt;0,E1411,"")</f>
        <v/>
      </c>
      <c r="J1411">
        <f t="shared" si="217"/>
        <v>-4.0467722292554867E-3</v>
      </c>
      <c r="K1411">
        <f t="shared" ref="K1411:K1474" si="223">IF(E1411&lt;0,E1411,"")</f>
        <v>-1.3835731852650024E-2</v>
      </c>
      <c r="L1411" t="str">
        <f t="shared" si="218"/>
        <v/>
      </c>
      <c r="M1411">
        <f t="shared" si="219"/>
        <v>-1.3835731852650024E-2</v>
      </c>
    </row>
    <row r="1412" spans="1:13">
      <c r="A1412" s="1">
        <v>35831</v>
      </c>
      <c r="B1412">
        <v>1083.51</v>
      </c>
      <c r="C1412">
        <v>6.42</v>
      </c>
      <c r="D1412">
        <f t="shared" ref="D1412:D1475" si="224">LN(B1412/B1411)</f>
        <v>-5.9902733955542464E-3</v>
      </c>
      <c r="E1412">
        <f t="shared" si="220"/>
        <v>-6.2112000926406357E-3</v>
      </c>
      <c r="F1412">
        <f t="shared" ref="F1412:F1475" si="225">B1412/B1411-1</f>
        <v>-5.9723674794958104E-3</v>
      </c>
      <c r="G1412">
        <f t="shared" si="221"/>
        <v>-6.1919504643962453E-3</v>
      </c>
      <c r="H1412" t="str">
        <f t="shared" ref="H1412:H1475" si="226">IF(D1412&gt;0,D1412,"")</f>
        <v/>
      </c>
      <c r="I1412" t="str">
        <f t="shared" si="222"/>
        <v/>
      </c>
      <c r="J1412">
        <f t="shared" ref="J1412:J1475" si="227">IF(D1412&lt;0,D1412,"")</f>
        <v>-5.9902733955542464E-3</v>
      </c>
      <c r="K1412">
        <f t="shared" si="223"/>
        <v>-6.2112000926406357E-3</v>
      </c>
      <c r="L1412" t="str">
        <f t="shared" ref="L1412:L1475" si="228">IF(D1412&gt;0,E1412,"")</f>
        <v/>
      </c>
      <c r="M1412">
        <f t="shared" ref="M1412:M1475" si="229">IF(D1412&lt;0,E1412,"")</f>
        <v>-6.2112000926406357E-3</v>
      </c>
    </row>
    <row r="1413" spans="1:13">
      <c r="A1413" s="1">
        <v>35832</v>
      </c>
      <c r="B1413">
        <v>1080.17</v>
      </c>
      <c r="C1413">
        <v>6.47</v>
      </c>
      <c r="D1413">
        <f t="shared" si="224"/>
        <v>-3.087335144727615E-3</v>
      </c>
      <c r="E1413">
        <f t="shared" si="220"/>
        <v>7.7579908109393367E-3</v>
      </c>
      <c r="F1413">
        <f t="shared" si="225"/>
        <v>-3.0825742263568268E-3</v>
      </c>
      <c r="G1413">
        <f t="shared" si="221"/>
        <v>7.7881619937694158E-3</v>
      </c>
      <c r="H1413" t="str">
        <f t="shared" si="226"/>
        <v/>
      </c>
      <c r="I1413">
        <f t="shared" si="222"/>
        <v>7.7579908109393367E-3</v>
      </c>
      <c r="J1413">
        <f t="shared" si="227"/>
        <v>-3.087335144727615E-3</v>
      </c>
      <c r="K1413" t="str">
        <f t="shared" si="223"/>
        <v/>
      </c>
      <c r="L1413" t="str">
        <f t="shared" si="228"/>
        <v/>
      </c>
      <c r="M1413">
        <f t="shared" si="229"/>
        <v>7.7579908109393367E-3</v>
      </c>
    </row>
    <row r="1414" spans="1:13">
      <c r="A1414" s="1">
        <v>35833</v>
      </c>
      <c r="B1414">
        <v>1096.22</v>
      </c>
      <c r="C1414">
        <v>6.5</v>
      </c>
      <c r="D1414">
        <f t="shared" si="224"/>
        <v>1.4749462152985195E-2</v>
      </c>
      <c r="E1414">
        <f t="shared" si="220"/>
        <v>4.6260683887822431E-3</v>
      </c>
      <c r="F1414">
        <f t="shared" si="225"/>
        <v>1.4858772230297079E-2</v>
      </c>
      <c r="G1414">
        <f t="shared" si="221"/>
        <v>4.6367851622874934E-3</v>
      </c>
      <c r="H1414">
        <f t="shared" si="226"/>
        <v>1.4749462152985195E-2</v>
      </c>
      <c r="I1414">
        <f t="shared" si="222"/>
        <v>4.6260683887822431E-3</v>
      </c>
      <c r="J1414" t="str">
        <f t="shared" si="227"/>
        <v/>
      </c>
      <c r="K1414" t="str">
        <f t="shared" si="223"/>
        <v/>
      </c>
      <c r="L1414">
        <f t="shared" si="228"/>
        <v>4.6260683887822431E-3</v>
      </c>
      <c r="M1414" t="str">
        <f t="shared" si="229"/>
        <v/>
      </c>
    </row>
    <row r="1415" spans="1:13">
      <c r="A1415" s="1">
        <v>35836</v>
      </c>
      <c r="B1415">
        <v>1111.94</v>
      </c>
      <c r="C1415">
        <v>6.59</v>
      </c>
      <c r="D1415">
        <f t="shared" si="224"/>
        <v>1.4238339228861046E-2</v>
      </c>
      <c r="E1415">
        <f t="shared" si="220"/>
        <v>1.3751171612824419E-2</v>
      </c>
      <c r="F1415">
        <f t="shared" si="225"/>
        <v>1.4340187188703002E-2</v>
      </c>
      <c r="G1415">
        <f t="shared" si="221"/>
        <v>1.3846153846153841E-2</v>
      </c>
      <c r="H1415">
        <f t="shared" si="226"/>
        <v>1.4238339228861046E-2</v>
      </c>
      <c r="I1415">
        <f t="shared" si="222"/>
        <v>1.3751171612824419E-2</v>
      </c>
      <c r="J1415" t="str">
        <f t="shared" si="227"/>
        <v/>
      </c>
      <c r="K1415" t="str">
        <f t="shared" si="223"/>
        <v/>
      </c>
      <c r="L1415">
        <f t="shared" si="228"/>
        <v>1.3751171612824419E-2</v>
      </c>
      <c r="M1415" t="str">
        <f t="shared" si="229"/>
        <v/>
      </c>
    </row>
    <row r="1416" spans="1:13">
      <c r="A1416" s="1">
        <v>35837</v>
      </c>
      <c r="B1416">
        <v>1107.5</v>
      </c>
      <c r="C1416">
        <v>6.58</v>
      </c>
      <c r="D1416">
        <f t="shared" si="224"/>
        <v>-4.0010146009823383E-3</v>
      </c>
      <c r="E1416">
        <f t="shared" si="220"/>
        <v>-1.5186031771900162E-3</v>
      </c>
      <c r="F1416">
        <f t="shared" si="225"/>
        <v>-3.9930212061802806E-3</v>
      </c>
      <c r="G1416">
        <f t="shared" si="221"/>
        <v>-1.5174506828528056E-3</v>
      </c>
      <c r="H1416" t="str">
        <f t="shared" si="226"/>
        <v/>
      </c>
      <c r="I1416" t="str">
        <f t="shared" si="222"/>
        <v/>
      </c>
      <c r="J1416">
        <f t="shared" si="227"/>
        <v>-4.0010146009823383E-3</v>
      </c>
      <c r="K1416">
        <f t="shared" si="223"/>
        <v>-1.5186031771900162E-3</v>
      </c>
      <c r="L1416" t="str">
        <f t="shared" si="228"/>
        <v/>
      </c>
      <c r="M1416">
        <f t="shared" si="229"/>
        <v>-1.5186031771900162E-3</v>
      </c>
    </row>
    <row r="1417" spans="1:13">
      <c r="A1417" s="1">
        <v>35838</v>
      </c>
      <c r="B1417">
        <v>1118.51</v>
      </c>
      <c r="C1417">
        <v>6.62</v>
      </c>
      <c r="D1417">
        <f t="shared" si="224"/>
        <v>9.8922195163004961E-3</v>
      </c>
      <c r="E1417">
        <f t="shared" si="220"/>
        <v>6.0606246116909545E-3</v>
      </c>
      <c r="F1417">
        <f t="shared" si="225"/>
        <v>9.9413092550790783E-3</v>
      </c>
      <c r="G1417">
        <f t="shared" si="221"/>
        <v>6.0790273556230456E-3</v>
      </c>
      <c r="H1417">
        <f t="shared" si="226"/>
        <v>9.8922195163004961E-3</v>
      </c>
      <c r="I1417">
        <f t="shared" si="222"/>
        <v>6.0606246116909545E-3</v>
      </c>
      <c r="J1417" t="str">
        <f t="shared" si="227"/>
        <v/>
      </c>
      <c r="K1417" t="str">
        <f t="shared" si="223"/>
        <v/>
      </c>
      <c r="L1417">
        <f t="shared" si="228"/>
        <v>6.0606246116909545E-3</v>
      </c>
      <c r="M1417" t="str">
        <f t="shared" si="229"/>
        <v/>
      </c>
    </row>
    <row r="1418" spans="1:13">
      <c r="A1418" s="1">
        <v>35839</v>
      </c>
      <c r="B1418">
        <v>1116.48</v>
      </c>
      <c r="C1418">
        <v>6.69</v>
      </c>
      <c r="D1418">
        <f t="shared" si="224"/>
        <v>-1.8165634371818111E-3</v>
      </c>
      <c r="E1418">
        <f t="shared" si="220"/>
        <v>1.0518504191220317E-2</v>
      </c>
      <c r="F1418">
        <f t="shared" si="225"/>
        <v>-1.814914484448038E-3</v>
      </c>
      <c r="G1418">
        <f t="shared" si="221"/>
        <v>1.0574018126888296E-2</v>
      </c>
      <c r="H1418" t="str">
        <f t="shared" si="226"/>
        <v/>
      </c>
      <c r="I1418">
        <f t="shared" si="222"/>
        <v>1.0518504191220317E-2</v>
      </c>
      <c r="J1418">
        <f t="shared" si="227"/>
        <v>-1.8165634371818111E-3</v>
      </c>
      <c r="K1418" t="str">
        <f t="shared" si="223"/>
        <v/>
      </c>
      <c r="L1418" t="str">
        <f t="shared" si="228"/>
        <v/>
      </c>
      <c r="M1418">
        <f t="shared" si="229"/>
        <v>1.0518504191220317E-2</v>
      </c>
    </row>
    <row r="1419" spans="1:13">
      <c r="A1419" s="1">
        <v>35840</v>
      </c>
      <c r="B1419">
        <v>1104.18</v>
      </c>
      <c r="C1419">
        <v>6.66</v>
      </c>
      <c r="D1419">
        <f t="shared" si="224"/>
        <v>-1.1077900973251099E-2</v>
      </c>
      <c r="E1419">
        <f t="shared" si="220"/>
        <v>-4.4943895878393264E-3</v>
      </c>
      <c r="F1419">
        <f t="shared" si="225"/>
        <v>-1.1016766981943205E-2</v>
      </c>
      <c r="G1419">
        <f t="shared" si="221"/>
        <v>-4.484304932735439E-3</v>
      </c>
      <c r="H1419" t="str">
        <f t="shared" si="226"/>
        <v/>
      </c>
      <c r="I1419" t="str">
        <f t="shared" si="222"/>
        <v/>
      </c>
      <c r="J1419">
        <f t="shared" si="227"/>
        <v>-1.1077900973251099E-2</v>
      </c>
      <c r="K1419">
        <f t="shared" si="223"/>
        <v>-4.4943895878393264E-3</v>
      </c>
      <c r="L1419" t="str">
        <f t="shared" si="228"/>
        <v/>
      </c>
      <c r="M1419">
        <f t="shared" si="229"/>
        <v>-4.4943895878393264E-3</v>
      </c>
    </row>
    <row r="1420" spans="1:13">
      <c r="A1420" s="1">
        <v>35844</v>
      </c>
      <c r="B1420">
        <v>1083.3399999999999</v>
      </c>
      <c r="C1420">
        <v>6.49</v>
      </c>
      <c r="D1420">
        <f t="shared" si="224"/>
        <v>-1.9054116542265784E-2</v>
      </c>
      <c r="E1420">
        <f t="shared" si="220"/>
        <v>-2.5856953836299178E-2</v>
      </c>
      <c r="F1420">
        <f t="shared" si="225"/>
        <v>-1.8873734354906024E-2</v>
      </c>
      <c r="G1420">
        <f t="shared" si="221"/>
        <v>-2.5525525525525561E-2</v>
      </c>
      <c r="H1420" t="str">
        <f t="shared" si="226"/>
        <v/>
      </c>
      <c r="I1420" t="str">
        <f t="shared" si="222"/>
        <v/>
      </c>
      <c r="J1420">
        <f t="shared" si="227"/>
        <v>-1.9054116542265784E-2</v>
      </c>
      <c r="K1420">
        <f t="shared" si="223"/>
        <v>-2.5856953836299178E-2</v>
      </c>
      <c r="L1420" t="str">
        <f t="shared" si="228"/>
        <v/>
      </c>
      <c r="M1420">
        <f t="shared" si="229"/>
        <v>-2.5856953836299178E-2</v>
      </c>
    </row>
    <row r="1421" spans="1:13">
      <c r="A1421" s="1">
        <v>35845</v>
      </c>
      <c r="B1421">
        <v>1097.98</v>
      </c>
      <c r="C1421">
        <v>6.46</v>
      </c>
      <c r="D1421">
        <f t="shared" si="224"/>
        <v>1.342326648444175E-2</v>
      </c>
      <c r="E1421">
        <f t="shared" si="220"/>
        <v>-4.633212921488143E-3</v>
      </c>
      <c r="F1421">
        <f t="shared" si="225"/>
        <v>1.3513762992227729E-2</v>
      </c>
      <c r="G1421">
        <f t="shared" si="221"/>
        <v>-4.6224961479198745E-3</v>
      </c>
      <c r="H1421">
        <f t="shared" si="226"/>
        <v>1.342326648444175E-2</v>
      </c>
      <c r="I1421" t="str">
        <f t="shared" si="222"/>
        <v/>
      </c>
      <c r="J1421" t="str">
        <f t="shared" si="227"/>
        <v/>
      </c>
      <c r="K1421">
        <f t="shared" si="223"/>
        <v>-4.633212921488143E-3</v>
      </c>
      <c r="L1421">
        <f t="shared" si="228"/>
        <v>-4.633212921488143E-3</v>
      </c>
      <c r="M1421" t="str">
        <f t="shared" si="229"/>
        <v/>
      </c>
    </row>
    <row r="1422" spans="1:13">
      <c r="A1422" s="1">
        <v>35846</v>
      </c>
      <c r="B1422">
        <v>1080.95</v>
      </c>
      <c r="C1422">
        <v>6.5</v>
      </c>
      <c r="D1422">
        <f t="shared" si="224"/>
        <v>-1.5631843866860753E-2</v>
      </c>
      <c r="E1422">
        <f t="shared" si="220"/>
        <v>6.1728591070810161E-3</v>
      </c>
      <c r="F1422">
        <f t="shared" si="225"/>
        <v>-1.5510300734075222E-2</v>
      </c>
      <c r="G1422">
        <f t="shared" si="221"/>
        <v>6.1919504643963563E-3</v>
      </c>
      <c r="H1422" t="str">
        <f t="shared" si="226"/>
        <v/>
      </c>
      <c r="I1422">
        <f t="shared" si="222"/>
        <v>6.1728591070810161E-3</v>
      </c>
      <c r="J1422">
        <f t="shared" si="227"/>
        <v>-1.5631843866860753E-2</v>
      </c>
      <c r="K1422" t="str">
        <f t="shared" si="223"/>
        <v/>
      </c>
      <c r="L1422" t="str">
        <f t="shared" si="228"/>
        <v/>
      </c>
      <c r="M1422">
        <f t="shared" si="229"/>
        <v>6.1728591070810161E-3</v>
      </c>
    </row>
    <row r="1423" spans="1:13">
      <c r="A1423" s="1">
        <v>35847</v>
      </c>
      <c r="B1423">
        <v>1089.8399999999999</v>
      </c>
      <c r="C1423">
        <v>6.52</v>
      </c>
      <c r="D1423">
        <f t="shared" si="224"/>
        <v>8.1906123573317891E-3</v>
      </c>
      <c r="E1423">
        <f t="shared" si="220"/>
        <v>3.0721990369700588E-3</v>
      </c>
      <c r="F1423">
        <f t="shared" si="225"/>
        <v>8.2242471899716119E-3</v>
      </c>
      <c r="G1423">
        <f t="shared" si="221"/>
        <v>3.0769230769229772E-3</v>
      </c>
      <c r="H1423">
        <f t="shared" si="226"/>
        <v>8.1906123573317891E-3</v>
      </c>
      <c r="I1423">
        <f t="shared" si="222"/>
        <v>3.0721990369700588E-3</v>
      </c>
      <c r="J1423" t="str">
        <f t="shared" si="227"/>
        <v/>
      </c>
      <c r="K1423" t="str">
        <f t="shared" si="223"/>
        <v/>
      </c>
      <c r="L1423">
        <f t="shared" si="228"/>
        <v>3.0721990369700588E-3</v>
      </c>
      <c r="M1423" t="str">
        <f t="shared" si="229"/>
        <v/>
      </c>
    </row>
    <row r="1424" spans="1:13">
      <c r="A1424" s="1">
        <v>35850</v>
      </c>
      <c r="B1424">
        <v>1109.43</v>
      </c>
      <c r="C1424">
        <v>6.57</v>
      </c>
      <c r="D1424">
        <f t="shared" si="224"/>
        <v>1.7815473441842273E-2</v>
      </c>
      <c r="E1424">
        <f t="shared" si="220"/>
        <v>7.6394565579576256E-3</v>
      </c>
      <c r="F1424">
        <f t="shared" si="225"/>
        <v>1.7975115613301229E-2</v>
      </c>
      <c r="G1424">
        <f t="shared" si="221"/>
        <v>7.6687116564417845E-3</v>
      </c>
      <c r="H1424">
        <f t="shared" si="226"/>
        <v>1.7815473441842273E-2</v>
      </c>
      <c r="I1424">
        <f t="shared" si="222"/>
        <v>7.6394565579576256E-3</v>
      </c>
      <c r="J1424" t="str">
        <f t="shared" si="227"/>
        <v/>
      </c>
      <c r="K1424" t="str">
        <f t="shared" si="223"/>
        <v/>
      </c>
      <c r="L1424">
        <f t="shared" si="228"/>
        <v>7.6394565579576256E-3</v>
      </c>
      <c r="M1424" t="str">
        <f t="shared" si="229"/>
        <v/>
      </c>
    </row>
    <row r="1425" spans="1:13">
      <c r="A1425" s="1">
        <v>35851</v>
      </c>
      <c r="B1425">
        <v>1109.3800000000001</v>
      </c>
      <c r="C1425">
        <v>6.56</v>
      </c>
      <c r="D1425">
        <f t="shared" si="224"/>
        <v>-4.5069203769935507E-5</v>
      </c>
      <c r="E1425">
        <f t="shared" si="220"/>
        <v>-1.5232295405215258E-3</v>
      </c>
      <c r="F1425">
        <f t="shared" si="225"/>
        <v>-4.5068188168628787E-5</v>
      </c>
      <c r="G1425">
        <f t="shared" si="221"/>
        <v>-1.5220700152207556E-3</v>
      </c>
      <c r="H1425" t="str">
        <f t="shared" si="226"/>
        <v/>
      </c>
      <c r="I1425" t="str">
        <f t="shared" si="222"/>
        <v/>
      </c>
      <c r="J1425">
        <f t="shared" si="227"/>
        <v>-4.5069203769935507E-5</v>
      </c>
      <c r="K1425">
        <f t="shared" si="223"/>
        <v>-1.5232295405215258E-3</v>
      </c>
      <c r="L1425" t="str">
        <f t="shared" si="228"/>
        <v/>
      </c>
      <c r="M1425">
        <f t="shared" si="229"/>
        <v>-1.5232295405215258E-3</v>
      </c>
    </row>
    <row r="1426" spans="1:13">
      <c r="A1426" s="1">
        <v>35852</v>
      </c>
      <c r="B1426">
        <v>1109.8900000000001</v>
      </c>
      <c r="C1426">
        <v>6.64</v>
      </c>
      <c r="D1426">
        <f t="shared" si="224"/>
        <v>4.5961060076300369E-4</v>
      </c>
      <c r="E1426">
        <f t="shared" si="220"/>
        <v>1.212136053234482E-2</v>
      </c>
      <c r="F1426">
        <f t="shared" si="225"/>
        <v>4.5971623789853311E-4</v>
      </c>
      <c r="G1426">
        <f t="shared" si="221"/>
        <v>1.2195121951219523E-2</v>
      </c>
      <c r="H1426">
        <f t="shared" si="226"/>
        <v>4.5961060076300369E-4</v>
      </c>
      <c r="I1426">
        <f t="shared" si="222"/>
        <v>1.212136053234482E-2</v>
      </c>
      <c r="J1426" t="str">
        <f t="shared" si="227"/>
        <v/>
      </c>
      <c r="K1426" t="str">
        <f t="shared" si="223"/>
        <v/>
      </c>
      <c r="L1426">
        <f t="shared" si="228"/>
        <v>1.212136053234482E-2</v>
      </c>
      <c r="M1426" t="str">
        <f t="shared" si="229"/>
        <v/>
      </c>
    </row>
    <row r="1427" spans="1:13">
      <c r="A1427" s="1">
        <v>35853</v>
      </c>
      <c r="B1427">
        <v>1106.73</v>
      </c>
      <c r="C1427">
        <v>6.65</v>
      </c>
      <c r="D1427">
        <f t="shared" si="224"/>
        <v>-2.8511897760654147E-3</v>
      </c>
      <c r="E1427">
        <f t="shared" si="220"/>
        <v>1.5048911794203067E-3</v>
      </c>
      <c r="F1427">
        <f t="shared" si="225"/>
        <v>-2.8471289947653577E-3</v>
      </c>
      <c r="G1427">
        <f t="shared" si="221"/>
        <v>1.5060240963855609E-3</v>
      </c>
      <c r="H1427" t="str">
        <f t="shared" si="226"/>
        <v/>
      </c>
      <c r="I1427">
        <f t="shared" si="222"/>
        <v>1.5048911794203067E-3</v>
      </c>
      <c r="J1427">
        <f t="shared" si="227"/>
        <v>-2.8511897760654147E-3</v>
      </c>
      <c r="K1427" t="str">
        <f t="shared" si="223"/>
        <v/>
      </c>
      <c r="L1427" t="str">
        <f t="shared" si="228"/>
        <v/>
      </c>
      <c r="M1427">
        <f t="shared" si="229"/>
        <v>1.5048911794203067E-3</v>
      </c>
    </row>
    <row r="1428" spans="1:13">
      <c r="A1428" s="1">
        <v>35854</v>
      </c>
      <c r="B1428">
        <v>1131.78</v>
      </c>
      <c r="C1428">
        <v>6.75</v>
      </c>
      <c r="D1428">
        <f t="shared" si="224"/>
        <v>2.2381893065112853E-2</v>
      </c>
      <c r="E1428">
        <f t="shared" si="220"/>
        <v>1.4925650216675574E-2</v>
      </c>
      <c r="F1428">
        <f t="shared" si="225"/>
        <v>2.2634246835271377E-2</v>
      </c>
      <c r="G1428">
        <f t="shared" si="221"/>
        <v>1.5037593984962294E-2</v>
      </c>
      <c r="H1428">
        <f t="shared" si="226"/>
        <v>2.2381893065112853E-2</v>
      </c>
      <c r="I1428">
        <f t="shared" si="222"/>
        <v>1.4925650216675574E-2</v>
      </c>
      <c r="J1428" t="str">
        <f t="shared" si="227"/>
        <v/>
      </c>
      <c r="K1428" t="str">
        <f t="shared" si="223"/>
        <v/>
      </c>
      <c r="L1428">
        <f t="shared" si="228"/>
        <v>1.4925650216675574E-2</v>
      </c>
      <c r="M1428" t="str">
        <f t="shared" si="229"/>
        <v/>
      </c>
    </row>
    <row r="1429" spans="1:13">
      <c r="A1429" s="1">
        <v>35857</v>
      </c>
      <c r="B1429">
        <v>1153.8399999999999</v>
      </c>
      <c r="C1429">
        <v>6.95</v>
      </c>
      <c r="D1429">
        <f t="shared" si="224"/>
        <v>1.930389568956652E-2</v>
      </c>
      <c r="E1429">
        <f t="shared" si="220"/>
        <v>2.919915469226235E-2</v>
      </c>
      <c r="F1429">
        <f t="shared" si="225"/>
        <v>1.9491420594108355E-2</v>
      </c>
      <c r="G1429">
        <f t="shared" si="221"/>
        <v>2.9629629629629672E-2</v>
      </c>
      <c r="H1429">
        <f t="shared" si="226"/>
        <v>1.930389568956652E-2</v>
      </c>
      <c r="I1429">
        <f t="shared" si="222"/>
        <v>2.919915469226235E-2</v>
      </c>
      <c r="J1429" t="str">
        <f t="shared" si="227"/>
        <v/>
      </c>
      <c r="K1429" t="str">
        <f t="shared" si="223"/>
        <v/>
      </c>
      <c r="L1429">
        <f t="shared" si="228"/>
        <v>2.919915469226235E-2</v>
      </c>
      <c r="M1429" t="str">
        <f t="shared" si="229"/>
        <v/>
      </c>
    </row>
    <row r="1430" spans="1:13">
      <c r="A1430" s="1">
        <v>35858</v>
      </c>
      <c r="B1430">
        <v>1146.1400000000001</v>
      </c>
      <c r="C1430">
        <v>6.9</v>
      </c>
      <c r="D1430">
        <f t="shared" si="224"/>
        <v>-6.6957354131238671E-3</v>
      </c>
      <c r="E1430">
        <f t="shared" si="220"/>
        <v>-7.2202479734870201E-3</v>
      </c>
      <c r="F1430">
        <f t="shared" si="225"/>
        <v>-6.6733689246341044E-3</v>
      </c>
      <c r="G1430">
        <f t="shared" si="221"/>
        <v>-7.194244604316502E-3</v>
      </c>
      <c r="H1430" t="str">
        <f t="shared" si="226"/>
        <v/>
      </c>
      <c r="I1430" t="str">
        <f t="shared" si="222"/>
        <v/>
      </c>
      <c r="J1430">
        <f t="shared" si="227"/>
        <v>-6.6957354131238671E-3</v>
      </c>
      <c r="K1430">
        <f t="shared" si="223"/>
        <v>-7.2202479734870201E-3</v>
      </c>
      <c r="L1430" t="str">
        <f t="shared" si="228"/>
        <v/>
      </c>
      <c r="M1430">
        <f t="shared" si="229"/>
        <v>-7.2202479734870201E-3</v>
      </c>
    </row>
    <row r="1431" spans="1:13">
      <c r="A1431" s="1">
        <v>35859</v>
      </c>
      <c r="B1431">
        <v>1162.77</v>
      </c>
      <c r="C1431">
        <v>6.98</v>
      </c>
      <c r="D1431">
        <f t="shared" si="224"/>
        <v>1.4405314696168034E-2</v>
      </c>
      <c r="E1431">
        <f t="shared" si="220"/>
        <v>1.1527505171067414E-2</v>
      </c>
      <c r="F1431">
        <f t="shared" si="225"/>
        <v>1.450957125656549E-2</v>
      </c>
      <c r="G1431">
        <f t="shared" si="221"/>
        <v>1.1594202898550732E-2</v>
      </c>
      <c r="H1431">
        <f t="shared" si="226"/>
        <v>1.4405314696168034E-2</v>
      </c>
      <c r="I1431">
        <f t="shared" si="222"/>
        <v>1.1527505171067414E-2</v>
      </c>
      <c r="J1431" t="str">
        <f t="shared" si="227"/>
        <v/>
      </c>
      <c r="K1431" t="str">
        <f t="shared" si="223"/>
        <v/>
      </c>
      <c r="L1431">
        <f t="shared" si="228"/>
        <v>1.1527505171067414E-2</v>
      </c>
      <c r="M1431" t="str">
        <f t="shared" si="229"/>
        <v/>
      </c>
    </row>
    <row r="1432" spans="1:13">
      <c r="A1432" s="1">
        <v>35860</v>
      </c>
      <c r="B1432">
        <v>1157.54</v>
      </c>
      <c r="C1432">
        <v>7.07</v>
      </c>
      <c r="D1432">
        <f t="shared" si="224"/>
        <v>-4.5080259595760451E-3</v>
      </c>
      <c r="E1432">
        <f t="shared" si="220"/>
        <v>1.2811563134200368E-2</v>
      </c>
      <c r="F1432">
        <f t="shared" si="225"/>
        <v>-4.4978800622651471E-3</v>
      </c>
      <c r="G1432">
        <f t="shared" si="221"/>
        <v>1.2893982808023008E-2</v>
      </c>
      <c r="H1432" t="str">
        <f t="shared" si="226"/>
        <v/>
      </c>
      <c r="I1432">
        <f t="shared" si="222"/>
        <v>1.2811563134200368E-2</v>
      </c>
      <c r="J1432">
        <f t="shared" si="227"/>
        <v>-4.5080259595760451E-3</v>
      </c>
      <c r="K1432" t="str">
        <f t="shared" si="223"/>
        <v/>
      </c>
      <c r="L1432" t="str">
        <f t="shared" si="228"/>
        <v/>
      </c>
      <c r="M1432">
        <f t="shared" si="229"/>
        <v>1.2811563134200368E-2</v>
      </c>
    </row>
    <row r="1433" spans="1:13">
      <c r="A1433" s="1">
        <v>35861</v>
      </c>
      <c r="B1433">
        <v>1164.31</v>
      </c>
      <c r="C1433">
        <v>7.08</v>
      </c>
      <c r="D1433">
        <f t="shared" si="224"/>
        <v>5.8315732590339649E-3</v>
      </c>
      <c r="E1433">
        <f t="shared" si="220"/>
        <v>1.4134277971469427E-3</v>
      </c>
      <c r="F1433">
        <f t="shared" si="225"/>
        <v>5.8486099832402161E-3</v>
      </c>
      <c r="G1433">
        <f t="shared" si="221"/>
        <v>1.4144271570013522E-3</v>
      </c>
      <c r="H1433">
        <f t="shared" si="226"/>
        <v>5.8315732590339649E-3</v>
      </c>
      <c r="I1433">
        <f t="shared" si="222"/>
        <v>1.4134277971469427E-3</v>
      </c>
      <c r="J1433" t="str">
        <f t="shared" si="227"/>
        <v/>
      </c>
      <c r="K1433" t="str">
        <f t="shared" si="223"/>
        <v/>
      </c>
      <c r="L1433">
        <f t="shared" si="228"/>
        <v>1.4134277971469427E-3</v>
      </c>
      <c r="M1433" t="str">
        <f t="shared" si="229"/>
        <v/>
      </c>
    </row>
    <row r="1434" spans="1:13">
      <c r="A1434" s="1">
        <v>35864</v>
      </c>
      <c r="B1434">
        <v>1168.26</v>
      </c>
      <c r="C1434">
        <v>7.1</v>
      </c>
      <c r="D1434">
        <f t="shared" si="224"/>
        <v>3.3868254978277877E-3</v>
      </c>
      <c r="E1434">
        <f t="shared" si="220"/>
        <v>2.8208763416412634E-3</v>
      </c>
      <c r="F1434">
        <f t="shared" si="225"/>
        <v>3.3925672716028643E-3</v>
      </c>
      <c r="G1434">
        <f t="shared" si="221"/>
        <v>2.8248587570620654E-3</v>
      </c>
      <c r="H1434">
        <f t="shared" si="226"/>
        <v>3.3868254978277877E-3</v>
      </c>
      <c r="I1434">
        <f t="shared" si="222"/>
        <v>2.8208763416412634E-3</v>
      </c>
      <c r="J1434" t="str">
        <f t="shared" si="227"/>
        <v/>
      </c>
      <c r="K1434" t="str">
        <f t="shared" si="223"/>
        <v/>
      </c>
      <c r="L1434">
        <f t="shared" si="228"/>
        <v>2.8208763416412634E-3</v>
      </c>
      <c r="M1434" t="str">
        <f t="shared" si="229"/>
        <v/>
      </c>
    </row>
    <row r="1435" spans="1:13">
      <c r="A1435" s="1">
        <v>35865</v>
      </c>
      <c r="B1435">
        <v>1165.58</v>
      </c>
      <c r="C1435">
        <v>6.98</v>
      </c>
      <c r="D1435">
        <f t="shared" si="224"/>
        <v>-2.2966451667546166E-3</v>
      </c>
      <c r="E1435">
        <f t="shared" si="220"/>
        <v>-1.7045867272988496E-2</v>
      </c>
      <c r="F1435">
        <f t="shared" si="225"/>
        <v>-2.2940098950576804E-3</v>
      </c>
      <c r="G1435">
        <f t="shared" si="221"/>
        <v>-1.6901408450704092E-2</v>
      </c>
      <c r="H1435" t="str">
        <f t="shared" si="226"/>
        <v/>
      </c>
      <c r="I1435" t="str">
        <f t="shared" si="222"/>
        <v/>
      </c>
      <c r="J1435">
        <f t="shared" si="227"/>
        <v>-2.2966451667546166E-3</v>
      </c>
      <c r="K1435">
        <f t="shared" si="223"/>
        <v>-1.7045867272988496E-2</v>
      </c>
      <c r="L1435" t="str">
        <f t="shared" si="228"/>
        <v/>
      </c>
      <c r="M1435">
        <f t="shared" si="229"/>
        <v>-1.7045867272988496E-2</v>
      </c>
    </row>
    <row r="1436" spans="1:13">
      <c r="A1436" s="1">
        <v>35866</v>
      </c>
      <c r="B1436">
        <v>1154.0899999999999</v>
      </c>
      <c r="C1436">
        <v>6.96</v>
      </c>
      <c r="D1436">
        <f t="shared" si="224"/>
        <v>-9.9066625604296975E-3</v>
      </c>
      <c r="E1436">
        <f t="shared" si="220"/>
        <v>-2.8694424279529316E-3</v>
      </c>
      <c r="F1436">
        <f t="shared" si="225"/>
        <v>-9.8577532215721186E-3</v>
      </c>
      <c r="G1436">
        <f t="shared" si="221"/>
        <v>-2.8653295128940881E-3</v>
      </c>
      <c r="H1436" t="str">
        <f t="shared" si="226"/>
        <v/>
      </c>
      <c r="I1436" t="str">
        <f t="shared" si="222"/>
        <v/>
      </c>
      <c r="J1436">
        <f t="shared" si="227"/>
        <v>-9.9066625604296975E-3</v>
      </c>
      <c r="K1436">
        <f t="shared" si="223"/>
        <v>-2.8694424279529316E-3</v>
      </c>
      <c r="L1436" t="str">
        <f t="shared" si="228"/>
        <v/>
      </c>
      <c r="M1436">
        <f t="shared" si="229"/>
        <v>-2.8694424279529316E-3</v>
      </c>
    </row>
    <row r="1437" spans="1:13">
      <c r="A1437" s="1">
        <v>35867</v>
      </c>
      <c r="B1437">
        <v>1153.04</v>
      </c>
      <c r="C1437">
        <v>7.02</v>
      </c>
      <c r="D1437">
        <f t="shared" si="224"/>
        <v>-9.1022185355309562E-4</v>
      </c>
      <c r="E1437">
        <f t="shared" si="220"/>
        <v>8.583743691391435E-3</v>
      </c>
      <c r="F1437">
        <f t="shared" si="225"/>
        <v>-9.0980772730020476E-4</v>
      </c>
      <c r="G1437">
        <f t="shared" si="221"/>
        <v>8.6206896551723755E-3</v>
      </c>
      <c r="H1437" t="str">
        <f t="shared" si="226"/>
        <v/>
      </c>
      <c r="I1437">
        <f t="shared" si="222"/>
        <v>8.583743691391435E-3</v>
      </c>
      <c r="J1437">
        <f t="shared" si="227"/>
        <v>-9.1022185355309562E-4</v>
      </c>
      <c r="K1437" t="str">
        <f t="shared" si="223"/>
        <v/>
      </c>
      <c r="L1437" t="str">
        <f t="shared" si="228"/>
        <v/>
      </c>
      <c r="M1437">
        <f t="shared" si="229"/>
        <v>8.583743691391435E-3</v>
      </c>
    </row>
    <row r="1438" spans="1:13">
      <c r="A1438" s="1">
        <v>35868</v>
      </c>
      <c r="B1438">
        <v>1166.1600000000001</v>
      </c>
      <c r="C1438">
        <v>7.07</v>
      </c>
      <c r="D1438">
        <f t="shared" si="224"/>
        <v>1.1314366990910117E-2</v>
      </c>
      <c r="E1438">
        <f t="shared" si="220"/>
        <v>7.0972618707616847E-3</v>
      </c>
      <c r="F1438">
        <f t="shared" si="225"/>
        <v>1.1378616526746876E-2</v>
      </c>
      <c r="G1438">
        <f t="shared" si="221"/>
        <v>7.1225071225071712E-3</v>
      </c>
      <c r="H1438">
        <f t="shared" si="226"/>
        <v>1.1314366990910117E-2</v>
      </c>
      <c r="I1438">
        <f t="shared" si="222"/>
        <v>7.0972618707616847E-3</v>
      </c>
      <c r="J1438" t="str">
        <f t="shared" si="227"/>
        <v/>
      </c>
      <c r="K1438" t="str">
        <f t="shared" si="223"/>
        <v/>
      </c>
      <c r="L1438">
        <f t="shared" si="228"/>
        <v>7.0972618707616847E-3</v>
      </c>
      <c r="M1438" t="str">
        <f t="shared" si="229"/>
        <v/>
      </c>
    </row>
    <row r="1439" spans="1:13">
      <c r="A1439" s="1">
        <v>35871</v>
      </c>
      <c r="B1439">
        <v>1165.55</v>
      </c>
      <c r="C1439">
        <v>7.06</v>
      </c>
      <c r="D1439">
        <f t="shared" si="224"/>
        <v>-5.2322116722603492E-4</v>
      </c>
      <c r="E1439">
        <f t="shared" si="220"/>
        <v>-1.415428403330728E-3</v>
      </c>
      <c r="F1439">
        <f t="shared" si="225"/>
        <v>-5.230843109008676E-4</v>
      </c>
      <c r="G1439">
        <f t="shared" si="221"/>
        <v>-1.4144271570014633E-3</v>
      </c>
      <c r="H1439" t="str">
        <f t="shared" si="226"/>
        <v/>
      </c>
      <c r="I1439" t="str">
        <f t="shared" si="222"/>
        <v/>
      </c>
      <c r="J1439">
        <f t="shared" si="227"/>
        <v>-5.2322116722603492E-4</v>
      </c>
      <c r="K1439">
        <f t="shared" si="223"/>
        <v>-1.415428403330728E-3</v>
      </c>
      <c r="L1439" t="str">
        <f t="shared" si="228"/>
        <v/>
      </c>
      <c r="M1439">
        <f t="shared" si="229"/>
        <v>-1.415428403330728E-3</v>
      </c>
    </row>
    <row r="1440" spans="1:13">
      <c r="A1440" s="1">
        <v>35872</v>
      </c>
      <c r="B1440">
        <v>1170.29</v>
      </c>
      <c r="C1440">
        <v>7.11</v>
      </c>
      <c r="D1440">
        <f t="shared" si="224"/>
        <v>4.0585027281138863E-3</v>
      </c>
      <c r="E1440">
        <f t="shared" si="220"/>
        <v>7.0571923099989791E-3</v>
      </c>
      <c r="F1440">
        <f t="shared" si="225"/>
        <v>4.0667496031916439E-3</v>
      </c>
      <c r="G1440">
        <f t="shared" si="221"/>
        <v>7.0821529745044298E-3</v>
      </c>
      <c r="H1440">
        <f t="shared" si="226"/>
        <v>4.0585027281138863E-3</v>
      </c>
      <c r="I1440">
        <f t="shared" si="222"/>
        <v>7.0571923099989791E-3</v>
      </c>
      <c r="J1440" t="str">
        <f t="shared" si="227"/>
        <v/>
      </c>
      <c r="K1440" t="str">
        <f t="shared" si="223"/>
        <v/>
      </c>
      <c r="L1440">
        <f t="shared" si="228"/>
        <v>7.0571923099989791E-3</v>
      </c>
      <c r="M1440" t="str">
        <f t="shared" si="229"/>
        <v/>
      </c>
    </row>
    <row r="1441" spans="1:13">
      <c r="A1441" s="1">
        <v>35873</v>
      </c>
      <c r="B1441">
        <v>1151.8499999999999</v>
      </c>
      <c r="C1441">
        <v>7.05</v>
      </c>
      <c r="D1441">
        <f t="shared" si="224"/>
        <v>-1.5882235881983016E-2</v>
      </c>
      <c r="E1441">
        <f t="shared" si="220"/>
        <v>-8.4746269909723448E-3</v>
      </c>
      <c r="F1441">
        <f t="shared" si="225"/>
        <v>-1.575677823445476E-2</v>
      </c>
      <c r="G1441">
        <f t="shared" si="221"/>
        <v>-8.4388185654009629E-3</v>
      </c>
      <c r="H1441" t="str">
        <f t="shared" si="226"/>
        <v/>
      </c>
      <c r="I1441" t="str">
        <f t="shared" si="222"/>
        <v/>
      </c>
      <c r="J1441">
        <f t="shared" si="227"/>
        <v>-1.5882235881983016E-2</v>
      </c>
      <c r="K1441">
        <f t="shared" si="223"/>
        <v>-8.4746269909723448E-3</v>
      </c>
      <c r="L1441" t="str">
        <f t="shared" si="228"/>
        <v/>
      </c>
      <c r="M1441">
        <f t="shared" si="229"/>
        <v>-8.4746269909723448E-3</v>
      </c>
    </row>
    <row r="1442" spans="1:13">
      <c r="A1442" s="1">
        <v>35874</v>
      </c>
      <c r="B1442">
        <v>1153.5899999999999</v>
      </c>
      <c r="C1442">
        <v>7.03</v>
      </c>
      <c r="D1442">
        <f t="shared" si="224"/>
        <v>1.509473532500469E-3</v>
      </c>
      <c r="E1442">
        <f t="shared" si="220"/>
        <v>-2.840911001603641E-3</v>
      </c>
      <c r="F1442">
        <f t="shared" si="225"/>
        <v>1.5106133611146877E-3</v>
      </c>
      <c r="G1442">
        <f t="shared" si="221"/>
        <v>-2.8368794326240065E-3</v>
      </c>
      <c r="H1442">
        <f t="shared" si="226"/>
        <v>1.509473532500469E-3</v>
      </c>
      <c r="I1442" t="str">
        <f t="shared" si="222"/>
        <v/>
      </c>
      <c r="J1442" t="str">
        <f t="shared" si="227"/>
        <v/>
      </c>
      <c r="K1442">
        <f t="shared" si="223"/>
        <v>-2.840911001603641E-3</v>
      </c>
      <c r="L1442">
        <f t="shared" si="228"/>
        <v>-2.840911001603641E-3</v>
      </c>
      <c r="M1442" t="str">
        <f t="shared" si="229"/>
        <v/>
      </c>
    </row>
    <row r="1443" spans="1:13">
      <c r="A1443" s="1">
        <v>35875</v>
      </c>
      <c r="B1443">
        <v>1148.7</v>
      </c>
      <c r="C1443">
        <v>7.01</v>
      </c>
      <c r="D1443">
        <f t="shared" si="224"/>
        <v>-4.2479508258041173E-3</v>
      </c>
      <c r="E1443">
        <f t="shared" si="220"/>
        <v>-2.849004776074826E-3</v>
      </c>
      <c r="F1443">
        <f t="shared" si="225"/>
        <v>-4.2389410449118481E-3</v>
      </c>
      <c r="G1443">
        <f t="shared" si="221"/>
        <v>-2.8449502133712778E-3</v>
      </c>
      <c r="H1443" t="str">
        <f t="shared" si="226"/>
        <v/>
      </c>
      <c r="I1443" t="str">
        <f t="shared" si="222"/>
        <v/>
      </c>
      <c r="J1443">
        <f t="shared" si="227"/>
        <v>-4.2479508258041173E-3</v>
      </c>
      <c r="K1443">
        <f t="shared" si="223"/>
        <v>-2.849004776074826E-3</v>
      </c>
      <c r="L1443" t="str">
        <f t="shared" si="228"/>
        <v/>
      </c>
      <c r="M1443">
        <f t="shared" si="229"/>
        <v>-2.849004776074826E-3</v>
      </c>
    </row>
    <row r="1444" spans="1:13">
      <c r="A1444" s="1">
        <v>35878</v>
      </c>
      <c r="B1444">
        <v>1131.8699999999999</v>
      </c>
      <c r="C1444">
        <v>6.93</v>
      </c>
      <c r="D1444">
        <f t="shared" si="224"/>
        <v>-1.475973597236108E-2</v>
      </c>
      <c r="E1444">
        <f t="shared" si="220"/>
        <v>-1.1477887844686866E-2</v>
      </c>
      <c r="F1444">
        <f t="shared" si="225"/>
        <v>-1.465134499869436E-2</v>
      </c>
      <c r="G1444">
        <f t="shared" si="221"/>
        <v>-1.1412268188302432E-2</v>
      </c>
      <c r="H1444" t="str">
        <f t="shared" si="226"/>
        <v/>
      </c>
      <c r="I1444" t="str">
        <f t="shared" si="222"/>
        <v/>
      </c>
      <c r="J1444">
        <f t="shared" si="227"/>
        <v>-1.475973597236108E-2</v>
      </c>
      <c r="K1444">
        <f t="shared" si="223"/>
        <v>-1.1477887844686866E-2</v>
      </c>
      <c r="L1444" t="str">
        <f t="shared" si="228"/>
        <v/>
      </c>
      <c r="M1444">
        <f t="shared" si="229"/>
        <v>-1.1477887844686866E-2</v>
      </c>
    </row>
    <row r="1445" spans="1:13">
      <c r="A1445" s="1">
        <v>35879</v>
      </c>
      <c r="B1445">
        <v>1138.49</v>
      </c>
      <c r="C1445">
        <v>6.96</v>
      </c>
      <c r="D1445">
        <f t="shared" si="224"/>
        <v>5.8316907991773836E-3</v>
      </c>
      <c r="E1445">
        <f t="shared" si="220"/>
        <v>4.3196611445163796E-3</v>
      </c>
      <c r="F1445">
        <f t="shared" si="225"/>
        <v>5.8487282108370398E-3</v>
      </c>
      <c r="G1445">
        <f t="shared" si="221"/>
        <v>4.3290043290042934E-3</v>
      </c>
      <c r="H1445">
        <f t="shared" si="226"/>
        <v>5.8316907991773836E-3</v>
      </c>
      <c r="I1445">
        <f t="shared" si="222"/>
        <v>4.3196611445163796E-3</v>
      </c>
      <c r="J1445" t="str">
        <f t="shared" si="227"/>
        <v/>
      </c>
      <c r="K1445" t="str">
        <f t="shared" si="223"/>
        <v/>
      </c>
      <c r="L1445">
        <f t="shared" si="228"/>
        <v>4.3196611445163796E-3</v>
      </c>
      <c r="M1445" t="str">
        <f t="shared" si="229"/>
        <v/>
      </c>
    </row>
    <row r="1446" spans="1:13">
      <c r="A1446" s="1">
        <v>35880</v>
      </c>
      <c r="B1446">
        <v>1144.58</v>
      </c>
      <c r="C1446">
        <v>6.96</v>
      </c>
      <c r="D1446">
        <f t="shared" si="224"/>
        <v>5.3349344910295499E-3</v>
      </c>
      <c r="E1446">
        <f t="shared" si="220"/>
        <v>0</v>
      </c>
      <c r="F1446">
        <f t="shared" si="225"/>
        <v>5.3491905945592944E-3</v>
      </c>
      <c r="G1446">
        <f t="shared" si="221"/>
        <v>0</v>
      </c>
      <c r="H1446">
        <f t="shared" si="226"/>
        <v>5.3349344910295499E-3</v>
      </c>
      <c r="I1446" t="str">
        <f t="shared" si="222"/>
        <v/>
      </c>
      <c r="J1446" t="str">
        <f t="shared" si="227"/>
        <v/>
      </c>
      <c r="K1446" t="str">
        <f t="shared" si="223"/>
        <v/>
      </c>
      <c r="L1446">
        <f t="shared" si="228"/>
        <v>0</v>
      </c>
      <c r="M1446" t="str">
        <f t="shared" si="229"/>
        <v/>
      </c>
    </row>
    <row r="1447" spans="1:13">
      <c r="A1447" s="1">
        <v>35881</v>
      </c>
      <c r="B1447">
        <v>1147.3900000000001</v>
      </c>
      <c r="C1447">
        <v>7.03</v>
      </c>
      <c r="D1447">
        <f t="shared" si="224"/>
        <v>2.4520403041292235E-3</v>
      </c>
      <c r="E1447">
        <f t="shared" si="220"/>
        <v>1.0007231476245396E-2</v>
      </c>
      <c r="F1447">
        <f t="shared" si="225"/>
        <v>2.4550490136121539E-3</v>
      </c>
      <c r="G1447">
        <f t="shared" si="221"/>
        <v>1.0057471264367956E-2</v>
      </c>
      <c r="H1447">
        <f t="shared" si="226"/>
        <v>2.4520403041292235E-3</v>
      </c>
      <c r="I1447">
        <f t="shared" si="222"/>
        <v>1.0007231476245396E-2</v>
      </c>
      <c r="J1447" t="str">
        <f t="shared" si="227"/>
        <v/>
      </c>
      <c r="K1447" t="str">
        <f t="shared" si="223"/>
        <v/>
      </c>
      <c r="L1447">
        <f t="shared" si="228"/>
        <v>1.0007231476245396E-2</v>
      </c>
      <c r="M1447" t="str">
        <f t="shared" si="229"/>
        <v/>
      </c>
    </row>
    <row r="1448" spans="1:13">
      <c r="A1448" s="1">
        <v>35885</v>
      </c>
      <c r="B1448">
        <v>1146.54</v>
      </c>
      <c r="C1448">
        <v>7.03</v>
      </c>
      <c r="D1448">
        <f t="shared" si="224"/>
        <v>-7.4108629199878915E-4</v>
      </c>
      <c r="E1448">
        <f t="shared" si="220"/>
        <v>0</v>
      </c>
      <c r="F1448">
        <f t="shared" si="225"/>
        <v>-7.4081175537532573E-4</v>
      </c>
      <c r="G1448">
        <f t="shared" si="221"/>
        <v>0</v>
      </c>
      <c r="H1448" t="str">
        <f t="shared" si="226"/>
        <v/>
      </c>
      <c r="I1448" t="str">
        <f t="shared" si="222"/>
        <v/>
      </c>
      <c r="J1448">
        <f t="shared" si="227"/>
        <v>-7.4108629199878915E-4</v>
      </c>
      <c r="K1448" t="str">
        <f t="shared" si="223"/>
        <v/>
      </c>
      <c r="L1448" t="str">
        <f t="shared" si="228"/>
        <v/>
      </c>
      <c r="M1448">
        <f t="shared" si="229"/>
        <v>0</v>
      </c>
    </row>
    <row r="1449" spans="1:13">
      <c r="A1449" s="1">
        <v>35886</v>
      </c>
      <c r="B1449">
        <v>1136.76</v>
      </c>
      <c r="C1449">
        <v>7.01</v>
      </c>
      <c r="D1449">
        <f t="shared" si="224"/>
        <v>-8.566600805891526E-3</v>
      </c>
      <c r="E1449">
        <f t="shared" si="220"/>
        <v>-2.849004776074826E-3</v>
      </c>
      <c r="F1449">
        <f t="shared" si="225"/>
        <v>-8.5300120362132859E-3</v>
      </c>
      <c r="G1449">
        <f t="shared" si="221"/>
        <v>-2.8449502133712778E-3</v>
      </c>
      <c r="H1449" t="str">
        <f t="shared" si="226"/>
        <v/>
      </c>
      <c r="I1449" t="str">
        <f t="shared" si="222"/>
        <v/>
      </c>
      <c r="J1449">
        <f t="shared" si="227"/>
        <v>-8.566600805891526E-3</v>
      </c>
      <c r="K1449">
        <f t="shared" si="223"/>
        <v>-2.849004776074826E-3</v>
      </c>
      <c r="L1449" t="str">
        <f t="shared" si="228"/>
        <v/>
      </c>
      <c r="M1449">
        <f t="shared" si="229"/>
        <v>-2.849004776074826E-3</v>
      </c>
    </row>
    <row r="1450" spans="1:13">
      <c r="A1450" s="1">
        <v>35887</v>
      </c>
      <c r="B1450">
        <v>1125.4000000000001</v>
      </c>
      <c r="C1450">
        <v>7.04</v>
      </c>
      <c r="D1450">
        <f t="shared" si="224"/>
        <v>-1.0043582676264734E-2</v>
      </c>
      <c r="E1450">
        <f t="shared" si="220"/>
        <v>4.2704691234522855E-3</v>
      </c>
      <c r="F1450">
        <f t="shared" si="225"/>
        <v>-9.9933143319609341E-3</v>
      </c>
      <c r="G1450">
        <f t="shared" si="221"/>
        <v>4.2796005706133844E-3</v>
      </c>
      <c r="H1450" t="str">
        <f t="shared" si="226"/>
        <v/>
      </c>
      <c r="I1450">
        <f t="shared" si="222"/>
        <v>4.2704691234522855E-3</v>
      </c>
      <c r="J1450">
        <f t="shared" si="227"/>
        <v>-1.0043582676264734E-2</v>
      </c>
      <c r="K1450" t="str">
        <f t="shared" si="223"/>
        <v/>
      </c>
      <c r="L1450" t="str">
        <f t="shared" si="228"/>
        <v/>
      </c>
      <c r="M1450">
        <f t="shared" si="229"/>
        <v>4.2704691234522855E-3</v>
      </c>
    </row>
    <row r="1451" spans="1:13">
      <c r="A1451" s="1">
        <v>35888</v>
      </c>
      <c r="B1451">
        <v>1126.3399999999999</v>
      </c>
      <c r="C1451">
        <v>7.02</v>
      </c>
      <c r="D1451">
        <f t="shared" si="224"/>
        <v>8.3490994040525085E-4</v>
      </c>
      <c r="E1451">
        <f t="shared" si="220"/>
        <v>-2.8449521322313617E-3</v>
      </c>
      <c r="F1451">
        <f t="shared" si="225"/>
        <v>8.3525857472888099E-4</v>
      </c>
      <c r="G1451">
        <f t="shared" si="221"/>
        <v>-2.8409090909091717E-3</v>
      </c>
      <c r="H1451">
        <f t="shared" si="226"/>
        <v>8.3490994040525085E-4</v>
      </c>
      <c r="I1451" t="str">
        <f t="shared" si="222"/>
        <v/>
      </c>
      <c r="J1451" t="str">
        <f t="shared" si="227"/>
        <v/>
      </c>
      <c r="K1451">
        <f t="shared" si="223"/>
        <v>-2.8449521322313617E-3</v>
      </c>
      <c r="L1451">
        <f t="shared" si="228"/>
        <v>-2.8449521322313617E-3</v>
      </c>
      <c r="M1451" t="str">
        <f t="shared" si="229"/>
        <v/>
      </c>
    </row>
    <row r="1452" spans="1:13">
      <c r="A1452" s="1">
        <v>35889</v>
      </c>
      <c r="B1452">
        <v>1122.73</v>
      </c>
      <c r="C1452">
        <v>7.01</v>
      </c>
      <c r="D1452">
        <f t="shared" si="224"/>
        <v>-3.2102185349839616E-3</v>
      </c>
      <c r="E1452">
        <f t="shared" si="220"/>
        <v>-1.4255169912209499E-3</v>
      </c>
      <c r="F1452">
        <f t="shared" si="225"/>
        <v>-3.2050712928599623E-3</v>
      </c>
      <c r="G1452">
        <f t="shared" si="221"/>
        <v>-1.4245014245013454E-3</v>
      </c>
      <c r="H1452" t="str">
        <f t="shared" si="226"/>
        <v/>
      </c>
      <c r="I1452" t="str">
        <f t="shared" si="222"/>
        <v/>
      </c>
      <c r="J1452">
        <f t="shared" si="227"/>
        <v>-3.2102185349839616E-3</v>
      </c>
      <c r="K1452">
        <f t="shared" si="223"/>
        <v>-1.4255169912209499E-3</v>
      </c>
      <c r="L1452" t="str">
        <f t="shared" si="228"/>
        <v/>
      </c>
      <c r="M1452">
        <f t="shared" si="229"/>
        <v>-1.4255169912209499E-3</v>
      </c>
    </row>
    <row r="1453" spans="1:13">
      <c r="A1453" s="1">
        <v>35892</v>
      </c>
      <c r="B1453">
        <v>1125.29</v>
      </c>
      <c r="C1453">
        <v>6.92</v>
      </c>
      <c r="D1453">
        <f t="shared" si="224"/>
        <v>2.2775607927155933E-3</v>
      </c>
      <c r="E1453">
        <f t="shared" si="220"/>
        <v>-1.2921931416920449E-2</v>
      </c>
      <c r="F1453">
        <f t="shared" si="225"/>
        <v>2.2801564044783174E-3</v>
      </c>
      <c r="G1453">
        <f t="shared" si="221"/>
        <v>-1.2838801711840153E-2</v>
      </c>
      <c r="H1453">
        <f t="shared" si="226"/>
        <v>2.2775607927155933E-3</v>
      </c>
      <c r="I1453" t="str">
        <f t="shared" si="222"/>
        <v/>
      </c>
      <c r="J1453" t="str">
        <f t="shared" si="227"/>
        <v/>
      </c>
      <c r="K1453">
        <f t="shared" si="223"/>
        <v>-1.2921931416920449E-2</v>
      </c>
      <c r="L1453">
        <f t="shared" si="228"/>
        <v>-1.2921931416920449E-2</v>
      </c>
      <c r="M1453" t="str">
        <f t="shared" si="229"/>
        <v/>
      </c>
    </row>
    <row r="1454" spans="1:13">
      <c r="A1454" s="1">
        <v>35893</v>
      </c>
      <c r="B1454">
        <v>1117.8</v>
      </c>
      <c r="C1454">
        <v>6.91</v>
      </c>
      <c r="D1454">
        <f t="shared" si="224"/>
        <v>-6.6783123617177483E-3</v>
      </c>
      <c r="E1454">
        <f t="shared" si="220"/>
        <v>-1.4461318499996267E-3</v>
      </c>
      <c r="F1454">
        <f t="shared" si="225"/>
        <v>-6.6560619929084686E-3</v>
      </c>
      <c r="G1454">
        <f t="shared" si="221"/>
        <v>-1.4450867052022698E-3</v>
      </c>
      <c r="H1454" t="str">
        <f t="shared" si="226"/>
        <v/>
      </c>
      <c r="I1454" t="str">
        <f t="shared" si="222"/>
        <v/>
      </c>
      <c r="J1454">
        <f t="shared" si="227"/>
        <v>-6.6783123617177483E-3</v>
      </c>
      <c r="K1454">
        <f t="shared" si="223"/>
        <v>-1.4461318499996267E-3</v>
      </c>
      <c r="L1454" t="str">
        <f t="shared" si="228"/>
        <v/>
      </c>
      <c r="M1454">
        <f t="shared" si="229"/>
        <v>-1.4461318499996267E-3</v>
      </c>
    </row>
    <row r="1455" spans="1:13">
      <c r="A1455" s="1">
        <v>35894</v>
      </c>
      <c r="B1455">
        <v>1130.47</v>
      </c>
      <c r="C1455">
        <v>6.98</v>
      </c>
      <c r="D1455">
        <f t="shared" si="224"/>
        <v>1.1271007599754529E-2</v>
      </c>
      <c r="E1455">
        <f t="shared" si="220"/>
        <v>1.0079278994702663E-2</v>
      </c>
      <c r="F1455">
        <f t="shared" si="225"/>
        <v>1.1334764716407264E-2</v>
      </c>
      <c r="G1455">
        <f t="shared" si="221"/>
        <v>1.013024602026058E-2</v>
      </c>
      <c r="H1455">
        <f t="shared" si="226"/>
        <v>1.1271007599754529E-2</v>
      </c>
      <c r="I1455">
        <f t="shared" si="222"/>
        <v>1.0079278994702663E-2</v>
      </c>
      <c r="J1455" t="str">
        <f t="shared" si="227"/>
        <v/>
      </c>
      <c r="K1455" t="str">
        <f t="shared" si="223"/>
        <v/>
      </c>
      <c r="L1455">
        <f t="shared" si="228"/>
        <v>1.0079278994702663E-2</v>
      </c>
      <c r="M1455" t="str">
        <f t="shared" si="229"/>
        <v/>
      </c>
    </row>
    <row r="1456" spans="1:13">
      <c r="A1456" s="1">
        <v>35895</v>
      </c>
      <c r="B1456">
        <v>1103.69</v>
      </c>
      <c r="C1456">
        <v>6.9</v>
      </c>
      <c r="D1456">
        <f t="shared" si="224"/>
        <v>-2.3974364130648563E-2</v>
      </c>
      <c r="E1456">
        <f t="shared" si="220"/>
        <v>-1.1527505171067383E-2</v>
      </c>
      <c r="F1456">
        <f t="shared" si="225"/>
        <v>-2.3689261988376509E-2</v>
      </c>
      <c r="G1456">
        <f t="shared" si="221"/>
        <v>-1.1461318051575908E-2</v>
      </c>
      <c r="H1456" t="str">
        <f t="shared" si="226"/>
        <v/>
      </c>
      <c r="I1456" t="str">
        <f t="shared" si="222"/>
        <v/>
      </c>
      <c r="J1456">
        <f t="shared" si="227"/>
        <v>-2.3974364130648563E-2</v>
      </c>
      <c r="K1456">
        <f t="shared" si="223"/>
        <v>-1.1527505171067383E-2</v>
      </c>
      <c r="L1456" t="str">
        <f t="shared" si="228"/>
        <v/>
      </c>
      <c r="M1456">
        <f t="shared" si="229"/>
        <v>-1.1527505171067383E-2</v>
      </c>
    </row>
    <row r="1457" spans="1:13">
      <c r="A1457" s="1">
        <v>35896</v>
      </c>
      <c r="B1457">
        <v>1111.01</v>
      </c>
      <c r="C1457">
        <v>6.9</v>
      </c>
      <c r="D1457">
        <f t="shared" si="224"/>
        <v>6.6104001945083935E-3</v>
      </c>
      <c r="E1457">
        <f t="shared" si="220"/>
        <v>0</v>
      </c>
      <c r="F1457">
        <f t="shared" si="225"/>
        <v>6.6322971124137542E-3</v>
      </c>
      <c r="G1457">
        <f t="shared" si="221"/>
        <v>0</v>
      </c>
      <c r="H1457">
        <f t="shared" si="226"/>
        <v>6.6104001945083935E-3</v>
      </c>
      <c r="I1457" t="str">
        <f t="shared" si="222"/>
        <v/>
      </c>
      <c r="J1457" t="str">
        <f t="shared" si="227"/>
        <v/>
      </c>
      <c r="K1457" t="str">
        <f t="shared" si="223"/>
        <v/>
      </c>
      <c r="L1457">
        <f t="shared" si="228"/>
        <v>0</v>
      </c>
      <c r="M1457" t="str">
        <f t="shared" si="229"/>
        <v/>
      </c>
    </row>
    <row r="1458" spans="1:13">
      <c r="A1458" s="1">
        <v>35899</v>
      </c>
      <c r="B1458">
        <v>1102.55</v>
      </c>
      <c r="C1458">
        <v>6.96</v>
      </c>
      <c r="D1458">
        <f t="shared" si="224"/>
        <v>-7.6438327326352144E-3</v>
      </c>
      <c r="E1458">
        <f t="shared" si="220"/>
        <v>8.6580627431145311E-3</v>
      </c>
      <c r="F1458">
        <f t="shared" si="225"/>
        <v>-7.6146929370572991E-3</v>
      </c>
      <c r="G1458">
        <f t="shared" si="221"/>
        <v>8.6956521739129933E-3</v>
      </c>
      <c r="H1458" t="str">
        <f t="shared" si="226"/>
        <v/>
      </c>
      <c r="I1458">
        <f t="shared" si="222"/>
        <v>8.6580627431145311E-3</v>
      </c>
      <c r="J1458">
        <f t="shared" si="227"/>
        <v>-7.6438327326352144E-3</v>
      </c>
      <c r="K1458" t="str">
        <f t="shared" si="223"/>
        <v/>
      </c>
      <c r="L1458" t="str">
        <f t="shared" si="228"/>
        <v/>
      </c>
      <c r="M1458">
        <f t="shared" si="229"/>
        <v>8.6580627431145311E-3</v>
      </c>
    </row>
    <row r="1459" spans="1:13">
      <c r="A1459" s="1">
        <v>35900</v>
      </c>
      <c r="B1459">
        <v>1128.3699999999999</v>
      </c>
      <c r="C1459">
        <v>7.08</v>
      </c>
      <c r="D1459">
        <f t="shared" si="224"/>
        <v>2.3148434690932918E-2</v>
      </c>
      <c r="E1459">
        <f t="shared" si="220"/>
        <v>1.709443335930004E-2</v>
      </c>
      <c r="F1459">
        <f t="shared" si="225"/>
        <v>2.3418439073057851E-2</v>
      </c>
      <c r="G1459">
        <f t="shared" si="221"/>
        <v>1.7241379310344751E-2</v>
      </c>
      <c r="H1459">
        <f t="shared" si="226"/>
        <v>2.3148434690932918E-2</v>
      </c>
      <c r="I1459">
        <f t="shared" si="222"/>
        <v>1.709443335930004E-2</v>
      </c>
      <c r="J1459" t="str">
        <f t="shared" si="227"/>
        <v/>
      </c>
      <c r="K1459" t="str">
        <f t="shared" si="223"/>
        <v/>
      </c>
      <c r="L1459">
        <f t="shared" si="228"/>
        <v>1.709443335930004E-2</v>
      </c>
      <c r="M1459" t="str">
        <f t="shared" si="229"/>
        <v/>
      </c>
    </row>
    <row r="1460" spans="1:13">
      <c r="A1460" s="1">
        <v>35901</v>
      </c>
      <c r="B1460">
        <v>1126.07</v>
      </c>
      <c r="C1460">
        <v>7.13</v>
      </c>
      <c r="D1460">
        <f t="shared" si="224"/>
        <v>-2.0404187274598745E-3</v>
      </c>
      <c r="E1460">
        <f t="shared" si="220"/>
        <v>7.037326720576084E-3</v>
      </c>
      <c r="F1460">
        <f t="shared" si="225"/>
        <v>-2.0383384882617372E-3</v>
      </c>
      <c r="G1460">
        <f t="shared" si="221"/>
        <v>7.0621468926552744E-3</v>
      </c>
      <c r="H1460" t="str">
        <f t="shared" si="226"/>
        <v/>
      </c>
      <c r="I1460">
        <f t="shared" si="222"/>
        <v>7.037326720576084E-3</v>
      </c>
      <c r="J1460">
        <f t="shared" si="227"/>
        <v>-2.0404187274598745E-3</v>
      </c>
      <c r="K1460" t="str">
        <f t="shared" si="223"/>
        <v/>
      </c>
      <c r="L1460" t="str">
        <f t="shared" si="228"/>
        <v/>
      </c>
      <c r="M1460">
        <f t="shared" si="229"/>
        <v>7.037326720576084E-3</v>
      </c>
    </row>
    <row r="1461" spans="1:13">
      <c r="A1461" s="1">
        <v>35902</v>
      </c>
      <c r="B1461">
        <v>1124.47</v>
      </c>
      <c r="C1461">
        <v>7.13</v>
      </c>
      <c r="D1461">
        <f t="shared" si="224"/>
        <v>-1.4218812103459603E-3</v>
      </c>
      <c r="E1461">
        <f t="shared" si="220"/>
        <v>0</v>
      </c>
      <c r="F1461">
        <f t="shared" si="225"/>
        <v>-1.4208708162013473E-3</v>
      </c>
      <c r="G1461">
        <f t="shared" si="221"/>
        <v>0</v>
      </c>
      <c r="H1461" t="str">
        <f t="shared" si="226"/>
        <v/>
      </c>
      <c r="I1461" t="str">
        <f t="shared" si="222"/>
        <v/>
      </c>
      <c r="J1461">
        <f t="shared" si="227"/>
        <v>-1.4218812103459603E-3</v>
      </c>
      <c r="K1461" t="str">
        <f t="shared" si="223"/>
        <v/>
      </c>
      <c r="L1461" t="str">
        <f t="shared" si="228"/>
        <v/>
      </c>
      <c r="M1461">
        <f t="shared" si="229"/>
        <v>0</v>
      </c>
    </row>
    <row r="1462" spans="1:13">
      <c r="A1462" s="1">
        <v>35903</v>
      </c>
      <c r="B1462">
        <v>1125.17</v>
      </c>
      <c r="C1462">
        <v>7.12</v>
      </c>
      <c r="D1462">
        <f t="shared" si="224"/>
        <v>6.2232181379394164E-4</v>
      </c>
      <c r="E1462">
        <f t="shared" si="220"/>
        <v>-1.4035090023200867E-3</v>
      </c>
      <c r="F1462">
        <f t="shared" si="225"/>
        <v>6.2251549618941304E-4</v>
      </c>
      <c r="G1462">
        <f t="shared" si="221"/>
        <v>-1.4025245441794398E-3</v>
      </c>
      <c r="H1462">
        <f t="shared" si="226"/>
        <v>6.2232181379394164E-4</v>
      </c>
      <c r="I1462" t="str">
        <f t="shared" si="222"/>
        <v/>
      </c>
      <c r="J1462" t="str">
        <f t="shared" si="227"/>
        <v/>
      </c>
      <c r="K1462">
        <f t="shared" si="223"/>
        <v>-1.4035090023200867E-3</v>
      </c>
      <c r="L1462">
        <f t="shared" si="228"/>
        <v>-1.4035090023200867E-3</v>
      </c>
      <c r="M1462" t="str">
        <f t="shared" si="229"/>
        <v/>
      </c>
    </row>
    <row r="1463" spans="1:13">
      <c r="A1463" s="1">
        <v>35906</v>
      </c>
      <c r="B1463">
        <v>1107.83</v>
      </c>
      <c r="C1463">
        <v>7.08</v>
      </c>
      <c r="D1463">
        <f t="shared" si="224"/>
        <v>-1.5530988400682474E-2</v>
      </c>
      <c r="E1463">
        <f t="shared" si="220"/>
        <v>-5.6338177182560199E-3</v>
      </c>
      <c r="F1463">
        <f t="shared" si="225"/>
        <v>-1.5411004559311214E-2</v>
      </c>
      <c r="G1463">
        <f t="shared" si="221"/>
        <v>-5.6179775280899014E-3</v>
      </c>
      <c r="H1463" t="str">
        <f t="shared" si="226"/>
        <v/>
      </c>
      <c r="I1463" t="str">
        <f t="shared" si="222"/>
        <v/>
      </c>
      <c r="J1463">
        <f t="shared" si="227"/>
        <v>-1.5530988400682474E-2</v>
      </c>
      <c r="K1463">
        <f t="shared" si="223"/>
        <v>-5.6338177182560199E-3</v>
      </c>
      <c r="L1463" t="str">
        <f t="shared" si="228"/>
        <v/>
      </c>
      <c r="M1463">
        <f t="shared" si="229"/>
        <v>-5.6338177182560199E-3</v>
      </c>
    </row>
    <row r="1464" spans="1:13">
      <c r="A1464" s="1">
        <v>35907</v>
      </c>
      <c r="B1464">
        <v>1100.96</v>
      </c>
      <c r="C1464">
        <v>7.1</v>
      </c>
      <c r="D1464">
        <f t="shared" si="224"/>
        <v>-6.2206204786455768E-3</v>
      </c>
      <c r="E1464">
        <f t="shared" si="220"/>
        <v>2.8208763416412634E-3</v>
      </c>
      <c r="F1464">
        <f t="shared" si="225"/>
        <v>-6.201312475740739E-3</v>
      </c>
      <c r="G1464">
        <f t="shared" si="221"/>
        <v>2.8248587570620654E-3</v>
      </c>
      <c r="H1464" t="str">
        <f t="shared" si="226"/>
        <v/>
      </c>
      <c r="I1464">
        <f t="shared" si="222"/>
        <v>2.8208763416412634E-3</v>
      </c>
      <c r="J1464">
        <f t="shared" si="227"/>
        <v>-6.2206204786455768E-3</v>
      </c>
      <c r="K1464" t="str">
        <f t="shared" si="223"/>
        <v/>
      </c>
      <c r="L1464" t="str">
        <f t="shared" si="228"/>
        <v/>
      </c>
      <c r="M1464">
        <f t="shared" si="229"/>
        <v>2.8208763416412634E-3</v>
      </c>
    </row>
    <row r="1465" spans="1:13">
      <c r="A1465" s="1">
        <v>35908</v>
      </c>
      <c r="B1465">
        <v>1093.1400000000001</v>
      </c>
      <c r="C1465">
        <v>7.08</v>
      </c>
      <c r="D1465">
        <f t="shared" si="224"/>
        <v>-7.1282376485210467E-3</v>
      </c>
      <c r="E1465">
        <f t="shared" si="220"/>
        <v>-2.8208763416412296E-3</v>
      </c>
      <c r="F1465">
        <f t="shared" si="225"/>
        <v>-7.102892021508489E-3</v>
      </c>
      <c r="G1465">
        <f t="shared" si="221"/>
        <v>-2.8169014084505895E-3</v>
      </c>
      <c r="H1465" t="str">
        <f t="shared" si="226"/>
        <v/>
      </c>
      <c r="I1465" t="str">
        <f t="shared" si="222"/>
        <v/>
      </c>
      <c r="J1465">
        <f t="shared" si="227"/>
        <v>-7.1282376485210467E-3</v>
      </c>
      <c r="K1465">
        <f t="shared" si="223"/>
        <v>-2.8208763416412296E-3</v>
      </c>
      <c r="L1465" t="str">
        <f t="shared" si="228"/>
        <v/>
      </c>
      <c r="M1465">
        <f t="shared" si="229"/>
        <v>-2.8208763416412296E-3</v>
      </c>
    </row>
    <row r="1466" spans="1:13">
      <c r="A1466" s="1">
        <v>35909</v>
      </c>
      <c r="B1466">
        <v>1091.48</v>
      </c>
      <c r="C1466">
        <v>7.07</v>
      </c>
      <c r="D1466">
        <f t="shared" si="224"/>
        <v>-1.519715391679715E-3</v>
      </c>
      <c r="E1466">
        <f t="shared" si="220"/>
        <v>-1.413427797146964E-3</v>
      </c>
      <c r="F1466">
        <f t="shared" si="225"/>
        <v>-1.5185612089942957E-3</v>
      </c>
      <c r="G1466">
        <f t="shared" si="221"/>
        <v>-1.4124293785310327E-3</v>
      </c>
      <c r="H1466" t="str">
        <f t="shared" si="226"/>
        <v/>
      </c>
      <c r="I1466" t="str">
        <f t="shared" si="222"/>
        <v/>
      </c>
      <c r="J1466">
        <f t="shared" si="227"/>
        <v>-1.519715391679715E-3</v>
      </c>
      <c r="K1466">
        <f t="shared" si="223"/>
        <v>-1.413427797146964E-3</v>
      </c>
      <c r="L1466" t="str">
        <f t="shared" si="228"/>
        <v/>
      </c>
      <c r="M1466">
        <f t="shared" si="229"/>
        <v>-1.413427797146964E-3</v>
      </c>
    </row>
    <row r="1467" spans="1:13">
      <c r="A1467" s="1">
        <v>35910</v>
      </c>
      <c r="B1467">
        <v>1076.32</v>
      </c>
      <c r="C1467">
        <v>7.04</v>
      </c>
      <c r="D1467">
        <f t="shared" si="224"/>
        <v>-1.3986758136673338E-2</v>
      </c>
      <c r="E1467">
        <f t="shared" si="220"/>
        <v>-4.2523097385303915E-3</v>
      </c>
      <c r="F1467">
        <f t="shared" si="225"/>
        <v>-1.3889397881775234E-2</v>
      </c>
      <c r="G1467">
        <f t="shared" si="221"/>
        <v>-4.2432814710042788E-3</v>
      </c>
      <c r="H1467" t="str">
        <f t="shared" si="226"/>
        <v/>
      </c>
      <c r="I1467" t="str">
        <f t="shared" si="222"/>
        <v/>
      </c>
      <c r="J1467">
        <f t="shared" si="227"/>
        <v>-1.3986758136673338E-2</v>
      </c>
      <c r="K1467">
        <f t="shared" si="223"/>
        <v>-4.2523097385303915E-3</v>
      </c>
      <c r="L1467" t="str">
        <f t="shared" si="228"/>
        <v/>
      </c>
      <c r="M1467">
        <f t="shared" si="229"/>
        <v>-4.2523097385303915E-3</v>
      </c>
    </row>
    <row r="1468" spans="1:13">
      <c r="A1468" s="1">
        <v>35913</v>
      </c>
      <c r="B1468">
        <v>1065.45</v>
      </c>
      <c r="C1468">
        <v>7.03</v>
      </c>
      <c r="D1468">
        <f t="shared" si="224"/>
        <v>-1.0150570165366869E-2</v>
      </c>
      <c r="E1468">
        <f t="shared" si="220"/>
        <v>-1.4214643473774255E-3</v>
      </c>
      <c r="F1468">
        <f t="shared" si="225"/>
        <v>-1.0099226995688881E-2</v>
      </c>
      <c r="G1468">
        <f t="shared" si="221"/>
        <v>-1.4204545454544748E-3</v>
      </c>
      <c r="H1468" t="str">
        <f t="shared" si="226"/>
        <v/>
      </c>
      <c r="I1468" t="str">
        <f t="shared" si="222"/>
        <v/>
      </c>
      <c r="J1468">
        <f t="shared" si="227"/>
        <v>-1.0150570165366869E-2</v>
      </c>
      <c r="K1468">
        <f t="shared" si="223"/>
        <v>-1.4214643473774255E-3</v>
      </c>
      <c r="L1468" t="str">
        <f t="shared" si="228"/>
        <v/>
      </c>
      <c r="M1468">
        <f t="shared" si="229"/>
        <v>-1.4214643473774255E-3</v>
      </c>
    </row>
    <row r="1469" spans="1:13">
      <c r="A1469" s="1">
        <v>35914</v>
      </c>
      <c r="B1469">
        <v>1076.92</v>
      </c>
      <c r="C1469">
        <v>7.06</v>
      </c>
      <c r="D1469">
        <f t="shared" si="224"/>
        <v>1.0707869876991571E-2</v>
      </c>
      <c r="E1469">
        <f t="shared" si="220"/>
        <v>4.2583456825770246E-3</v>
      </c>
      <c r="F1469">
        <f t="shared" si="225"/>
        <v>1.0765404289267533E-2</v>
      </c>
      <c r="G1469">
        <f t="shared" si="221"/>
        <v>4.2674253200567502E-3</v>
      </c>
      <c r="H1469">
        <f t="shared" si="226"/>
        <v>1.0707869876991571E-2</v>
      </c>
      <c r="I1469">
        <f t="shared" si="222"/>
        <v>4.2583456825770246E-3</v>
      </c>
      <c r="J1469" t="str">
        <f t="shared" si="227"/>
        <v/>
      </c>
      <c r="K1469" t="str">
        <f t="shared" si="223"/>
        <v/>
      </c>
      <c r="L1469">
        <f t="shared" si="228"/>
        <v>4.2583456825770246E-3</v>
      </c>
      <c r="M1469" t="str">
        <f t="shared" si="229"/>
        <v/>
      </c>
    </row>
    <row r="1470" spans="1:13">
      <c r="A1470" s="1">
        <v>35915</v>
      </c>
      <c r="B1470">
        <v>1086.46</v>
      </c>
      <c r="C1470">
        <v>7.07</v>
      </c>
      <c r="D1470">
        <f t="shared" si="224"/>
        <v>8.8195895673640386E-3</v>
      </c>
      <c r="E1470">
        <f t="shared" si="220"/>
        <v>1.4154284033307597E-3</v>
      </c>
      <c r="F1470">
        <f t="shared" si="225"/>
        <v>8.8585967388477016E-3</v>
      </c>
      <c r="G1470">
        <f t="shared" si="221"/>
        <v>1.4164305949009304E-3</v>
      </c>
      <c r="H1470">
        <f t="shared" si="226"/>
        <v>8.8195895673640386E-3</v>
      </c>
      <c r="I1470">
        <f t="shared" si="222"/>
        <v>1.4154284033307597E-3</v>
      </c>
      <c r="J1470" t="str">
        <f t="shared" si="227"/>
        <v/>
      </c>
      <c r="K1470" t="str">
        <f t="shared" si="223"/>
        <v/>
      </c>
      <c r="L1470">
        <f t="shared" si="228"/>
        <v>1.4154284033307597E-3</v>
      </c>
      <c r="M1470" t="str">
        <f t="shared" si="229"/>
        <v/>
      </c>
    </row>
    <row r="1471" spans="1:13">
      <c r="A1471" s="1">
        <v>35916</v>
      </c>
      <c r="B1471">
        <v>1084.56</v>
      </c>
      <c r="C1471">
        <v>7.06</v>
      </c>
      <c r="D1471">
        <f t="shared" si="224"/>
        <v>-1.7503297851504955E-3</v>
      </c>
      <c r="E1471">
        <f t="shared" si="220"/>
        <v>-1.415428403330728E-3</v>
      </c>
      <c r="F1471">
        <f t="shared" si="225"/>
        <v>-1.7487988513154029E-3</v>
      </c>
      <c r="G1471">
        <f t="shared" si="221"/>
        <v>-1.4144271570014633E-3</v>
      </c>
      <c r="H1471" t="str">
        <f t="shared" si="226"/>
        <v/>
      </c>
      <c r="I1471" t="str">
        <f t="shared" si="222"/>
        <v/>
      </c>
      <c r="J1471">
        <f t="shared" si="227"/>
        <v>-1.7503297851504955E-3</v>
      </c>
      <c r="K1471">
        <f t="shared" si="223"/>
        <v>-1.415428403330728E-3</v>
      </c>
      <c r="L1471" t="str">
        <f t="shared" si="228"/>
        <v/>
      </c>
      <c r="M1471">
        <f t="shared" si="229"/>
        <v>-1.415428403330728E-3</v>
      </c>
    </row>
    <row r="1472" spans="1:13">
      <c r="A1472" s="1">
        <v>35917</v>
      </c>
      <c r="B1472">
        <v>1073.43</v>
      </c>
      <c r="C1472">
        <v>7.09</v>
      </c>
      <c r="D1472">
        <f t="shared" si="224"/>
        <v>-1.0315245844336825E-2</v>
      </c>
      <c r="E1472">
        <f t="shared" si="220"/>
        <v>4.2402890388854421E-3</v>
      </c>
      <c r="F1472">
        <f t="shared" si="225"/>
        <v>-1.0262226156229182E-2</v>
      </c>
      <c r="G1472">
        <f t="shared" si="221"/>
        <v>4.2492917847025691E-3</v>
      </c>
      <c r="H1472" t="str">
        <f t="shared" si="226"/>
        <v/>
      </c>
      <c r="I1472">
        <f t="shared" si="222"/>
        <v>4.2402890388854421E-3</v>
      </c>
      <c r="J1472">
        <f t="shared" si="227"/>
        <v>-1.0315245844336825E-2</v>
      </c>
      <c r="K1472" t="str">
        <f t="shared" si="223"/>
        <v/>
      </c>
      <c r="L1472" t="str">
        <f t="shared" si="228"/>
        <v/>
      </c>
      <c r="M1472">
        <f t="shared" si="229"/>
        <v>4.2402890388854421E-3</v>
      </c>
    </row>
    <row r="1473" spans="1:13">
      <c r="A1473" s="1">
        <v>35920</v>
      </c>
      <c r="B1473">
        <v>1052.67</v>
      </c>
      <c r="C1473">
        <v>7.07</v>
      </c>
      <c r="D1473">
        <f t="shared" si="224"/>
        <v>-1.9529335223218178E-2</v>
      </c>
      <c r="E1473">
        <f t="shared" si="220"/>
        <v>-2.8248606355546274E-3</v>
      </c>
      <c r="F1473">
        <f t="shared" si="225"/>
        <v>-1.9339873117017348E-2</v>
      </c>
      <c r="G1473">
        <f t="shared" si="221"/>
        <v>-2.8208744710859213E-3</v>
      </c>
      <c r="H1473" t="str">
        <f t="shared" si="226"/>
        <v/>
      </c>
      <c r="I1473" t="str">
        <f t="shared" si="222"/>
        <v/>
      </c>
      <c r="J1473">
        <f t="shared" si="227"/>
        <v>-1.9529335223218178E-2</v>
      </c>
      <c r="K1473">
        <f t="shared" si="223"/>
        <v>-2.8248606355546274E-3</v>
      </c>
      <c r="L1473" t="str">
        <f t="shared" si="228"/>
        <v/>
      </c>
      <c r="M1473">
        <f t="shared" si="229"/>
        <v>-2.8248606355546274E-3</v>
      </c>
    </row>
    <row r="1474" spans="1:13">
      <c r="A1474" s="1">
        <v>35921</v>
      </c>
      <c r="B1474">
        <v>1049.49</v>
      </c>
      <c r="C1474">
        <v>6.98</v>
      </c>
      <c r="D1474">
        <f t="shared" si="224"/>
        <v>-3.0254618351180239E-3</v>
      </c>
      <c r="E1474">
        <f t="shared" si="220"/>
        <v>-1.2811563134200279E-2</v>
      </c>
      <c r="F1474">
        <f t="shared" si="225"/>
        <v>-3.020889737524679E-3</v>
      </c>
      <c r="G1474">
        <f t="shared" si="221"/>
        <v>-1.2729844413012725E-2</v>
      </c>
      <c r="H1474" t="str">
        <f t="shared" si="226"/>
        <v/>
      </c>
      <c r="I1474" t="str">
        <f t="shared" si="222"/>
        <v/>
      </c>
      <c r="J1474">
        <f t="shared" si="227"/>
        <v>-3.0254618351180239E-3</v>
      </c>
      <c r="K1474">
        <f t="shared" si="223"/>
        <v>-1.2811563134200279E-2</v>
      </c>
      <c r="L1474" t="str">
        <f t="shared" si="228"/>
        <v/>
      </c>
      <c r="M1474">
        <f t="shared" si="229"/>
        <v>-1.2811563134200279E-2</v>
      </c>
    </row>
    <row r="1475" spans="1:13">
      <c r="A1475" s="1">
        <v>35922</v>
      </c>
      <c r="B1475">
        <v>1088.8499999999999</v>
      </c>
      <c r="C1475">
        <v>7.13</v>
      </c>
      <c r="D1475">
        <f t="shared" si="224"/>
        <v>3.6817761530498282E-2</v>
      </c>
      <c r="E1475">
        <f t="shared" ref="E1475:E1538" si="230">LN(C1475/C1474)</f>
        <v>2.1262317651923313E-2</v>
      </c>
      <c r="F1475">
        <f t="shared" si="225"/>
        <v>3.7503930480518921E-2</v>
      </c>
      <c r="G1475">
        <f t="shared" ref="G1475:G1538" si="231">C1475/C1474-1</f>
        <v>2.1489971346704717E-2</v>
      </c>
      <c r="H1475">
        <f t="shared" si="226"/>
        <v>3.6817761530498282E-2</v>
      </c>
      <c r="I1475">
        <f t="shared" ref="I1475:I1538" si="232">IF(E1475&gt;0,E1475,"")</f>
        <v>2.1262317651923313E-2</v>
      </c>
      <c r="J1475" t="str">
        <f t="shared" si="227"/>
        <v/>
      </c>
      <c r="K1475" t="str">
        <f t="shared" ref="K1475:K1538" si="233">IF(E1475&lt;0,E1475,"")</f>
        <v/>
      </c>
      <c r="L1475">
        <f t="shared" si="228"/>
        <v>2.1262317651923313E-2</v>
      </c>
      <c r="M1475" t="str">
        <f t="shared" si="229"/>
        <v/>
      </c>
    </row>
    <row r="1476" spans="1:13">
      <c r="A1476" s="1">
        <v>35923</v>
      </c>
      <c r="B1476">
        <v>1073.01</v>
      </c>
      <c r="C1476">
        <v>7.07</v>
      </c>
      <c r="D1476">
        <f t="shared" ref="D1476:D1539" si="234">LN(B1476/B1475)</f>
        <v>-1.4654310147196552E-2</v>
      </c>
      <c r="E1476">
        <f t="shared" si="230"/>
        <v>-8.4507545177231243E-3</v>
      </c>
      <c r="F1476">
        <f t="shared" ref="F1476:F1539" si="235">B1476/B1475-1</f>
        <v>-1.4547458327593299E-2</v>
      </c>
      <c r="G1476">
        <f t="shared" si="231"/>
        <v>-8.4151472650770831E-3</v>
      </c>
      <c r="H1476" t="str">
        <f t="shared" ref="H1476:H1539" si="236">IF(D1476&gt;0,D1476,"")</f>
        <v/>
      </c>
      <c r="I1476" t="str">
        <f t="shared" si="232"/>
        <v/>
      </c>
      <c r="J1476">
        <f t="shared" ref="J1476:J1539" si="237">IF(D1476&lt;0,D1476,"")</f>
        <v>-1.4654310147196552E-2</v>
      </c>
      <c r="K1476">
        <f t="shared" si="233"/>
        <v>-8.4507545177231243E-3</v>
      </c>
      <c r="L1476" t="str">
        <f t="shared" ref="L1476:L1539" si="238">IF(D1476&gt;0,E1476,"")</f>
        <v/>
      </c>
      <c r="M1476">
        <f t="shared" ref="M1476:M1539" si="239">IF(D1476&lt;0,E1476,"")</f>
        <v>-8.4507545177231243E-3</v>
      </c>
    </row>
    <row r="1477" spans="1:13">
      <c r="A1477" s="1">
        <v>35924</v>
      </c>
      <c r="B1477">
        <v>1054.99</v>
      </c>
      <c r="C1477">
        <v>7.04</v>
      </c>
      <c r="D1477">
        <f t="shared" si="234"/>
        <v>-1.6936495059504529E-2</v>
      </c>
      <c r="E1477">
        <f t="shared" si="230"/>
        <v>-4.2523097385303915E-3</v>
      </c>
      <c r="F1477">
        <f t="shared" si="235"/>
        <v>-1.6793878901408155E-2</v>
      </c>
      <c r="G1477">
        <f t="shared" si="231"/>
        <v>-4.2432814710042788E-3</v>
      </c>
      <c r="H1477" t="str">
        <f t="shared" si="236"/>
        <v/>
      </c>
      <c r="I1477" t="str">
        <f t="shared" si="232"/>
        <v/>
      </c>
      <c r="J1477">
        <f t="shared" si="237"/>
        <v>-1.6936495059504529E-2</v>
      </c>
      <c r="K1477">
        <f t="shared" si="233"/>
        <v>-4.2523097385303915E-3</v>
      </c>
      <c r="L1477" t="str">
        <f t="shared" si="238"/>
        <v/>
      </c>
      <c r="M1477">
        <f t="shared" si="239"/>
        <v>-4.2523097385303915E-3</v>
      </c>
    </row>
    <row r="1478" spans="1:13">
      <c r="A1478" s="1">
        <v>35927</v>
      </c>
      <c r="B1478">
        <v>1074.56</v>
      </c>
      <c r="C1478">
        <v>7.09</v>
      </c>
      <c r="D1478">
        <f t="shared" si="234"/>
        <v>1.8379987256863035E-2</v>
      </c>
      <c r="E1478">
        <f t="shared" si="230"/>
        <v>7.0771703740850787E-3</v>
      </c>
      <c r="F1478">
        <f t="shared" si="235"/>
        <v>1.8549938861979642E-2</v>
      </c>
      <c r="G1478">
        <f t="shared" si="231"/>
        <v>7.1022727272727071E-3</v>
      </c>
      <c r="H1478">
        <f t="shared" si="236"/>
        <v>1.8379987256863035E-2</v>
      </c>
      <c r="I1478">
        <f t="shared" si="232"/>
        <v>7.0771703740850787E-3</v>
      </c>
      <c r="J1478" t="str">
        <f t="shared" si="237"/>
        <v/>
      </c>
      <c r="K1478" t="str">
        <f t="shared" si="233"/>
        <v/>
      </c>
      <c r="L1478">
        <f t="shared" si="238"/>
        <v>7.0771703740850787E-3</v>
      </c>
      <c r="M1478" t="str">
        <f t="shared" si="239"/>
        <v/>
      </c>
    </row>
    <row r="1479" spans="1:13">
      <c r="A1479" s="1">
        <v>35928</v>
      </c>
      <c r="B1479">
        <v>1097.28</v>
      </c>
      <c r="C1479">
        <v>7.1</v>
      </c>
      <c r="D1479">
        <f t="shared" si="234"/>
        <v>2.0923114825434196E-2</v>
      </c>
      <c r="E1479">
        <f t="shared" si="230"/>
        <v>1.4094435032336039E-3</v>
      </c>
      <c r="F1479">
        <f t="shared" si="235"/>
        <v>2.1143537820131009E-2</v>
      </c>
      <c r="G1479">
        <f t="shared" si="231"/>
        <v>1.4104372355430161E-3</v>
      </c>
      <c r="H1479">
        <f t="shared" si="236"/>
        <v>2.0923114825434196E-2</v>
      </c>
      <c r="I1479">
        <f t="shared" si="232"/>
        <v>1.4094435032336039E-3</v>
      </c>
      <c r="J1479" t="str">
        <f t="shared" si="237"/>
        <v/>
      </c>
      <c r="K1479" t="str">
        <f t="shared" si="233"/>
        <v/>
      </c>
      <c r="L1479">
        <f t="shared" si="238"/>
        <v>1.4094435032336039E-3</v>
      </c>
      <c r="M1479" t="str">
        <f t="shared" si="239"/>
        <v/>
      </c>
    </row>
    <row r="1480" spans="1:13">
      <c r="A1480" s="1">
        <v>35929</v>
      </c>
      <c r="B1480">
        <v>1091.07</v>
      </c>
      <c r="C1480">
        <v>7.16</v>
      </c>
      <c r="D1480">
        <f t="shared" si="234"/>
        <v>-5.6755241798441894E-3</v>
      </c>
      <c r="E1480">
        <f t="shared" si="230"/>
        <v>8.4151969252844981E-3</v>
      </c>
      <c r="F1480">
        <f t="shared" si="235"/>
        <v>-5.6594488188976833E-3</v>
      </c>
      <c r="G1480">
        <f t="shared" si="231"/>
        <v>8.4507042253521014E-3</v>
      </c>
      <c r="H1480" t="str">
        <f t="shared" si="236"/>
        <v/>
      </c>
      <c r="I1480">
        <f t="shared" si="232"/>
        <v>8.4151969252844981E-3</v>
      </c>
      <c r="J1480">
        <f t="shared" si="237"/>
        <v>-5.6755241798441894E-3</v>
      </c>
      <c r="K1480" t="str">
        <f t="shared" si="233"/>
        <v/>
      </c>
      <c r="L1480" t="str">
        <f t="shared" si="238"/>
        <v/>
      </c>
      <c r="M1480">
        <f t="shared" si="239"/>
        <v>8.4151969252844981E-3</v>
      </c>
    </row>
    <row r="1481" spans="1:13">
      <c r="A1481" s="1">
        <v>35930</v>
      </c>
      <c r="B1481">
        <v>1098.23</v>
      </c>
      <c r="C1481">
        <v>7.18</v>
      </c>
      <c r="D1481">
        <f t="shared" si="234"/>
        <v>6.5409268054660817E-3</v>
      </c>
      <c r="E1481">
        <f t="shared" si="230"/>
        <v>2.7894020875785922E-3</v>
      </c>
      <c r="F1481">
        <f t="shared" si="235"/>
        <v>6.5623653844391061E-3</v>
      </c>
      <c r="G1481">
        <f t="shared" si="231"/>
        <v>2.7932960893854997E-3</v>
      </c>
      <c r="H1481">
        <f t="shared" si="236"/>
        <v>6.5409268054660817E-3</v>
      </c>
      <c r="I1481">
        <f t="shared" si="232"/>
        <v>2.7894020875785922E-3</v>
      </c>
      <c r="J1481" t="str">
        <f t="shared" si="237"/>
        <v/>
      </c>
      <c r="K1481" t="str">
        <f t="shared" si="233"/>
        <v/>
      </c>
      <c r="L1481">
        <f t="shared" si="238"/>
        <v>2.7894020875785922E-3</v>
      </c>
      <c r="M1481" t="str">
        <f t="shared" si="239"/>
        <v/>
      </c>
    </row>
    <row r="1482" spans="1:13">
      <c r="A1482" s="1">
        <v>35931</v>
      </c>
      <c r="B1482">
        <v>1106.5899999999999</v>
      </c>
      <c r="C1482">
        <v>7.24</v>
      </c>
      <c r="D1482">
        <f t="shared" si="234"/>
        <v>7.5834218340435165E-3</v>
      </c>
      <c r="E1482">
        <f t="shared" si="230"/>
        <v>8.3218233374922779E-3</v>
      </c>
      <c r="F1482">
        <f t="shared" si="235"/>
        <v>7.6122488003422806E-3</v>
      </c>
      <c r="G1482">
        <f t="shared" si="231"/>
        <v>8.3565459610028814E-3</v>
      </c>
      <c r="H1482">
        <f t="shared" si="236"/>
        <v>7.5834218340435165E-3</v>
      </c>
      <c r="I1482">
        <f t="shared" si="232"/>
        <v>8.3218233374922779E-3</v>
      </c>
      <c r="J1482" t="str">
        <f t="shared" si="237"/>
        <v/>
      </c>
      <c r="K1482" t="str">
        <f t="shared" si="233"/>
        <v/>
      </c>
      <c r="L1482">
        <f t="shared" si="238"/>
        <v>8.3218233374922779E-3</v>
      </c>
      <c r="M1482" t="str">
        <f t="shared" si="239"/>
        <v/>
      </c>
    </row>
    <row r="1483" spans="1:13">
      <c r="A1483" s="1">
        <v>35934</v>
      </c>
      <c r="B1483">
        <v>1091.8800000000001</v>
      </c>
      <c r="C1483">
        <v>7.22</v>
      </c>
      <c r="D1483">
        <f t="shared" si="234"/>
        <v>-1.3382233577621184E-2</v>
      </c>
      <c r="E1483">
        <f t="shared" si="230"/>
        <v>-2.766253492890185E-3</v>
      </c>
      <c r="F1483">
        <f t="shared" si="235"/>
        <v>-1.3293089581506989E-2</v>
      </c>
      <c r="G1483">
        <f t="shared" si="231"/>
        <v>-2.7624309392265678E-3</v>
      </c>
      <c r="H1483" t="str">
        <f t="shared" si="236"/>
        <v/>
      </c>
      <c r="I1483" t="str">
        <f t="shared" si="232"/>
        <v/>
      </c>
      <c r="J1483">
        <f t="shared" si="237"/>
        <v>-1.3382233577621184E-2</v>
      </c>
      <c r="K1483">
        <f t="shared" si="233"/>
        <v>-2.766253492890185E-3</v>
      </c>
      <c r="L1483" t="str">
        <f t="shared" si="238"/>
        <v/>
      </c>
      <c r="M1483">
        <f t="shared" si="239"/>
        <v>-2.766253492890185E-3</v>
      </c>
    </row>
    <row r="1484" spans="1:13">
      <c r="A1484" s="1">
        <v>35935</v>
      </c>
      <c r="B1484">
        <v>1079.8800000000001</v>
      </c>
      <c r="C1484">
        <v>7.2</v>
      </c>
      <c r="D1484">
        <f t="shared" si="234"/>
        <v>-1.1051057322742247E-2</v>
      </c>
      <c r="E1484">
        <f t="shared" si="230"/>
        <v>-2.7739268827252079E-3</v>
      </c>
      <c r="F1484">
        <f t="shared" si="235"/>
        <v>-1.0990218705352217E-2</v>
      </c>
      <c r="G1484">
        <f t="shared" si="231"/>
        <v>-2.7700831024930483E-3</v>
      </c>
      <c r="H1484" t="str">
        <f t="shared" si="236"/>
        <v/>
      </c>
      <c r="I1484" t="str">
        <f t="shared" si="232"/>
        <v/>
      </c>
      <c r="J1484">
        <f t="shared" si="237"/>
        <v>-1.1051057322742247E-2</v>
      </c>
      <c r="K1484">
        <f t="shared" si="233"/>
        <v>-2.7739268827252079E-3</v>
      </c>
      <c r="L1484" t="str">
        <f t="shared" si="238"/>
        <v/>
      </c>
      <c r="M1484">
        <f t="shared" si="239"/>
        <v>-2.7739268827252079E-3</v>
      </c>
    </row>
    <row r="1485" spans="1:13">
      <c r="A1485" s="1">
        <v>35936</v>
      </c>
      <c r="B1485">
        <v>1086.02</v>
      </c>
      <c r="C1485">
        <v>7.21</v>
      </c>
      <c r="D1485">
        <f t="shared" si="234"/>
        <v>5.6697136967083315E-3</v>
      </c>
      <c r="E1485">
        <f t="shared" si="230"/>
        <v>1.3879252748480759E-3</v>
      </c>
      <c r="F1485">
        <f t="shared" si="235"/>
        <v>5.6858169426230454E-3</v>
      </c>
      <c r="G1485">
        <f t="shared" si="231"/>
        <v>1.388888888888884E-3</v>
      </c>
      <c r="H1485">
        <f t="shared" si="236"/>
        <v>5.6697136967083315E-3</v>
      </c>
      <c r="I1485">
        <f t="shared" si="232"/>
        <v>1.3879252748480759E-3</v>
      </c>
      <c r="J1485" t="str">
        <f t="shared" si="237"/>
        <v/>
      </c>
      <c r="K1485" t="str">
        <f t="shared" si="233"/>
        <v/>
      </c>
      <c r="L1485">
        <f t="shared" si="238"/>
        <v>1.3879252748480759E-3</v>
      </c>
      <c r="M1485" t="str">
        <f t="shared" si="239"/>
        <v/>
      </c>
    </row>
    <row r="1486" spans="1:13">
      <c r="A1486" s="1">
        <v>35937</v>
      </c>
      <c r="B1486">
        <v>1097.08</v>
      </c>
      <c r="C1486">
        <v>7.18</v>
      </c>
      <c r="D1486">
        <f t="shared" si="234"/>
        <v>1.0132467247941635E-2</v>
      </c>
      <c r="E1486">
        <f t="shared" si="230"/>
        <v>-4.1695682367248917E-3</v>
      </c>
      <c r="F1486">
        <f t="shared" si="235"/>
        <v>1.0183974512439908E-2</v>
      </c>
      <c r="G1486">
        <f t="shared" si="231"/>
        <v>-4.1608876560332853E-3</v>
      </c>
      <c r="H1486">
        <f t="shared" si="236"/>
        <v>1.0132467247941635E-2</v>
      </c>
      <c r="I1486" t="str">
        <f t="shared" si="232"/>
        <v/>
      </c>
      <c r="J1486" t="str">
        <f t="shared" si="237"/>
        <v/>
      </c>
      <c r="K1486">
        <f t="shared" si="233"/>
        <v>-4.1695682367248917E-3</v>
      </c>
      <c r="L1486">
        <f t="shared" si="238"/>
        <v>-4.1695682367248917E-3</v>
      </c>
      <c r="M1486" t="str">
        <f t="shared" si="239"/>
        <v/>
      </c>
    </row>
    <row r="1487" spans="1:13">
      <c r="A1487" s="1">
        <v>35938</v>
      </c>
      <c r="B1487">
        <v>1083.82</v>
      </c>
      <c r="C1487">
        <v>7.2</v>
      </c>
      <c r="D1487">
        <f t="shared" si="234"/>
        <v>-1.2160267227536129E-2</v>
      </c>
      <c r="E1487">
        <f t="shared" si="230"/>
        <v>2.7816429618767705E-3</v>
      </c>
      <c r="F1487">
        <f t="shared" si="235"/>
        <v>-1.2086629963175E-2</v>
      </c>
      <c r="G1487">
        <f t="shared" si="231"/>
        <v>2.7855153203342198E-3</v>
      </c>
      <c r="H1487" t="str">
        <f t="shared" si="236"/>
        <v/>
      </c>
      <c r="I1487">
        <f t="shared" si="232"/>
        <v>2.7816429618767705E-3</v>
      </c>
      <c r="J1487">
        <f t="shared" si="237"/>
        <v>-1.2160267227536129E-2</v>
      </c>
      <c r="K1487" t="str">
        <f t="shared" si="233"/>
        <v/>
      </c>
      <c r="L1487" t="str">
        <f t="shared" si="238"/>
        <v/>
      </c>
      <c r="M1487">
        <f t="shared" si="239"/>
        <v>2.7816429618767705E-3</v>
      </c>
    </row>
    <row r="1488" spans="1:13">
      <c r="A1488" s="1">
        <v>35942</v>
      </c>
      <c r="B1488">
        <v>1074.55</v>
      </c>
      <c r="C1488">
        <v>7.18</v>
      </c>
      <c r="D1488">
        <f t="shared" si="234"/>
        <v>-8.589868279756472E-3</v>
      </c>
      <c r="E1488">
        <f t="shared" si="230"/>
        <v>-2.781642961876914E-3</v>
      </c>
      <c r="F1488">
        <f t="shared" si="235"/>
        <v>-8.5530807698694922E-3</v>
      </c>
      <c r="G1488">
        <f t="shared" si="231"/>
        <v>-2.7777777777778789E-3</v>
      </c>
      <c r="H1488" t="str">
        <f t="shared" si="236"/>
        <v/>
      </c>
      <c r="I1488" t="str">
        <f t="shared" si="232"/>
        <v/>
      </c>
      <c r="J1488">
        <f t="shared" si="237"/>
        <v>-8.589868279756472E-3</v>
      </c>
      <c r="K1488">
        <f t="shared" si="233"/>
        <v>-2.781642961876914E-3</v>
      </c>
      <c r="L1488" t="str">
        <f t="shared" si="238"/>
        <v/>
      </c>
      <c r="M1488">
        <f t="shared" si="239"/>
        <v>-2.781642961876914E-3</v>
      </c>
    </row>
    <row r="1489" spans="1:13">
      <c r="A1489" s="1">
        <v>35943</v>
      </c>
      <c r="B1489">
        <v>1067.6600000000001</v>
      </c>
      <c r="C1489">
        <v>7.17</v>
      </c>
      <c r="D1489">
        <f t="shared" si="234"/>
        <v>-6.43263149577429E-3</v>
      </c>
      <c r="E1489">
        <f t="shared" si="230"/>
        <v>-1.3937284486038031E-3</v>
      </c>
      <c r="F1489">
        <f t="shared" si="235"/>
        <v>-6.411986412916959E-3</v>
      </c>
      <c r="G1489">
        <f t="shared" si="231"/>
        <v>-1.3927576601671099E-3</v>
      </c>
      <c r="H1489" t="str">
        <f t="shared" si="236"/>
        <v/>
      </c>
      <c r="I1489" t="str">
        <f t="shared" si="232"/>
        <v/>
      </c>
      <c r="J1489">
        <f t="shared" si="237"/>
        <v>-6.43263149577429E-3</v>
      </c>
      <c r="K1489">
        <f t="shared" si="233"/>
        <v>-1.3937284486038031E-3</v>
      </c>
      <c r="L1489" t="str">
        <f t="shared" si="238"/>
        <v/>
      </c>
      <c r="M1489">
        <f t="shared" si="239"/>
        <v>-1.3937284486038031E-3</v>
      </c>
    </row>
    <row r="1490" spans="1:13">
      <c r="A1490" s="1">
        <v>35944</v>
      </c>
      <c r="B1490">
        <v>1064.6600000000001</v>
      </c>
      <c r="C1490">
        <v>7.14</v>
      </c>
      <c r="D1490">
        <f t="shared" si="234"/>
        <v>-2.8138384289613833E-3</v>
      </c>
      <c r="E1490">
        <f t="shared" si="230"/>
        <v>-4.1928782600360393E-3</v>
      </c>
      <c r="F1490">
        <f t="shared" si="235"/>
        <v>-2.809883296180482E-3</v>
      </c>
      <c r="G1490">
        <f t="shared" si="231"/>
        <v>-4.1841004184101083E-3</v>
      </c>
      <c r="H1490" t="str">
        <f t="shared" si="236"/>
        <v/>
      </c>
      <c r="I1490" t="str">
        <f t="shared" si="232"/>
        <v/>
      </c>
      <c r="J1490">
        <f t="shared" si="237"/>
        <v>-2.8138384289613833E-3</v>
      </c>
      <c r="K1490">
        <f t="shared" si="233"/>
        <v>-4.1928782600360393E-3</v>
      </c>
      <c r="L1490" t="str">
        <f t="shared" si="238"/>
        <v/>
      </c>
      <c r="M1490">
        <f t="shared" si="239"/>
        <v>-4.1928782600360393E-3</v>
      </c>
    </row>
    <row r="1491" spans="1:13">
      <c r="A1491" s="1">
        <v>35945</v>
      </c>
      <c r="B1491">
        <v>1067.1400000000001</v>
      </c>
      <c r="C1491">
        <v>7.14</v>
      </c>
      <c r="D1491">
        <f t="shared" si="234"/>
        <v>2.3266733453147876E-3</v>
      </c>
      <c r="E1491">
        <f t="shared" si="230"/>
        <v>0</v>
      </c>
      <c r="F1491">
        <f t="shared" si="235"/>
        <v>2.3293821501699785E-3</v>
      </c>
      <c r="G1491">
        <f t="shared" si="231"/>
        <v>0</v>
      </c>
      <c r="H1491">
        <f t="shared" si="236"/>
        <v>2.3266733453147876E-3</v>
      </c>
      <c r="I1491" t="str">
        <f t="shared" si="232"/>
        <v/>
      </c>
      <c r="J1491" t="str">
        <f t="shared" si="237"/>
        <v/>
      </c>
      <c r="K1491" t="str">
        <f t="shared" si="233"/>
        <v/>
      </c>
      <c r="L1491">
        <f t="shared" si="238"/>
        <v>0</v>
      </c>
      <c r="M1491" t="str">
        <f t="shared" si="239"/>
        <v/>
      </c>
    </row>
    <row r="1492" spans="1:13">
      <c r="A1492" s="1">
        <v>35948</v>
      </c>
      <c r="B1492">
        <v>1040.68</v>
      </c>
      <c r="C1492">
        <v>7.13</v>
      </c>
      <c r="D1492">
        <f t="shared" si="234"/>
        <v>-2.5107827066795554E-2</v>
      </c>
      <c r="E1492">
        <f t="shared" si="230"/>
        <v>-1.4015419252884445E-3</v>
      </c>
      <c r="F1492">
        <f t="shared" si="235"/>
        <v>-2.479524710909542E-2</v>
      </c>
      <c r="G1492">
        <f t="shared" si="231"/>
        <v>-1.4005602240896309E-3</v>
      </c>
      <c r="H1492" t="str">
        <f t="shared" si="236"/>
        <v/>
      </c>
      <c r="I1492" t="str">
        <f t="shared" si="232"/>
        <v/>
      </c>
      <c r="J1492">
        <f t="shared" si="237"/>
        <v>-2.5107827066795554E-2</v>
      </c>
      <c r="K1492">
        <f t="shared" si="233"/>
        <v>-1.4015419252884445E-3</v>
      </c>
      <c r="L1492" t="str">
        <f t="shared" si="238"/>
        <v/>
      </c>
      <c r="M1492">
        <f t="shared" si="239"/>
        <v>-1.4015419252884445E-3</v>
      </c>
    </row>
    <row r="1493" spans="1:13">
      <c r="A1493" s="1">
        <v>35949</v>
      </c>
      <c r="B1493">
        <v>1040.69</v>
      </c>
      <c r="C1493">
        <v>7.07</v>
      </c>
      <c r="D1493">
        <f t="shared" si="234"/>
        <v>9.6090555740701742E-6</v>
      </c>
      <c r="E1493">
        <f t="shared" si="230"/>
        <v>-8.4507545177231243E-3</v>
      </c>
      <c r="F1493">
        <f t="shared" si="235"/>
        <v>9.6091017411925606E-6</v>
      </c>
      <c r="G1493">
        <f t="shared" si="231"/>
        <v>-8.4151472650770831E-3</v>
      </c>
      <c r="H1493">
        <f t="shared" si="236"/>
        <v>9.6090555740701742E-6</v>
      </c>
      <c r="I1493" t="str">
        <f t="shared" si="232"/>
        <v/>
      </c>
      <c r="J1493" t="str">
        <f t="shared" si="237"/>
        <v/>
      </c>
      <c r="K1493">
        <f t="shared" si="233"/>
        <v>-8.4507545177231243E-3</v>
      </c>
      <c r="L1493">
        <f t="shared" si="238"/>
        <v>-8.4507545177231243E-3</v>
      </c>
      <c r="M1493" t="str">
        <f t="shared" si="239"/>
        <v/>
      </c>
    </row>
    <row r="1494" spans="1:13">
      <c r="A1494" s="1">
        <v>35950</v>
      </c>
      <c r="B1494">
        <v>1049.9000000000001</v>
      </c>
      <c r="C1494">
        <v>7</v>
      </c>
      <c r="D1494">
        <f t="shared" si="234"/>
        <v>8.8109668403229223E-3</v>
      </c>
      <c r="E1494">
        <f t="shared" si="230"/>
        <v>-9.950330853168092E-3</v>
      </c>
      <c r="F1494">
        <f t="shared" si="235"/>
        <v>8.8498976640498661E-3</v>
      </c>
      <c r="G1494">
        <f t="shared" si="231"/>
        <v>-9.9009900990099098E-3</v>
      </c>
      <c r="H1494">
        <f t="shared" si="236"/>
        <v>8.8109668403229223E-3</v>
      </c>
      <c r="I1494" t="str">
        <f t="shared" si="232"/>
        <v/>
      </c>
      <c r="J1494" t="str">
        <f t="shared" si="237"/>
        <v/>
      </c>
      <c r="K1494">
        <f t="shared" si="233"/>
        <v>-9.950330853168092E-3</v>
      </c>
      <c r="L1494">
        <f t="shared" si="238"/>
        <v>-9.950330853168092E-3</v>
      </c>
      <c r="M1494" t="str">
        <f t="shared" si="239"/>
        <v/>
      </c>
    </row>
    <row r="1495" spans="1:13">
      <c r="A1495" s="1">
        <v>35951</v>
      </c>
      <c r="B1495">
        <v>1029.1500000000001</v>
      </c>
      <c r="C1495">
        <v>7</v>
      </c>
      <c r="D1495">
        <f t="shared" si="234"/>
        <v>-1.9961702715886081E-2</v>
      </c>
      <c r="E1495">
        <f t="shared" si="230"/>
        <v>0</v>
      </c>
      <c r="F1495">
        <f t="shared" si="235"/>
        <v>-1.9763787027335944E-2</v>
      </c>
      <c r="G1495">
        <f t="shared" si="231"/>
        <v>0</v>
      </c>
      <c r="H1495" t="str">
        <f t="shared" si="236"/>
        <v/>
      </c>
      <c r="I1495" t="str">
        <f t="shared" si="232"/>
        <v/>
      </c>
      <c r="J1495">
        <f t="shared" si="237"/>
        <v>-1.9961702715886081E-2</v>
      </c>
      <c r="K1495" t="str">
        <f t="shared" si="233"/>
        <v/>
      </c>
      <c r="L1495" t="str">
        <f t="shared" si="238"/>
        <v/>
      </c>
      <c r="M1495">
        <f t="shared" si="239"/>
        <v>0</v>
      </c>
    </row>
    <row r="1496" spans="1:13">
      <c r="A1496" s="1">
        <v>35952</v>
      </c>
      <c r="B1496">
        <v>1027.53</v>
      </c>
      <c r="C1496">
        <v>6.93</v>
      </c>
      <c r="D1496">
        <f t="shared" si="234"/>
        <v>-1.5753547805544342E-3</v>
      </c>
      <c r="E1496">
        <f t="shared" si="230"/>
        <v>-1.0050335853501451E-2</v>
      </c>
      <c r="F1496">
        <f t="shared" si="235"/>
        <v>-1.5741145605597806E-3</v>
      </c>
      <c r="G1496">
        <f t="shared" si="231"/>
        <v>-1.0000000000000009E-2</v>
      </c>
      <c r="H1496" t="str">
        <f t="shared" si="236"/>
        <v/>
      </c>
      <c r="I1496" t="str">
        <f t="shared" si="232"/>
        <v/>
      </c>
      <c r="J1496">
        <f t="shared" si="237"/>
        <v>-1.5753547805544342E-3</v>
      </c>
      <c r="K1496">
        <f t="shared" si="233"/>
        <v>-1.0050335853501451E-2</v>
      </c>
      <c r="L1496" t="str">
        <f t="shared" si="238"/>
        <v/>
      </c>
      <c r="M1496">
        <f t="shared" si="239"/>
        <v>-1.0050335853501451E-2</v>
      </c>
    </row>
    <row r="1497" spans="1:13">
      <c r="A1497" s="1">
        <v>35955</v>
      </c>
      <c r="B1497">
        <v>1030.74</v>
      </c>
      <c r="C1497">
        <v>6.93</v>
      </c>
      <c r="D1497">
        <f t="shared" si="234"/>
        <v>3.1191268419541005E-3</v>
      </c>
      <c r="E1497">
        <f t="shared" si="230"/>
        <v>0</v>
      </c>
      <c r="F1497">
        <f t="shared" si="235"/>
        <v>3.1239963796678705E-3</v>
      </c>
      <c r="G1497">
        <f t="shared" si="231"/>
        <v>0</v>
      </c>
      <c r="H1497">
        <f t="shared" si="236"/>
        <v>3.1191268419541005E-3</v>
      </c>
      <c r="I1497" t="str">
        <f t="shared" si="232"/>
        <v/>
      </c>
      <c r="J1497" t="str">
        <f t="shared" si="237"/>
        <v/>
      </c>
      <c r="K1497" t="str">
        <f t="shared" si="233"/>
        <v/>
      </c>
      <c r="L1497">
        <f t="shared" si="238"/>
        <v>0</v>
      </c>
      <c r="M1497" t="str">
        <f t="shared" si="239"/>
        <v/>
      </c>
    </row>
    <row r="1498" spans="1:13">
      <c r="A1498" s="1">
        <v>35956</v>
      </c>
      <c r="B1498">
        <v>1013.6</v>
      </c>
      <c r="C1498">
        <v>6.95</v>
      </c>
      <c r="D1498">
        <f t="shared" si="234"/>
        <v>-1.6768640859479839E-2</v>
      </c>
      <c r="E1498">
        <f t="shared" si="230"/>
        <v>2.8818463748889502E-3</v>
      </c>
      <c r="F1498">
        <f t="shared" si="235"/>
        <v>-1.662882977278457E-2</v>
      </c>
      <c r="G1498">
        <f t="shared" si="231"/>
        <v>2.8860028860029363E-3</v>
      </c>
      <c r="H1498" t="str">
        <f t="shared" si="236"/>
        <v/>
      </c>
      <c r="I1498">
        <f t="shared" si="232"/>
        <v>2.8818463748889502E-3</v>
      </c>
      <c r="J1498">
        <f t="shared" si="237"/>
        <v>-1.6768640859479839E-2</v>
      </c>
      <c r="K1498" t="str">
        <f t="shared" si="233"/>
        <v/>
      </c>
      <c r="L1498" t="str">
        <f t="shared" si="238"/>
        <v/>
      </c>
      <c r="M1498">
        <f t="shared" si="239"/>
        <v>2.8818463748889502E-3</v>
      </c>
    </row>
    <row r="1499" spans="1:13">
      <c r="A1499" s="1">
        <v>35957</v>
      </c>
      <c r="B1499">
        <v>1020.26</v>
      </c>
      <c r="C1499">
        <v>6.86</v>
      </c>
      <c r="D1499">
        <f t="shared" si="234"/>
        <v>6.549146750186619E-3</v>
      </c>
      <c r="E1499">
        <f t="shared" si="230"/>
        <v>-1.3034217838906915E-2</v>
      </c>
      <c r="F1499">
        <f t="shared" si="235"/>
        <v>6.57063930544588E-3</v>
      </c>
      <c r="G1499">
        <f t="shared" si="231"/>
        <v>-1.2949640287769792E-2</v>
      </c>
      <c r="H1499">
        <f t="shared" si="236"/>
        <v>6.549146750186619E-3</v>
      </c>
      <c r="I1499" t="str">
        <f t="shared" si="232"/>
        <v/>
      </c>
      <c r="J1499" t="str">
        <f t="shared" si="237"/>
        <v/>
      </c>
      <c r="K1499">
        <f t="shared" si="233"/>
        <v>-1.3034217838906915E-2</v>
      </c>
      <c r="L1499">
        <f t="shared" si="238"/>
        <v>-1.3034217838906915E-2</v>
      </c>
      <c r="M1499" t="str">
        <f t="shared" si="239"/>
        <v/>
      </c>
    </row>
    <row r="1500" spans="1:13">
      <c r="A1500" s="1">
        <v>35958</v>
      </c>
      <c r="B1500">
        <v>1009.56</v>
      </c>
      <c r="C1500">
        <v>6.78</v>
      </c>
      <c r="D1500">
        <f t="shared" si="234"/>
        <v>-1.0542904406393473E-2</v>
      </c>
      <c r="E1500">
        <f t="shared" si="230"/>
        <v>-1.1730339785489716E-2</v>
      </c>
      <c r="F1500">
        <f t="shared" si="235"/>
        <v>-1.048752278830889E-2</v>
      </c>
      <c r="G1500">
        <f t="shared" si="231"/>
        <v>-1.1661807580174988E-2</v>
      </c>
      <c r="H1500" t="str">
        <f t="shared" si="236"/>
        <v/>
      </c>
      <c r="I1500" t="str">
        <f t="shared" si="232"/>
        <v/>
      </c>
      <c r="J1500">
        <f t="shared" si="237"/>
        <v>-1.0542904406393473E-2</v>
      </c>
      <c r="K1500">
        <f t="shared" si="233"/>
        <v>-1.1730339785489716E-2</v>
      </c>
      <c r="L1500" t="str">
        <f t="shared" si="238"/>
        <v/>
      </c>
      <c r="M1500">
        <f t="shared" si="239"/>
        <v>-1.1730339785489716E-2</v>
      </c>
    </row>
    <row r="1501" spans="1:13">
      <c r="A1501" s="1">
        <v>35959</v>
      </c>
      <c r="B1501">
        <v>1007.27</v>
      </c>
      <c r="C1501">
        <v>6.65</v>
      </c>
      <c r="D1501">
        <f t="shared" si="234"/>
        <v>-2.2708914327111392E-3</v>
      </c>
      <c r="E1501">
        <f t="shared" si="230"/>
        <v>-1.9360247284541422E-2</v>
      </c>
      <c r="F1501">
        <f t="shared" si="235"/>
        <v>-2.2683149094654409E-3</v>
      </c>
      <c r="G1501">
        <f t="shared" si="231"/>
        <v>-1.9174041297935096E-2</v>
      </c>
      <c r="H1501" t="str">
        <f t="shared" si="236"/>
        <v/>
      </c>
      <c r="I1501" t="str">
        <f t="shared" si="232"/>
        <v/>
      </c>
      <c r="J1501">
        <f t="shared" si="237"/>
        <v>-2.2708914327111392E-3</v>
      </c>
      <c r="K1501">
        <f t="shared" si="233"/>
        <v>-1.9360247284541422E-2</v>
      </c>
      <c r="L1501" t="str">
        <f t="shared" si="238"/>
        <v/>
      </c>
      <c r="M1501">
        <f t="shared" si="239"/>
        <v>-1.9360247284541422E-2</v>
      </c>
    </row>
    <row r="1502" spans="1:13">
      <c r="A1502" s="1">
        <v>35962</v>
      </c>
      <c r="B1502">
        <v>1036.17</v>
      </c>
      <c r="C1502">
        <v>6.75</v>
      </c>
      <c r="D1502">
        <f t="shared" si="234"/>
        <v>2.8287522103781288E-2</v>
      </c>
      <c r="E1502">
        <f t="shared" si="230"/>
        <v>1.4925650216675574E-2</v>
      </c>
      <c r="F1502">
        <f t="shared" si="235"/>
        <v>2.8691413424404733E-2</v>
      </c>
      <c r="G1502">
        <f t="shared" si="231"/>
        <v>1.5037593984962294E-2</v>
      </c>
      <c r="H1502">
        <f t="shared" si="236"/>
        <v>2.8287522103781288E-2</v>
      </c>
      <c r="I1502">
        <f t="shared" si="232"/>
        <v>1.4925650216675574E-2</v>
      </c>
      <c r="J1502" t="str">
        <f t="shared" si="237"/>
        <v/>
      </c>
      <c r="K1502" t="str">
        <f t="shared" si="233"/>
        <v/>
      </c>
      <c r="L1502">
        <f t="shared" si="238"/>
        <v>1.4925650216675574E-2</v>
      </c>
      <c r="M1502" t="str">
        <f t="shared" si="239"/>
        <v/>
      </c>
    </row>
    <row r="1503" spans="1:13">
      <c r="A1503" s="1">
        <v>35963</v>
      </c>
      <c r="B1503">
        <v>1037.1400000000001</v>
      </c>
      <c r="C1503">
        <v>6.74</v>
      </c>
      <c r="D1503">
        <f t="shared" si="234"/>
        <v>9.3570191700484537E-4</v>
      </c>
      <c r="E1503">
        <f t="shared" si="230"/>
        <v>-1.4825799602227248E-3</v>
      </c>
      <c r="F1503">
        <f t="shared" si="235"/>
        <v>9.3613982261597783E-4</v>
      </c>
      <c r="G1503">
        <f t="shared" si="231"/>
        <v>-1.481481481481417E-3</v>
      </c>
      <c r="H1503">
        <f t="shared" si="236"/>
        <v>9.3570191700484537E-4</v>
      </c>
      <c r="I1503" t="str">
        <f t="shared" si="232"/>
        <v/>
      </c>
      <c r="J1503" t="str">
        <f t="shared" si="237"/>
        <v/>
      </c>
      <c r="K1503">
        <f t="shared" si="233"/>
        <v>-1.4825799602227248E-3</v>
      </c>
      <c r="L1503">
        <f t="shared" si="238"/>
        <v>-1.4825799602227248E-3</v>
      </c>
      <c r="M1503" t="str">
        <f t="shared" si="239"/>
        <v/>
      </c>
    </row>
    <row r="1504" spans="1:13">
      <c r="A1504" s="1">
        <v>35964</v>
      </c>
      <c r="B1504">
        <v>1019.99</v>
      </c>
      <c r="C1504">
        <v>6.66</v>
      </c>
      <c r="D1504">
        <f t="shared" si="234"/>
        <v>-1.6674101630108018E-2</v>
      </c>
      <c r="E1504">
        <f t="shared" si="230"/>
        <v>-1.1940440371917863E-2</v>
      </c>
      <c r="F1504">
        <f t="shared" si="235"/>
        <v>-1.6535858225504851E-2</v>
      </c>
      <c r="G1504">
        <f t="shared" si="231"/>
        <v>-1.1869436201780381E-2</v>
      </c>
      <c r="H1504" t="str">
        <f t="shared" si="236"/>
        <v/>
      </c>
      <c r="I1504" t="str">
        <f t="shared" si="232"/>
        <v/>
      </c>
      <c r="J1504">
        <f t="shared" si="237"/>
        <v>-1.6674101630108018E-2</v>
      </c>
      <c r="K1504">
        <f t="shared" si="233"/>
        <v>-1.1940440371917863E-2</v>
      </c>
      <c r="L1504" t="str">
        <f t="shared" si="238"/>
        <v/>
      </c>
      <c r="M1504">
        <f t="shared" si="239"/>
        <v>-1.1940440371917863E-2</v>
      </c>
    </row>
    <row r="1505" spans="1:13">
      <c r="A1505" s="1">
        <v>35965</v>
      </c>
      <c r="B1505">
        <v>1006.29</v>
      </c>
      <c r="C1505">
        <v>6.61</v>
      </c>
      <c r="D1505">
        <f t="shared" si="234"/>
        <v>-1.3522522813193345E-2</v>
      </c>
      <c r="E1505">
        <f t="shared" si="230"/>
        <v>-7.5358306887028477E-3</v>
      </c>
      <c r="F1505">
        <f t="shared" si="235"/>
        <v>-1.3431504230433711E-2</v>
      </c>
      <c r="G1505">
        <f t="shared" si="231"/>
        <v>-7.5075075075075048E-3</v>
      </c>
      <c r="H1505" t="str">
        <f t="shared" si="236"/>
        <v/>
      </c>
      <c r="I1505" t="str">
        <f t="shared" si="232"/>
        <v/>
      </c>
      <c r="J1505">
        <f t="shared" si="237"/>
        <v>-1.3522522813193345E-2</v>
      </c>
      <c r="K1505">
        <f t="shared" si="233"/>
        <v>-7.5358306887028477E-3</v>
      </c>
      <c r="L1505" t="str">
        <f t="shared" si="238"/>
        <v/>
      </c>
      <c r="M1505">
        <f t="shared" si="239"/>
        <v>-7.5358306887028477E-3</v>
      </c>
    </row>
    <row r="1506" spans="1:13">
      <c r="A1506" s="1">
        <v>35966</v>
      </c>
      <c r="B1506">
        <v>989.14</v>
      </c>
      <c r="C1506">
        <v>6.61</v>
      </c>
      <c r="D1506">
        <f t="shared" si="234"/>
        <v>-1.718970076263629E-2</v>
      </c>
      <c r="E1506">
        <f t="shared" si="230"/>
        <v>0</v>
      </c>
      <c r="F1506">
        <f t="shared" si="235"/>
        <v>-1.7042800783074408E-2</v>
      </c>
      <c r="G1506">
        <f t="shared" si="231"/>
        <v>0</v>
      </c>
      <c r="H1506" t="str">
        <f t="shared" si="236"/>
        <v/>
      </c>
      <c r="I1506" t="str">
        <f t="shared" si="232"/>
        <v/>
      </c>
      <c r="J1506">
        <f t="shared" si="237"/>
        <v>-1.718970076263629E-2</v>
      </c>
      <c r="K1506" t="str">
        <f t="shared" si="233"/>
        <v/>
      </c>
      <c r="L1506" t="str">
        <f t="shared" si="238"/>
        <v/>
      </c>
      <c r="M1506">
        <f t="shared" si="239"/>
        <v>0</v>
      </c>
    </row>
    <row r="1507" spans="1:13">
      <c r="A1507" s="1">
        <v>35969</v>
      </c>
      <c r="B1507">
        <v>992.72</v>
      </c>
      <c r="C1507">
        <v>6.56</v>
      </c>
      <c r="D1507">
        <f t="shared" si="234"/>
        <v>3.6127717335044099E-3</v>
      </c>
      <c r="E1507">
        <f t="shared" si="230"/>
        <v>-7.593050907597319E-3</v>
      </c>
      <c r="F1507">
        <f t="shared" si="235"/>
        <v>3.6193056594617801E-3</v>
      </c>
      <c r="G1507">
        <f t="shared" si="231"/>
        <v>-7.5642965204236745E-3</v>
      </c>
      <c r="H1507">
        <f t="shared" si="236"/>
        <v>3.6127717335044099E-3</v>
      </c>
      <c r="I1507" t="str">
        <f t="shared" si="232"/>
        <v/>
      </c>
      <c r="J1507" t="str">
        <f t="shared" si="237"/>
        <v/>
      </c>
      <c r="K1507">
        <f t="shared" si="233"/>
        <v>-7.593050907597319E-3</v>
      </c>
      <c r="L1507">
        <f t="shared" si="238"/>
        <v>-7.593050907597319E-3</v>
      </c>
      <c r="M1507" t="str">
        <f t="shared" si="239"/>
        <v/>
      </c>
    </row>
    <row r="1508" spans="1:13">
      <c r="A1508" s="1">
        <v>35970</v>
      </c>
      <c r="B1508">
        <v>976.14</v>
      </c>
      <c r="C1508">
        <v>6.63</v>
      </c>
      <c r="D1508">
        <f t="shared" si="234"/>
        <v>-1.6842631717230203E-2</v>
      </c>
      <c r="E1508">
        <f t="shared" si="230"/>
        <v>1.061420124177353E-2</v>
      </c>
      <c r="F1508">
        <f t="shared" si="235"/>
        <v>-1.6701587557418018E-2</v>
      </c>
      <c r="G1508">
        <f t="shared" si="231"/>
        <v>1.0670731707317138E-2</v>
      </c>
      <c r="H1508" t="str">
        <f t="shared" si="236"/>
        <v/>
      </c>
      <c r="I1508">
        <f t="shared" si="232"/>
        <v>1.061420124177353E-2</v>
      </c>
      <c r="J1508">
        <f t="shared" si="237"/>
        <v>-1.6842631717230203E-2</v>
      </c>
      <c r="K1508" t="str">
        <f t="shared" si="233"/>
        <v/>
      </c>
      <c r="L1508" t="str">
        <f t="shared" si="238"/>
        <v/>
      </c>
      <c r="M1508">
        <f t="shared" si="239"/>
        <v>1.061420124177353E-2</v>
      </c>
    </row>
    <row r="1509" spans="1:13">
      <c r="A1509" s="1">
        <v>35971</v>
      </c>
      <c r="B1509">
        <v>973.53</v>
      </c>
      <c r="C1509">
        <v>6.6</v>
      </c>
      <c r="D1509">
        <f t="shared" si="234"/>
        <v>-2.6773777707164029E-3</v>
      </c>
      <c r="E1509">
        <f t="shared" si="230"/>
        <v>-4.5351551653912622E-3</v>
      </c>
      <c r="F1509">
        <f t="shared" si="235"/>
        <v>-2.673796791443861E-3</v>
      </c>
      <c r="G1509">
        <f t="shared" si="231"/>
        <v>-4.5248868778280382E-3</v>
      </c>
      <c r="H1509" t="str">
        <f t="shared" si="236"/>
        <v/>
      </c>
      <c r="I1509" t="str">
        <f t="shared" si="232"/>
        <v/>
      </c>
      <c r="J1509">
        <f t="shared" si="237"/>
        <v>-2.6773777707164029E-3</v>
      </c>
      <c r="K1509">
        <f t="shared" si="233"/>
        <v>-4.5351551653912622E-3</v>
      </c>
      <c r="L1509" t="str">
        <f t="shared" si="238"/>
        <v/>
      </c>
      <c r="M1509">
        <f t="shared" si="239"/>
        <v>-4.5351551653912622E-3</v>
      </c>
    </row>
    <row r="1510" spans="1:13">
      <c r="A1510" s="1">
        <v>35972</v>
      </c>
      <c r="B1510">
        <v>990.64</v>
      </c>
      <c r="C1510">
        <v>6.63</v>
      </c>
      <c r="D1510">
        <f t="shared" si="234"/>
        <v>1.7422557928425595E-2</v>
      </c>
      <c r="E1510">
        <f t="shared" si="230"/>
        <v>4.5351551653913628E-3</v>
      </c>
      <c r="F1510">
        <f t="shared" si="235"/>
        <v>1.7575215966636915E-2</v>
      </c>
      <c r="G1510">
        <f t="shared" si="231"/>
        <v>4.5454545454546302E-3</v>
      </c>
      <c r="H1510">
        <f t="shared" si="236"/>
        <v>1.7422557928425595E-2</v>
      </c>
      <c r="I1510">
        <f t="shared" si="232"/>
        <v>4.5351551653913628E-3</v>
      </c>
      <c r="J1510" t="str">
        <f t="shared" si="237"/>
        <v/>
      </c>
      <c r="K1510" t="str">
        <f t="shared" si="233"/>
        <v/>
      </c>
      <c r="L1510">
        <f t="shared" si="238"/>
        <v>4.5351551653913628E-3</v>
      </c>
      <c r="M1510" t="str">
        <f t="shared" si="239"/>
        <v/>
      </c>
    </row>
    <row r="1511" spans="1:13">
      <c r="A1511" s="1">
        <v>35973</v>
      </c>
      <c r="B1511">
        <v>989.82</v>
      </c>
      <c r="C1511">
        <v>6.84</v>
      </c>
      <c r="D1511">
        <f t="shared" si="234"/>
        <v>-8.2809049095504525E-4</v>
      </c>
      <c r="E1511">
        <f t="shared" si="230"/>
        <v>3.1182927436687845E-2</v>
      </c>
      <c r="F1511">
        <f t="shared" si="235"/>
        <v>-8.2774771864646546E-4</v>
      </c>
      <c r="G1511">
        <f t="shared" si="231"/>
        <v>3.1674208144796268E-2</v>
      </c>
      <c r="H1511" t="str">
        <f t="shared" si="236"/>
        <v/>
      </c>
      <c r="I1511">
        <f t="shared" si="232"/>
        <v>3.1182927436687845E-2</v>
      </c>
      <c r="J1511">
        <f t="shared" si="237"/>
        <v>-8.2809049095504525E-4</v>
      </c>
      <c r="K1511" t="str">
        <f t="shared" si="233"/>
        <v/>
      </c>
      <c r="L1511" t="str">
        <f t="shared" si="238"/>
        <v/>
      </c>
      <c r="M1511">
        <f t="shared" si="239"/>
        <v>3.1182927436687845E-2</v>
      </c>
    </row>
    <row r="1512" spans="1:13">
      <c r="A1512" s="1">
        <v>35976</v>
      </c>
      <c r="B1512">
        <v>968.65</v>
      </c>
      <c r="C1512">
        <v>6.83</v>
      </c>
      <c r="D1512">
        <f t="shared" si="234"/>
        <v>-2.1619758882933146E-2</v>
      </c>
      <c r="E1512">
        <f t="shared" si="230"/>
        <v>-1.4630580517603286E-3</v>
      </c>
      <c r="F1512">
        <f t="shared" si="235"/>
        <v>-2.138772706148595E-2</v>
      </c>
      <c r="G1512">
        <f t="shared" si="231"/>
        <v>-1.4619883040934978E-3</v>
      </c>
      <c r="H1512" t="str">
        <f t="shared" si="236"/>
        <v/>
      </c>
      <c r="I1512" t="str">
        <f t="shared" si="232"/>
        <v/>
      </c>
      <c r="J1512">
        <f t="shared" si="237"/>
        <v>-2.1619758882933146E-2</v>
      </c>
      <c r="K1512">
        <f t="shared" si="233"/>
        <v>-1.4630580517603286E-3</v>
      </c>
      <c r="L1512" t="str">
        <f t="shared" si="238"/>
        <v/>
      </c>
      <c r="M1512">
        <f t="shared" si="239"/>
        <v>-1.4630580517603286E-3</v>
      </c>
    </row>
    <row r="1513" spans="1:13">
      <c r="A1513" s="1">
        <v>35977</v>
      </c>
      <c r="B1513">
        <v>948.09</v>
      </c>
      <c r="C1513">
        <v>6.68</v>
      </c>
      <c r="D1513">
        <f t="shared" si="234"/>
        <v>-2.1453915075276435E-2</v>
      </c>
      <c r="E1513">
        <f t="shared" si="230"/>
        <v>-2.2206686034144423E-2</v>
      </c>
      <c r="F1513">
        <f t="shared" si="235"/>
        <v>-2.1225416817219789E-2</v>
      </c>
      <c r="G1513">
        <f t="shared" si="231"/>
        <v>-2.196193265007329E-2</v>
      </c>
      <c r="H1513" t="str">
        <f t="shared" si="236"/>
        <v/>
      </c>
      <c r="I1513" t="str">
        <f t="shared" si="232"/>
        <v/>
      </c>
      <c r="J1513">
        <f t="shared" si="237"/>
        <v>-2.1453915075276435E-2</v>
      </c>
      <c r="K1513">
        <f t="shared" si="233"/>
        <v>-2.2206686034144423E-2</v>
      </c>
      <c r="L1513" t="str">
        <f t="shared" si="238"/>
        <v/>
      </c>
      <c r="M1513">
        <f t="shared" si="239"/>
        <v>-2.2206686034144423E-2</v>
      </c>
    </row>
    <row r="1514" spans="1:13">
      <c r="A1514" s="1">
        <v>35978</v>
      </c>
      <c r="B1514">
        <v>953.99</v>
      </c>
      <c r="C1514">
        <v>6.58</v>
      </c>
      <c r="D1514">
        <f t="shared" si="234"/>
        <v>6.2037547553762248E-3</v>
      </c>
      <c r="E1514">
        <f t="shared" si="230"/>
        <v>-1.5083242211328476E-2</v>
      </c>
      <c r="F1514">
        <f t="shared" si="235"/>
        <v>6.2230378972460976E-3</v>
      </c>
      <c r="G1514">
        <f t="shared" si="231"/>
        <v>-1.4970059880239472E-2</v>
      </c>
      <c r="H1514">
        <f t="shared" si="236"/>
        <v>6.2037547553762248E-3</v>
      </c>
      <c r="I1514" t="str">
        <f t="shared" si="232"/>
        <v/>
      </c>
      <c r="J1514" t="str">
        <f t="shared" si="237"/>
        <v/>
      </c>
      <c r="K1514">
        <f t="shared" si="233"/>
        <v>-1.5083242211328476E-2</v>
      </c>
      <c r="L1514">
        <f t="shared" si="238"/>
        <v>-1.5083242211328476E-2</v>
      </c>
      <c r="M1514" t="str">
        <f t="shared" si="239"/>
        <v/>
      </c>
    </row>
    <row r="1515" spans="1:13">
      <c r="A1515" s="1">
        <v>35980</v>
      </c>
      <c r="B1515">
        <v>989.03</v>
      </c>
      <c r="C1515">
        <v>6.84</v>
      </c>
      <c r="D1515">
        <f t="shared" si="234"/>
        <v>3.6071475619975056E-2</v>
      </c>
      <c r="E1515">
        <f t="shared" si="230"/>
        <v>3.8752986297233241E-2</v>
      </c>
      <c r="F1515">
        <f t="shared" si="235"/>
        <v>3.672994475833069E-2</v>
      </c>
      <c r="G1515">
        <f t="shared" si="231"/>
        <v>3.951367781155013E-2</v>
      </c>
      <c r="H1515">
        <f t="shared" si="236"/>
        <v>3.6071475619975056E-2</v>
      </c>
      <c r="I1515">
        <f t="shared" si="232"/>
        <v>3.8752986297233241E-2</v>
      </c>
      <c r="J1515" t="str">
        <f t="shared" si="237"/>
        <v/>
      </c>
      <c r="K1515" t="str">
        <f t="shared" si="233"/>
        <v/>
      </c>
      <c r="L1515">
        <f t="shared" si="238"/>
        <v>3.8752986297233241E-2</v>
      </c>
      <c r="M1515" t="str">
        <f t="shared" si="239"/>
        <v/>
      </c>
    </row>
    <row r="1516" spans="1:13">
      <c r="A1516" s="1">
        <v>35983</v>
      </c>
      <c r="B1516">
        <v>976.98</v>
      </c>
      <c r="C1516">
        <v>6.87</v>
      </c>
      <c r="D1516">
        <f t="shared" si="234"/>
        <v>-1.2258483828845864E-2</v>
      </c>
      <c r="E1516">
        <f t="shared" si="230"/>
        <v>4.3763745997990027E-3</v>
      </c>
      <c r="F1516">
        <f t="shared" si="235"/>
        <v>-1.2183654691970913E-2</v>
      </c>
      <c r="G1516">
        <f t="shared" si="231"/>
        <v>4.3859649122808264E-3</v>
      </c>
      <c r="H1516" t="str">
        <f t="shared" si="236"/>
        <v/>
      </c>
      <c r="I1516">
        <f t="shared" si="232"/>
        <v>4.3763745997990027E-3</v>
      </c>
      <c r="J1516">
        <f t="shared" si="237"/>
        <v>-1.2258483828845864E-2</v>
      </c>
      <c r="K1516" t="str">
        <f t="shared" si="233"/>
        <v/>
      </c>
      <c r="L1516" t="str">
        <f t="shared" si="238"/>
        <v/>
      </c>
      <c r="M1516">
        <f t="shared" si="239"/>
        <v>4.3763745997990027E-3</v>
      </c>
    </row>
    <row r="1517" spans="1:13">
      <c r="A1517" s="1">
        <v>35984</v>
      </c>
      <c r="B1517">
        <v>952.83</v>
      </c>
      <c r="C1517">
        <v>6.87</v>
      </c>
      <c r="D1517">
        <f t="shared" si="234"/>
        <v>-2.5029677312676097E-2</v>
      </c>
      <c r="E1517">
        <f t="shared" si="230"/>
        <v>0</v>
      </c>
      <c r="F1517">
        <f t="shared" si="235"/>
        <v>-2.4719032119388307E-2</v>
      </c>
      <c r="G1517">
        <f t="shared" si="231"/>
        <v>0</v>
      </c>
      <c r="H1517" t="str">
        <f t="shared" si="236"/>
        <v/>
      </c>
      <c r="I1517" t="str">
        <f t="shared" si="232"/>
        <v/>
      </c>
      <c r="J1517">
        <f t="shared" si="237"/>
        <v>-2.5029677312676097E-2</v>
      </c>
      <c r="K1517" t="str">
        <f t="shared" si="233"/>
        <v/>
      </c>
      <c r="L1517" t="str">
        <f t="shared" si="238"/>
        <v/>
      </c>
      <c r="M1517">
        <f t="shared" si="239"/>
        <v>0</v>
      </c>
    </row>
    <row r="1518" spans="1:13">
      <c r="A1518" s="1">
        <v>35985</v>
      </c>
      <c r="B1518">
        <v>920.47</v>
      </c>
      <c r="C1518">
        <v>6.66</v>
      </c>
      <c r="D1518">
        <f t="shared" si="234"/>
        <v>-3.455209453263422E-2</v>
      </c>
      <c r="E1518">
        <f t="shared" si="230"/>
        <v>-3.1044621681960163E-2</v>
      </c>
      <c r="F1518">
        <f t="shared" si="235"/>
        <v>-3.3961986923165766E-2</v>
      </c>
      <c r="G1518">
        <f t="shared" si="231"/>
        <v>-3.0567685589519611E-2</v>
      </c>
      <c r="H1518" t="str">
        <f t="shared" si="236"/>
        <v/>
      </c>
      <c r="I1518" t="str">
        <f t="shared" si="232"/>
        <v/>
      </c>
      <c r="J1518">
        <f t="shared" si="237"/>
        <v>-3.455209453263422E-2</v>
      </c>
      <c r="K1518">
        <f t="shared" si="233"/>
        <v>-3.1044621681960163E-2</v>
      </c>
      <c r="L1518" t="str">
        <f t="shared" si="238"/>
        <v/>
      </c>
      <c r="M1518">
        <f t="shared" si="239"/>
        <v>-3.1044621681960163E-2</v>
      </c>
    </row>
    <row r="1519" spans="1:13">
      <c r="A1519" s="1">
        <v>35986</v>
      </c>
      <c r="B1519">
        <v>927.37</v>
      </c>
      <c r="C1519">
        <v>6.51</v>
      </c>
      <c r="D1519">
        <f t="shared" si="234"/>
        <v>7.4682137740766739E-3</v>
      </c>
      <c r="E1519">
        <f t="shared" si="230"/>
        <v>-2.2780028331819999E-2</v>
      </c>
      <c r="F1519">
        <f t="shared" si="235"/>
        <v>7.4961704346692137E-3</v>
      </c>
      <c r="G1519">
        <f t="shared" si="231"/>
        <v>-2.2522522522522626E-2</v>
      </c>
      <c r="H1519">
        <f t="shared" si="236"/>
        <v>7.4682137740766739E-3</v>
      </c>
      <c r="I1519" t="str">
        <f t="shared" si="232"/>
        <v/>
      </c>
      <c r="J1519" t="str">
        <f t="shared" si="237"/>
        <v/>
      </c>
      <c r="K1519">
        <f t="shared" si="233"/>
        <v>-2.2780028331819999E-2</v>
      </c>
      <c r="L1519">
        <f t="shared" si="238"/>
        <v>-2.2780028331819999E-2</v>
      </c>
      <c r="M1519" t="str">
        <f t="shared" si="239"/>
        <v/>
      </c>
    </row>
    <row r="1520" spans="1:13">
      <c r="A1520" s="1">
        <v>35987</v>
      </c>
      <c r="B1520">
        <v>921.39</v>
      </c>
      <c r="C1520">
        <v>6.52</v>
      </c>
      <c r="D1520">
        <f t="shared" si="234"/>
        <v>-6.4692235397354504E-3</v>
      </c>
      <c r="E1520">
        <f t="shared" si="230"/>
        <v>1.5349197180837407E-3</v>
      </c>
      <c r="F1520">
        <f t="shared" si="235"/>
        <v>-6.4483431640014466E-3</v>
      </c>
      <c r="G1520">
        <f t="shared" si="231"/>
        <v>1.536098310291889E-3</v>
      </c>
      <c r="H1520" t="str">
        <f t="shared" si="236"/>
        <v/>
      </c>
      <c r="I1520">
        <f t="shared" si="232"/>
        <v>1.5349197180837407E-3</v>
      </c>
      <c r="J1520">
        <f t="shared" si="237"/>
        <v>-6.4692235397354504E-3</v>
      </c>
      <c r="K1520" t="str">
        <f t="shared" si="233"/>
        <v/>
      </c>
      <c r="L1520" t="str">
        <f t="shared" si="238"/>
        <v/>
      </c>
      <c r="M1520">
        <f t="shared" si="239"/>
        <v>1.5349197180837407E-3</v>
      </c>
    </row>
    <row r="1521" spans="1:13">
      <c r="A1521" s="1">
        <v>35990</v>
      </c>
      <c r="B1521">
        <v>917.93</v>
      </c>
      <c r="C1521">
        <v>6.45</v>
      </c>
      <c r="D1521">
        <f t="shared" si="234"/>
        <v>-3.7622644034227487E-3</v>
      </c>
      <c r="E1521">
        <f t="shared" si="230"/>
        <v>-1.0794245130880401E-2</v>
      </c>
      <c r="F1521">
        <f t="shared" si="235"/>
        <v>-3.7551959539392499E-3</v>
      </c>
      <c r="G1521">
        <f t="shared" si="231"/>
        <v>-1.0736196319018343E-2</v>
      </c>
      <c r="H1521" t="str">
        <f t="shared" si="236"/>
        <v/>
      </c>
      <c r="I1521" t="str">
        <f t="shared" si="232"/>
        <v/>
      </c>
      <c r="J1521">
        <f t="shared" si="237"/>
        <v>-3.7622644034227487E-3</v>
      </c>
      <c r="K1521">
        <f t="shared" si="233"/>
        <v>-1.0794245130880401E-2</v>
      </c>
      <c r="L1521" t="str">
        <f t="shared" si="238"/>
        <v/>
      </c>
      <c r="M1521">
        <f t="shared" si="239"/>
        <v>-1.0794245130880401E-2</v>
      </c>
    </row>
    <row r="1522" spans="1:13">
      <c r="A1522" s="1">
        <v>35991</v>
      </c>
      <c r="B1522">
        <v>900.94</v>
      </c>
      <c r="C1522">
        <v>6.35</v>
      </c>
      <c r="D1522">
        <f t="shared" si="234"/>
        <v>-1.868247227365059E-2</v>
      </c>
      <c r="E1522">
        <f t="shared" si="230"/>
        <v>-1.562531790308087E-2</v>
      </c>
      <c r="F1522">
        <f t="shared" si="235"/>
        <v>-1.8509036636780496E-2</v>
      </c>
      <c r="G1522">
        <f t="shared" si="231"/>
        <v>-1.5503875968992276E-2</v>
      </c>
      <c r="H1522" t="str">
        <f t="shared" si="236"/>
        <v/>
      </c>
      <c r="I1522" t="str">
        <f t="shared" si="232"/>
        <v/>
      </c>
      <c r="J1522">
        <f t="shared" si="237"/>
        <v>-1.868247227365059E-2</v>
      </c>
      <c r="K1522">
        <f t="shared" si="233"/>
        <v>-1.562531790308087E-2</v>
      </c>
      <c r="L1522" t="str">
        <f t="shared" si="238"/>
        <v/>
      </c>
      <c r="M1522">
        <f t="shared" si="239"/>
        <v>-1.562531790308087E-2</v>
      </c>
    </row>
    <row r="1523" spans="1:13">
      <c r="A1523" s="1">
        <v>35992</v>
      </c>
      <c r="B1523">
        <v>906.04</v>
      </c>
      <c r="C1523">
        <v>6.46</v>
      </c>
      <c r="D1523">
        <f t="shared" si="234"/>
        <v>5.6447924626255612E-3</v>
      </c>
      <c r="E1523">
        <f t="shared" si="230"/>
        <v>1.7174504889910215E-2</v>
      </c>
      <c r="F1523">
        <f t="shared" si="235"/>
        <v>5.6607543232622959E-3</v>
      </c>
      <c r="G1523">
        <f t="shared" si="231"/>
        <v>1.7322834645669305E-2</v>
      </c>
      <c r="H1523">
        <f t="shared" si="236"/>
        <v>5.6447924626255612E-3</v>
      </c>
      <c r="I1523">
        <f t="shared" si="232"/>
        <v>1.7174504889910215E-2</v>
      </c>
      <c r="J1523" t="str">
        <f t="shared" si="237"/>
        <v/>
      </c>
      <c r="K1523" t="str">
        <f t="shared" si="233"/>
        <v/>
      </c>
      <c r="L1523">
        <f t="shared" si="238"/>
        <v>1.7174504889910215E-2</v>
      </c>
      <c r="M1523" t="str">
        <f t="shared" si="239"/>
        <v/>
      </c>
    </row>
    <row r="1524" spans="1:13">
      <c r="A1524" s="1">
        <v>35993</v>
      </c>
      <c r="B1524">
        <v>881.56</v>
      </c>
      <c r="C1524">
        <v>6.53</v>
      </c>
      <c r="D1524">
        <f t="shared" si="234"/>
        <v>-2.7390389860276424E-2</v>
      </c>
      <c r="E1524">
        <f t="shared" si="230"/>
        <v>1.0777625493829336E-2</v>
      </c>
      <c r="F1524">
        <f t="shared" si="235"/>
        <v>-2.7018674672199872E-2</v>
      </c>
      <c r="G1524">
        <f t="shared" si="231"/>
        <v>1.0835913312693624E-2</v>
      </c>
      <c r="H1524" t="str">
        <f t="shared" si="236"/>
        <v/>
      </c>
      <c r="I1524">
        <f t="shared" si="232"/>
        <v>1.0777625493829336E-2</v>
      </c>
      <c r="J1524">
        <f t="shared" si="237"/>
        <v>-2.7390389860276424E-2</v>
      </c>
      <c r="K1524" t="str">
        <f t="shared" si="233"/>
        <v/>
      </c>
      <c r="L1524" t="str">
        <f t="shared" si="238"/>
        <v/>
      </c>
      <c r="M1524">
        <f t="shared" si="239"/>
        <v>1.0777625493829336E-2</v>
      </c>
    </row>
    <row r="1525" spans="1:13">
      <c r="A1525" s="1">
        <v>35994</v>
      </c>
      <c r="B1525">
        <v>847.75</v>
      </c>
      <c r="C1525">
        <v>6.31</v>
      </c>
      <c r="D1525">
        <f t="shared" si="234"/>
        <v>-3.9107284312742623E-2</v>
      </c>
      <c r="E1525">
        <f t="shared" si="230"/>
        <v>-3.4271266735217965E-2</v>
      </c>
      <c r="F1525">
        <f t="shared" si="235"/>
        <v>-3.8352466082853032E-2</v>
      </c>
      <c r="G1525">
        <f t="shared" si="231"/>
        <v>-3.3690658499234361E-2</v>
      </c>
      <c r="H1525" t="str">
        <f t="shared" si="236"/>
        <v/>
      </c>
      <c r="I1525" t="str">
        <f t="shared" si="232"/>
        <v/>
      </c>
      <c r="J1525">
        <f t="shared" si="237"/>
        <v>-3.9107284312742623E-2</v>
      </c>
      <c r="K1525">
        <f t="shared" si="233"/>
        <v>-3.4271266735217965E-2</v>
      </c>
      <c r="L1525" t="str">
        <f t="shared" si="238"/>
        <v/>
      </c>
      <c r="M1525">
        <f t="shared" si="239"/>
        <v>-3.4271266735217965E-2</v>
      </c>
    </row>
    <row r="1526" spans="1:13">
      <c r="A1526" s="1">
        <v>35997</v>
      </c>
      <c r="B1526">
        <v>819.85</v>
      </c>
      <c r="C1526">
        <v>6.08</v>
      </c>
      <c r="D1526">
        <f t="shared" si="234"/>
        <v>-3.3464384309870573E-2</v>
      </c>
      <c r="E1526">
        <f t="shared" si="230"/>
        <v>-3.7130980575046109E-2</v>
      </c>
      <c r="F1526">
        <f t="shared" si="235"/>
        <v>-3.2910645827189611E-2</v>
      </c>
      <c r="G1526">
        <f t="shared" si="231"/>
        <v>-3.6450079239302657E-2</v>
      </c>
      <c r="H1526" t="str">
        <f t="shared" si="236"/>
        <v/>
      </c>
      <c r="I1526" t="str">
        <f t="shared" si="232"/>
        <v/>
      </c>
      <c r="J1526">
        <f t="shared" si="237"/>
        <v>-3.3464384309870573E-2</v>
      </c>
      <c r="K1526">
        <f t="shared" si="233"/>
        <v>-3.7130980575046109E-2</v>
      </c>
      <c r="L1526" t="str">
        <f t="shared" si="238"/>
        <v/>
      </c>
      <c r="M1526">
        <f t="shared" si="239"/>
        <v>-3.7130980575046109E-2</v>
      </c>
    </row>
    <row r="1527" spans="1:13">
      <c r="A1527" s="1">
        <v>35998</v>
      </c>
      <c r="B1527">
        <v>797.7</v>
      </c>
      <c r="C1527">
        <v>5.88</v>
      </c>
      <c r="D1527">
        <f t="shared" si="234"/>
        <v>-2.7388809778793526E-2</v>
      </c>
      <c r="E1527">
        <f t="shared" si="230"/>
        <v>-3.3447934067540132E-2</v>
      </c>
      <c r="F1527">
        <f t="shared" si="235"/>
        <v>-2.7017137281209913E-2</v>
      </c>
      <c r="G1527">
        <f t="shared" si="231"/>
        <v>-3.289473684210531E-2</v>
      </c>
      <c r="H1527" t="str">
        <f t="shared" si="236"/>
        <v/>
      </c>
      <c r="I1527" t="str">
        <f t="shared" si="232"/>
        <v/>
      </c>
      <c r="J1527">
        <f t="shared" si="237"/>
        <v>-2.7388809778793526E-2</v>
      </c>
      <c r="K1527">
        <f t="shared" si="233"/>
        <v>-3.3447934067540132E-2</v>
      </c>
      <c r="L1527" t="str">
        <f t="shared" si="238"/>
        <v/>
      </c>
      <c r="M1527">
        <f t="shared" si="239"/>
        <v>-3.3447934067540132E-2</v>
      </c>
    </row>
    <row r="1528" spans="1:13">
      <c r="A1528" s="1">
        <v>35999</v>
      </c>
      <c r="B1528">
        <v>843.43</v>
      </c>
      <c r="C1528">
        <v>6.11</v>
      </c>
      <c r="D1528">
        <f t="shared" si="234"/>
        <v>5.5744324073414495E-2</v>
      </c>
      <c r="E1528">
        <f t="shared" si="230"/>
        <v>3.8370011272968393E-2</v>
      </c>
      <c r="F1528">
        <f t="shared" si="235"/>
        <v>5.7327316033596531E-2</v>
      </c>
      <c r="G1528">
        <f t="shared" si="231"/>
        <v>3.9115646258503389E-2</v>
      </c>
      <c r="H1528">
        <f t="shared" si="236"/>
        <v>5.5744324073414495E-2</v>
      </c>
      <c r="I1528">
        <f t="shared" si="232"/>
        <v>3.8370011272968393E-2</v>
      </c>
      <c r="J1528" t="str">
        <f t="shared" si="237"/>
        <v/>
      </c>
      <c r="K1528" t="str">
        <f t="shared" si="233"/>
        <v/>
      </c>
      <c r="L1528">
        <f t="shared" si="238"/>
        <v>3.8370011272968393E-2</v>
      </c>
      <c r="M1528" t="str">
        <f t="shared" si="239"/>
        <v/>
      </c>
    </row>
    <row r="1529" spans="1:13">
      <c r="A1529" s="1">
        <v>36000</v>
      </c>
      <c r="B1529">
        <v>838.68</v>
      </c>
      <c r="C1529">
        <v>6.02</v>
      </c>
      <c r="D1529">
        <f t="shared" si="234"/>
        <v>-5.647683713460451E-3</v>
      </c>
      <c r="E1529">
        <f t="shared" si="230"/>
        <v>-1.4839513862774446E-2</v>
      </c>
      <c r="F1529">
        <f t="shared" si="235"/>
        <v>-5.6317655288524726E-3</v>
      </c>
      <c r="G1529">
        <f t="shared" si="231"/>
        <v>-1.4729950900163824E-2</v>
      </c>
      <c r="H1529" t="str">
        <f t="shared" si="236"/>
        <v/>
      </c>
      <c r="I1529" t="str">
        <f t="shared" si="232"/>
        <v/>
      </c>
      <c r="J1529">
        <f t="shared" si="237"/>
        <v>-5.647683713460451E-3</v>
      </c>
      <c r="K1529">
        <f t="shared" si="233"/>
        <v>-1.4839513862774446E-2</v>
      </c>
      <c r="L1529" t="str">
        <f t="shared" si="238"/>
        <v/>
      </c>
      <c r="M1529">
        <f t="shared" si="239"/>
        <v>-1.4839513862774446E-2</v>
      </c>
    </row>
    <row r="1530" spans="1:13">
      <c r="A1530" s="1">
        <v>36001</v>
      </c>
      <c r="B1530">
        <v>852.84</v>
      </c>
      <c r="C1530">
        <v>5.96</v>
      </c>
      <c r="D1530">
        <f t="shared" si="234"/>
        <v>1.6742729349766162E-2</v>
      </c>
      <c r="E1530">
        <f t="shared" si="230"/>
        <v>-1.0016778243471232E-2</v>
      </c>
      <c r="F1530">
        <f t="shared" si="235"/>
        <v>1.6883674345399946E-2</v>
      </c>
      <c r="G1530">
        <f t="shared" si="231"/>
        <v>-9.966777408637828E-3</v>
      </c>
      <c r="H1530">
        <f t="shared" si="236"/>
        <v>1.6742729349766162E-2</v>
      </c>
      <c r="I1530" t="str">
        <f t="shared" si="232"/>
        <v/>
      </c>
      <c r="J1530" t="str">
        <f t="shared" si="237"/>
        <v/>
      </c>
      <c r="K1530">
        <f t="shared" si="233"/>
        <v>-1.0016778243471232E-2</v>
      </c>
      <c r="L1530">
        <f t="shared" si="238"/>
        <v>-1.0016778243471232E-2</v>
      </c>
      <c r="M1530" t="str">
        <f t="shared" si="239"/>
        <v/>
      </c>
    </row>
    <row r="1531" spans="1:13">
      <c r="A1531" s="1">
        <v>36004</v>
      </c>
      <c r="B1531">
        <v>898.96</v>
      </c>
      <c r="C1531">
        <v>6.27</v>
      </c>
      <c r="D1531">
        <f t="shared" si="234"/>
        <v>5.2666582972842789E-2</v>
      </c>
      <c r="E1531">
        <f t="shared" si="230"/>
        <v>5.0705873567570836E-2</v>
      </c>
      <c r="F1531">
        <f t="shared" si="235"/>
        <v>5.4078138924065433E-2</v>
      </c>
      <c r="G1531">
        <f t="shared" si="231"/>
        <v>5.2013422818791843E-2</v>
      </c>
      <c r="H1531">
        <f t="shared" si="236"/>
        <v>5.2666582972842789E-2</v>
      </c>
      <c r="I1531">
        <f t="shared" si="232"/>
        <v>5.0705873567570836E-2</v>
      </c>
      <c r="J1531" t="str">
        <f t="shared" si="237"/>
        <v/>
      </c>
      <c r="K1531" t="str">
        <f t="shared" si="233"/>
        <v/>
      </c>
      <c r="L1531">
        <f t="shared" si="238"/>
        <v>5.0705873567570836E-2</v>
      </c>
      <c r="M1531" t="str">
        <f t="shared" si="239"/>
        <v/>
      </c>
    </row>
    <row r="1532" spans="1:13">
      <c r="A1532" s="1">
        <v>36005</v>
      </c>
      <c r="B1532">
        <v>902.78</v>
      </c>
      <c r="C1532">
        <v>6.19</v>
      </c>
      <c r="D1532">
        <f t="shared" si="234"/>
        <v>4.2403517975038727E-3</v>
      </c>
      <c r="E1532">
        <f t="shared" si="230"/>
        <v>-1.2841267948324511E-2</v>
      </c>
      <c r="F1532">
        <f t="shared" si="235"/>
        <v>4.249354810002659E-3</v>
      </c>
      <c r="G1532">
        <f t="shared" si="231"/>
        <v>-1.2759170653907415E-2</v>
      </c>
      <c r="H1532">
        <f t="shared" si="236"/>
        <v>4.2403517975038727E-3</v>
      </c>
      <c r="I1532" t="str">
        <f t="shared" si="232"/>
        <v/>
      </c>
      <c r="J1532" t="str">
        <f t="shared" si="237"/>
        <v/>
      </c>
      <c r="K1532">
        <f t="shared" si="233"/>
        <v>-1.2841267948324511E-2</v>
      </c>
      <c r="L1532">
        <f t="shared" si="238"/>
        <v>-1.2841267948324511E-2</v>
      </c>
      <c r="M1532" t="str">
        <f t="shared" si="239"/>
        <v/>
      </c>
    </row>
    <row r="1533" spans="1:13">
      <c r="A1533" s="1">
        <v>36006</v>
      </c>
      <c r="B1533">
        <v>911.62</v>
      </c>
      <c r="C1533">
        <v>6.17</v>
      </c>
      <c r="D1533">
        <f t="shared" si="234"/>
        <v>9.7443451808381376E-3</v>
      </c>
      <c r="E1533">
        <f t="shared" si="230"/>
        <v>-3.2362487792084163E-3</v>
      </c>
      <c r="F1533">
        <f t="shared" si="235"/>
        <v>9.7919758966746873E-3</v>
      </c>
      <c r="G1533">
        <f t="shared" si="231"/>
        <v>-3.231017770597866E-3</v>
      </c>
      <c r="H1533">
        <f t="shared" si="236"/>
        <v>9.7443451808381376E-3</v>
      </c>
      <c r="I1533" t="str">
        <f t="shared" si="232"/>
        <v/>
      </c>
      <c r="J1533" t="str">
        <f t="shared" si="237"/>
        <v/>
      </c>
      <c r="K1533">
        <f t="shared" si="233"/>
        <v>-3.2362487792084163E-3</v>
      </c>
      <c r="L1533">
        <f t="shared" si="238"/>
        <v>-3.2362487792084163E-3</v>
      </c>
      <c r="M1533" t="str">
        <f t="shared" si="239"/>
        <v/>
      </c>
    </row>
    <row r="1534" spans="1:13">
      <c r="A1534" s="1">
        <v>36007</v>
      </c>
      <c r="B1534">
        <v>884.66</v>
      </c>
      <c r="C1534">
        <v>5.98</v>
      </c>
      <c r="D1534">
        <f t="shared" si="234"/>
        <v>-3.0019846177366562E-2</v>
      </c>
      <c r="E1534">
        <f t="shared" si="230"/>
        <v>-3.127826995475598E-2</v>
      </c>
      <c r="F1534">
        <f t="shared" si="235"/>
        <v>-2.957372589456142E-2</v>
      </c>
      <c r="G1534">
        <f t="shared" si="231"/>
        <v>-3.0794165316045286E-2</v>
      </c>
      <c r="H1534" t="str">
        <f t="shared" si="236"/>
        <v/>
      </c>
      <c r="I1534" t="str">
        <f t="shared" si="232"/>
        <v/>
      </c>
      <c r="J1534">
        <f t="shared" si="237"/>
        <v>-3.0019846177366562E-2</v>
      </c>
      <c r="K1534">
        <f t="shared" si="233"/>
        <v>-3.127826995475598E-2</v>
      </c>
      <c r="L1534" t="str">
        <f t="shared" si="238"/>
        <v/>
      </c>
      <c r="M1534">
        <f t="shared" si="239"/>
        <v>-3.127826995475598E-2</v>
      </c>
    </row>
    <row r="1535" spans="1:13">
      <c r="A1535" s="1">
        <v>36008</v>
      </c>
      <c r="B1535">
        <v>864.24</v>
      </c>
      <c r="C1535">
        <v>6</v>
      </c>
      <c r="D1535">
        <f t="shared" si="234"/>
        <v>-2.3352882391892999E-2</v>
      </c>
      <c r="E1535">
        <f t="shared" si="230"/>
        <v>3.3389012655146303E-3</v>
      </c>
      <c r="F1535">
        <f t="shared" si="235"/>
        <v>-2.3082314109375335E-2</v>
      </c>
      <c r="G1535">
        <f t="shared" si="231"/>
        <v>3.3444816053511683E-3</v>
      </c>
      <c r="H1535" t="str">
        <f t="shared" si="236"/>
        <v/>
      </c>
      <c r="I1535">
        <f t="shared" si="232"/>
        <v>3.3389012655146303E-3</v>
      </c>
      <c r="J1535">
        <f t="shared" si="237"/>
        <v>-2.3352882391892999E-2</v>
      </c>
      <c r="K1535" t="str">
        <f t="shared" si="233"/>
        <v/>
      </c>
      <c r="L1535" t="str">
        <f t="shared" si="238"/>
        <v/>
      </c>
      <c r="M1535">
        <f t="shared" si="239"/>
        <v>3.3389012655146303E-3</v>
      </c>
    </row>
    <row r="1536" spans="1:13">
      <c r="A1536" s="1">
        <v>36011</v>
      </c>
      <c r="B1536">
        <v>834.6</v>
      </c>
      <c r="C1536">
        <v>5.83</v>
      </c>
      <c r="D1536">
        <f t="shared" si="234"/>
        <v>-3.489793985127719E-2</v>
      </c>
      <c r="E1536">
        <f t="shared" si="230"/>
        <v>-2.8742468865653979E-2</v>
      </c>
      <c r="F1536">
        <f t="shared" si="235"/>
        <v>-3.4296028880866358E-2</v>
      </c>
      <c r="G1536">
        <f t="shared" si="231"/>
        <v>-2.8333333333333321E-2</v>
      </c>
      <c r="H1536" t="str">
        <f t="shared" si="236"/>
        <v/>
      </c>
      <c r="I1536" t="str">
        <f t="shared" si="232"/>
        <v/>
      </c>
      <c r="J1536">
        <f t="shared" si="237"/>
        <v>-3.489793985127719E-2</v>
      </c>
      <c r="K1536">
        <f t="shared" si="233"/>
        <v>-2.8742468865653979E-2</v>
      </c>
      <c r="L1536" t="str">
        <f t="shared" si="238"/>
        <v/>
      </c>
      <c r="M1536">
        <f t="shared" si="239"/>
        <v>-2.8742468865653979E-2</v>
      </c>
    </row>
    <row r="1537" spans="1:13">
      <c r="A1537" s="1">
        <v>36012</v>
      </c>
      <c r="B1537">
        <v>859.57</v>
      </c>
      <c r="C1537">
        <v>5.92</v>
      </c>
      <c r="D1537">
        <f t="shared" si="234"/>
        <v>2.9479696048418994E-2</v>
      </c>
      <c r="E1537">
        <f t="shared" si="230"/>
        <v>1.5319448533513242E-2</v>
      </c>
      <c r="F1537">
        <f t="shared" si="235"/>
        <v>2.9918523843757594E-2</v>
      </c>
      <c r="G1537">
        <f t="shared" si="231"/>
        <v>1.5437392795883298E-2</v>
      </c>
      <c r="H1537">
        <f t="shared" si="236"/>
        <v>2.9479696048418994E-2</v>
      </c>
      <c r="I1537">
        <f t="shared" si="232"/>
        <v>1.5319448533513242E-2</v>
      </c>
      <c r="J1537" t="str">
        <f t="shared" si="237"/>
        <v/>
      </c>
      <c r="K1537" t="str">
        <f t="shared" si="233"/>
        <v/>
      </c>
      <c r="L1537">
        <f t="shared" si="238"/>
        <v>1.5319448533513242E-2</v>
      </c>
      <c r="M1537" t="str">
        <f t="shared" si="239"/>
        <v/>
      </c>
    </row>
    <row r="1538" spans="1:13">
      <c r="A1538" s="1">
        <v>36013</v>
      </c>
      <c r="B1538">
        <v>876.77</v>
      </c>
      <c r="C1538">
        <v>6.02</v>
      </c>
      <c r="D1538">
        <f t="shared" si="234"/>
        <v>1.9812436074055025E-2</v>
      </c>
      <c r="E1538">
        <f t="shared" si="230"/>
        <v>1.6750810424815351E-2</v>
      </c>
      <c r="F1538">
        <f t="shared" si="235"/>
        <v>2.0010005002501163E-2</v>
      </c>
      <c r="G1538">
        <f t="shared" si="231"/>
        <v>1.6891891891891886E-2</v>
      </c>
      <c r="H1538">
        <f t="shared" si="236"/>
        <v>1.9812436074055025E-2</v>
      </c>
      <c r="I1538">
        <f t="shared" si="232"/>
        <v>1.6750810424815351E-2</v>
      </c>
      <c r="J1538" t="str">
        <f t="shared" si="237"/>
        <v/>
      </c>
      <c r="K1538" t="str">
        <f t="shared" si="233"/>
        <v/>
      </c>
      <c r="L1538">
        <f t="shared" si="238"/>
        <v>1.6750810424815351E-2</v>
      </c>
      <c r="M1538" t="str">
        <f t="shared" si="239"/>
        <v/>
      </c>
    </row>
    <row r="1539" spans="1:13">
      <c r="A1539" s="1">
        <v>36014</v>
      </c>
      <c r="B1539">
        <v>905.46</v>
      </c>
      <c r="C1539">
        <v>6.17</v>
      </c>
      <c r="D1539">
        <f t="shared" si="234"/>
        <v>3.2198401578588019E-2</v>
      </c>
      <c r="E1539">
        <f t="shared" ref="E1539:E1602" si="240">LN(C1539/C1538)</f>
        <v>2.4611578596566881E-2</v>
      </c>
      <c r="F1539">
        <f t="shared" si="235"/>
        <v>3.2722378731024238E-2</v>
      </c>
      <c r="G1539">
        <f t="shared" ref="G1539:G1602" si="241">C1539/C1538-1</f>
        <v>2.4916943521594792E-2</v>
      </c>
      <c r="H1539">
        <f t="shared" si="236"/>
        <v>3.2198401578588019E-2</v>
      </c>
      <c r="I1539">
        <f t="shared" ref="I1539:I1602" si="242">IF(E1539&gt;0,E1539,"")</f>
        <v>2.4611578596566881E-2</v>
      </c>
      <c r="J1539" t="str">
        <f t="shared" si="237"/>
        <v/>
      </c>
      <c r="K1539" t="str">
        <f t="shared" ref="K1539:K1602" si="243">IF(E1539&lt;0,E1539,"")</f>
        <v/>
      </c>
      <c r="L1539">
        <f t="shared" si="238"/>
        <v>2.4611578596566881E-2</v>
      </c>
      <c r="M1539" t="str">
        <f t="shared" si="239"/>
        <v/>
      </c>
    </row>
    <row r="1540" spans="1:13">
      <c r="A1540" s="1">
        <v>36015</v>
      </c>
      <c r="B1540">
        <v>908.64</v>
      </c>
      <c r="C1540">
        <v>6.17</v>
      </c>
      <c r="D1540">
        <f t="shared" ref="D1540:D1603" si="244">LN(B1540/B1539)</f>
        <v>3.5058742706082142E-3</v>
      </c>
      <c r="E1540">
        <f t="shared" si="240"/>
        <v>0</v>
      </c>
      <c r="F1540">
        <f t="shared" ref="F1540:F1603" si="245">B1540/B1539-1</f>
        <v>3.5120270359816352E-3</v>
      </c>
      <c r="G1540">
        <f t="shared" si="241"/>
        <v>0</v>
      </c>
      <c r="H1540">
        <f t="shared" ref="H1540:H1603" si="246">IF(D1540&gt;0,D1540,"")</f>
        <v>3.5058742706082142E-3</v>
      </c>
      <c r="I1540" t="str">
        <f t="shared" si="242"/>
        <v/>
      </c>
      <c r="J1540" t="str">
        <f t="shared" ref="J1540:J1603" si="247">IF(D1540&lt;0,D1540,"")</f>
        <v/>
      </c>
      <c r="K1540" t="str">
        <f t="shared" si="243"/>
        <v/>
      </c>
      <c r="L1540">
        <f t="shared" ref="L1540:L1603" si="248">IF(D1540&gt;0,E1540,"")</f>
        <v>0</v>
      </c>
      <c r="M1540" t="str">
        <f t="shared" ref="M1540:M1603" si="249">IF(D1540&lt;0,E1540,"")</f>
        <v/>
      </c>
    </row>
    <row r="1541" spans="1:13">
      <c r="A1541" s="1">
        <v>36018</v>
      </c>
      <c r="B1541">
        <v>903.8</v>
      </c>
      <c r="C1541">
        <v>6.09</v>
      </c>
      <c r="D1541">
        <f t="shared" si="244"/>
        <v>-5.3408791519431592E-3</v>
      </c>
      <c r="E1541">
        <f t="shared" si="240"/>
        <v>-1.3050756195490827E-2</v>
      </c>
      <c r="F1541">
        <f t="shared" si="245"/>
        <v>-5.3266420144392201E-3</v>
      </c>
      <c r="G1541">
        <f t="shared" si="241"/>
        <v>-1.2965964343598091E-2</v>
      </c>
      <c r="H1541" t="str">
        <f t="shared" si="246"/>
        <v/>
      </c>
      <c r="I1541" t="str">
        <f t="shared" si="242"/>
        <v/>
      </c>
      <c r="J1541">
        <f t="shared" si="247"/>
        <v>-5.3408791519431592E-3</v>
      </c>
      <c r="K1541">
        <f t="shared" si="243"/>
        <v>-1.3050756195490827E-2</v>
      </c>
      <c r="L1541" t="str">
        <f t="shared" si="248"/>
        <v/>
      </c>
      <c r="M1541">
        <f t="shared" si="249"/>
        <v>-1.3050756195490827E-2</v>
      </c>
    </row>
    <row r="1542" spans="1:13">
      <c r="A1542" s="1">
        <v>36019</v>
      </c>
      <c r="B1542">
        <v>884.21</v>
      </c>
      <c r="C1542">
        <v>6.13</v>
      </c>
      <c r="D1542">
        <f t="shared" si="244"/>
        <v>-2.1913505990541829E-2</v>
      </c>
      <c r="E1542">
        <f t="shared" si="240"/>
        <v>6.5466682263143677E-3</v>
      </c>
      <c r="F1542">
        <f t="shared" si="245"/>
        <v>-2.1675149369329461E-2</v>
      </c>
      <c r="G1542">
        <f t="shared" si="241"/>
        <v>6.5681444991789739E-3</v>
      </c>
      <c r="H1542" t="str">
        <f t="shared" si="246"/>
        <v/>
      </c>
      <c r="I1542">
        <f t="shared" si="242"/>
        <v>6.5466682263143677E-3</v>
      </c>
      <c r="J1542">
        <f t="shared" si="247"/>
        <v>-2.1913505990541829E-2</v>
      </c>
      <c r="K1542" t="str">
        <f t="shared" si="243"/>
        <v/>
      </c>
      <c r="L1542" t="str">
        <f t="shared" si="248"/>
        <v/>
      </c>
      <c r="M1542">
        <f t="shared" si="249"/>
        <v>6.5466682263143677E-3</v>
      </c>
    </row>
    <row r="1543" spans="1:13">
      <c r="A1543" s="1">
        <v>36020</v>
      </c>
      <c r="B1543">
        <v>919.62</v>
      </c>
      <c r="C1543">
        <v>6.23</v>
      </c>
      <c r="D1543">
        <f t="shared" si="244"/>
        <v>3.9265950252233714E-2</v>
      </c>
      <c r="E1543">
        <f t="shared" si="240"/>
        <v>1.6181582851241914E-2</v>
      </c>
      <c r="F1543">
        <f t="shared" si="245"/>
        <v>4.0047047647052025E-2</v>
      </c>
      <c r="G1543">
        <f t="shared" si="241"/>
        <v>1.6313213703099683E-2</v>
      </c>
      <c r="H1543">
        <f t="shared" si="246"/>
        <v>3.9265950252233714E-2</v>
      </c>
      <c r="I1543">
        <f t="shared" si="242"/>
        <v>1.6181582851241914E-2</v>
      </c>
      <c r="J1543" t="str">
        <f t="shared" si="247"/>
        <v/>
      </c>
      <c r="K1543" t="str">
        <f t="shared" si="243"/>
        <v/>
      </c>
      <c r="L1543">
        <f t="shared" si="248"/>
        <v>1.6181582851241914E-2</v>
      </c>
      <c r="M1543" t="str">
        <f t="shared" si="249"/>
        <v/>
      </c>
    </row>
    <row r="1544" spans="1:13">
      <c r="A1544" s="1">
        <v>36021</v>
      </c>
      <c r="B1544">
        <v>930.25</v>
      </c>
      <c r="C1544">
        <v>6.2</v>
      </c>
      <c r="D1544">
        <f t="shared" si="244"/>
        <v>1.1492825987860519E-2</v>
      </c>
      <c r="E1544">
        <f t="shared" si="240"/>
        <v>-4.8270407483159798E-3</v>
      </c>
      <c r="F1544">
        <f t="shared" si="245"/>
        <v>1.1559122246145082E-2</v>
      </c>
      <c r="G1544">
        <f t="shared" si="241"/>
        <v>-4.8154093097914075E-3</v>
      </c>
      <c r="H1544">
        <f t="shared" si="246"/>
        <v>1.1492825987860519E-2</v>
      </c>
      <c r="I1544" t="str">
        <f t="shared" si="242"/>
        <v/>
      </c>
      <c r="J1544" t="str">
        <f t="shared" si="247"/>
        <v/>
      </c>
      <c r="K1544">
        <f t="shared" si="243"/>
        <v>-4.8270407483159798E-3</v>
      </c>
      <c r="L1544">
        <f t="shared" si="248"/>
        <v>-4.8270407483159798E-3</v>
      </c>
      <c r="M1544" t="str">
        <f t="shared" si="249"/>
        <v/>
      </c>
    </row>
    <row r="1545" spans="1:13">
      <c r="A1545" s="1">
        <v>36022</v>
      </c>
      <c r="B1545">
        <v>928.77</v>
      </c>
      <c r="C1545">
        <v>6.24</v>
      </c>
      <c r="D1545">
        <f t="shared" si="244"/>
        <v>-1.5922371063000788E-3</v>
      </c>
      <c r="E1545">
        <f t="shared" si="240"/>
        <v>6.4308903302903314E-3</v>
      </c>
      <c r="F1545">
        <f t="shared" si="245"/>
        <v>-1.5909701693093137E-3</v>
      </c>
      <c r="G1545">
        <f t="shared" si="241"/>
        <v>6.4516129032257119E-3</v>
      </c>
      <c r="H1545" t="str">
        <f t="shared" si="246"/>
        <v/>
      </c>
      <c r="I1545">
        <f t="shared" si="242"/>
        <v>6.4308903302903314E-3</v>
      </c>
      <c r="J1545">
        <f t="shared" si="247"/>
        <v>-1.5922371063000788E-3</v>
      </c>
      <c r="K1545" t="str">
        <f t="shared" si="243"/>
        <v/>
      </c>
      <c r="L1545" t="str">
        <f t="shared" si="248"/>
        <v/>
      </c>
      <c r="M1545">
        <f t="shared" si="249"/>
        <v>6.4308903302903314E-3</v>
      </c>
    </row>
    <row r="1546" spans="1:13">
      <c r="A1546" s="1">
        <v>36025</v>
      </c>
      <c r="B1546">
        <v>950.7</v>
      </c>
      <c r="C1546">
        <v>6.31</v>
      </c>
      <c r="D1546">
        <f t="shared" si="244"/>
        <v>2.3337425244553074E-2</v>
      </c>
      <c r="E1546">
        <f t="shared" si="240"/>
        <v>1.1155494171785452E-2</v>
      </c>
      <c r="F1546">
        <f t="shared" si="245"/>
        <v>2.3611873768532687E-2</v>
      </c>
      <c r="G1546">
        <f t="shared" si="241"/>
        <v>1.1217948717948678E-2</v>
      </c>
      <c r="H1546">
        <f t="shared" si="246"/>
        <v>2.3337425244553074E-2</v>
      </c>
      <c r="I1546">
        <f t="shared" si="242"/>
        <v>1.1155494171785452E-2</v>
      </c>
      <c r="J1546" t="str">
        <f t="shared" si="247"/>
        <v/>
      </c>
      <c r="K1546" t="str">
        <f t="shared" si="243"/>
        <v/>
      </c>
      <c r="L1546">
        <f t="shared" si="248"/>
        <v>1.1155494171785452E-2</v>
      </c>
      <c r="M1546" t="str">
        <f t="shared" si="249"/>
        <v/>
      </c>
    </row>
    <row r="1547" spans="1:13">
      <c r="A1547" s="1">
        <v>36026</v>
      </c>
      <c r="B1547">
        <v>937.43</v>
      </c>
      <c r="C1547">
        <v>6.23</v>
      </c>
      <c r="D1547">
        <f t="shared" si="244"/>
        <v>-1.4056466974779963E-2</v>
      </c>
      <c r="E1547">
        <f t="shared" si="240"/>
        <v>-1.2759343753759873E-2</v>
      </c>
      <c r="F1547">
        <f t="shared" si="245"/>
        <v>-1.3958136110234665E-2</v>
      </c>
      <c r="G1547">
        <f t="shared" si="241"/>
        <v>-1.2678288431061668E-2</v>
      </c>
      <c r="H1547" t="str">
        <f t="shared" si="246"/>
        <v/>
      </c>
      <c r="I1547" t="str">
        <f t="shared" si="242"/>
        <v/>
      </c>
      <c r="J1547">
        <f t="shared" si="247"/>
        <v>-1.4056466974779963E-2</v>
      </c>
      <c r="K1547">
        <f t="shared" si="243"/>
        <v>-1.2759343753759873E-2</v>
      </c>
      <c r="L1547" t="str">
        <f t="shared" si="248"/>
        <v/>
      </c>
      <c r="M1547">
        <f t="shared" si="249"/>
        <v>-1.2759343753759873E-2</v>
      </c>
    </row>
    <row r="1548" spans="1:13">
      <c r="A1548" s="1">
        <v>36027</v>
      </c>
      <c r="B1548">
        <v>949.36</v>
      </c>
      <c r="C1548">
        <v>6.29</v>
      </c>
      <c r="D1548">
        <f t="shared" si="244"/>
        <v>1.2645984966678901E-2</v>
      </c>
      <c r="E1548">
        <f t="shared" si="240"/>
        <v>9.5847379129873102E-3</v>
      </c>
      <c r="F1548">
        <f t="shared" si="245"/>
        <v>1.2726283562506158E-2</v>
      </c>
      <c r="G1548">
        <f t="shared" si="241"/>
        <v>9.6308186195825929E-3</v>
      </c>
      <c r="H1548">
        <f t="shared" si="246"/>
        <v>1.2645984966678901E-2</v>
      </c>
      <c r="I1548">
        <f t="shared" si="242"/>
        <v>9.5847379129873102E-3</v>
      </c>
      <c r="J1548" t="str">
        <f t="shared" si="247"/>
        <v/>
      </c>
      <c r="K1548" t="str">
        <f t="shared" si="243"/>
        <v/>
      </c>
      <c r="L1548">
        <f t="shared" si="248"/>
        <v>9.5847379129873102E-3</v>
      </c>
      <c r="M1548" t="str">
        <f t="shared" si="249"/>
        <v/>
      </c>
    </row>
    <row r="1549" spans="1:13">
      <c r="A1549" s="1">
        <v>36028</v>
      </c>
      <c r="B1549">
        <v>962.7</v>
      </c>
      <c r="C1549">
        <v>6.35</v>
      </c>
      <c r="D1549">
        <f t="shared" si="244"/>
        <v>1.3953763427037382E-2</v>
      </c>
      <c r="E1549">
        <f t="shared" si="240"/>
        <v>9.4937421922511433E-3</v>
      </c>
      <c r="F1549">
        <f t="shared" si="245"/>
        <v>1.4051571585067979E-2</v>
      </c>
      <c r="G1549">
        <f t="shared" si="241"/>
        <v>9.5389507154213238E-3</v>
      </c>
      <c r="H1549">
        <f t="shared" si="246"/>
        <v>1.3953763427037382E-2</v>
      </c>
      <c r="I1549">
        <f t="shared" si="242"/>
        <v>9.4937421922511433E-3</v>
      </c>
      <c r="J1549" t="str">
        <f t="shared" si="247"/>
        <v/>
      </c>
      <c r="K1549" t="str">
        <f t="shared" si="243"/>
        <v/>
      </c>
      <c r="L1549">
        <f t="shared" si="248"/>
        <v>9.4937421922511433E-3</v>
      </c>
      <c r="M1549" t="str">
        <f t="shared" si="249"/>
        <v/>
      </c>
    </row>
    <row r="1550" spans="1:13">
      <c r="A1550" s="1">
        <v>36029</v>
      </c>
      <c r="B1550">
        <v>940.86</v>
      </c>
      <c r="C1550">
        <v>6.3</v>
      </c>
      <c r="D1550">
        <f t="shared" si="244"/>
        <v>-2.294748616292578E-2</v>
      </c>
      <c r="E1550">
        <f t="shared" si="240"/>
        <v>-7.9051795071132611E-3</v>
      </c>
      <c r="F1550">
        <f t="shared" si="245"/>
        <v>-2.2686195076347837E-2</v>
      </c>
      <c r="G1550">
        <f t="shared" si="241"/>
        <v>-7.8740157480314821E-3</v>
      </c>
      <c r="H1550" t="str">
        <f t="shared" si="246"/>
        <v/>
      </c>
      <c r="I1550" t="str">
        <f t="shared" si="242"/>
        <v/>
      </c>
      <c r="J1550">
        <f t="shared" si="247"/>
        <v>-2.294748616292578E-2</v>
      </c>
      <c r="K1550">
        <f t="shared" si="243"/>
        <v>-7.9051795071132611E-3</v>
      </c>
      <c r="L1550" t="str">
        <f t="shared" si="248"/>
        <v/>
      </c>
      <c r="M1550">
        <f t="shared" si="249"/>
        <v>-7.9051795071132611E-3</v>
      </c>
    </row>
    <row r="1551" spans="1:13">
      <c r="A1551" s="1">
        <v>36032</v>
      </c>
      <c r="B1551">
        <v>947.95</v>
      </c>
      <c r="C1551">
        <v>6.29</v>
      </c>
      <c r="D1551">
        <f t="shared" si="244"/>
        <v>7.5074076270522511E-3</v>
      </c>
      <c r="E1551">
        <f t="shared" si="240"/>
        <v>-1.5885626851378416E-3</v>
      </c>
      <c r="F1551">
        <f t="shared" si="245"/>
        <v>7.5356588652935041E-3</v>
      </c>
      <c r="G1551">
        <f t="shared" si="241"/>
        <v>-1.5873015873015817E-3</v>
      </c>
      <c r="H1551">
        <f t="shared" si="246"/>
        <v>7.5074076270522511E-3</v>
      </c>
      <c r="I1551" t="str">
        <f t="shared" si="242"/>
        <v/>
      </c>
      <c r="J1551" t="str">
        <f t="shared" si="247"/>
        <v/>
      </c>
      <c r="K1551">
        <f t="shared" si="243"/>
        <v>-1.5885626851378416E-3</v>
      </c>
      <c r="L1551">
        <f t="shared" si="248"/>
        <v>-1.5885626851378416E-3</v>
      </c>
      <c r="M1551" t="str">
        <f t="shared" si="249"/>
        <v/>
      </c>
    </row>
    <row r="1552" spans="1:13">
      <c r="A1552" s="1">
        <v>36033</v>
      </c>
      <c r="B1552">
        <v>934.82</v>
      </c>
      <c r="C1552">
        <v>6.38</v>
      </c>
      <c r="D1552">
        <f t="shared" si="244"/>
        <v>-1.3947760861421498E-2</v>
      </c>
      <c r="E1552">
        <f t="shared" si="240"/>
        <v>1.4207026644349276E-2</v>
      </c>
      <c r="F1552">
        <f t="shared" si="245"/>
        <v>-1.3850941505353598E-2</v>
      </c>
      <c r="G1552">
        <f t="shared" si="241"/>
        <v>1.4308426073131875E-2</v>
      </c>
      <c r="H1552" t="str">
        <f t="shared" si="246"/>
        <v/>
      </c>
      <c r="I1552">
        <f t="shared" si="242"/>
        <v>1.4207026644349276E-2</v>
      </c>
      <c r="J1552">
        <f t="shared" si="247"/>
        <v>-1.3947760861421498E-2</v>
      </c>
      <c r="K1552" t="str">
        <f t="shared" si="243"/>
        <v/>
      </c>
      <c r="L1552" t="str">
        <f t="shared" si="248"/>
        <v/>
      </c>
      <c r="M1552">
        <f t="shared" si="249"/>
        <v>1.4207026644349276E-2</v>
      </c>
    </row>
    <row r="1553" spans="1:13">
      <c r="A1553" s="1">
        <v>36034</v>
      </c>
      <c r="B1553">
        <v>917.87</v>
      </c>
      <c r="C1553">
        <v>6.21</v>
      </c>
      <c r="D1553">
        <f t="shared" si="244"/>
        <v>-1.8298228994525562E-2</v>
      </c>
      <c r="E1553">
        <f t="shared" si="240"/>
        <v>-2.7007201411311087E-2</v>
      </c>
      <c r="F1553">
        <f t="shared" si="245"/>
        <v>-1.8131832866220332E-2</v>
      </c>
      <c r="G1553">
        <f t="shared" si="241"/>
        <v>-2.6645768025078342E-2</v>
      </c>
      <c r="H1553" t="str">
        <f t="shared" si="246"/>
        <v/>
      </c>
      <c r="I1553" t="str">
        <f t="shared" si="242"/>
        <v/>
      </c>
      <c r="J1553">
        <f t="shared" si="247"/>
        <v>-1.8298228994525562E-2</v>
      </c>
      <c r="K1553">
        <f t="shared" si="243"/>
        <v>-2.7007201411311087E-2</v>
      </c>
      <c r="L1553" t="str">
        <f t="shared" si="248"/>
        <v/>
      </c>
      <c r="M1553">
        <f t="shared" si="249"/>
        <v>-2.7007201411311087E-2</v>
      </c>
    </row>
    <row r="1554" spans="1:13">
      <c r="A1554" s="1">
        <v>36035</v>
      </c>
      <c r="B1554">
        <v>917.8</v>
      </c>
      <c r="C1554">
        <v>6.14</v>
      </c>
      <c r="D1554">
        <f t="shared" si="244"/>
        <v>-7.626643136727086E-5</v>
      </c>
      <c r="E1554">
        <f t="shared" si="240"/>
        <v>-1.1336153786336352E-2</v>
      </c>
      <c r="F1554">
        <f t="shared" si="245"/>
        <v>-7.6263523156927526E-5</v>
      </c>
      <c r="G1554">
        <f t="shared" si="241"/>
        <v>-1.1272141706924366E-2</v>
      </c>
      <c r="H1554" t="str">
        <f t="shared" si="246"/>
        <v/>
      </c>
      <c r="I1554" t="str">
        <f t="shared" si="242"/>
        <v/>
      </c>
      <c r="J1554">
        <f t="shared" si="247"/>
        <v>-7.626643136727086E-5</v>
      </c>
      <c r="K1554">
        <f t="shared" si="243"/>
        <v>-1.1336153786336352E-2</v>
      </c>
      <c r="L1554" t="str">
        <f t="shared" si="248"/>
        <v/>
      </c>
      <c r="M1554">
        <f t="shared" si="249"/>
        <v>-1.1336153786336352E-2</v>
      </c>
    </row>
    <row r="1555" spans="1:13">
      <c r="A1555" s="1">
        <v>36036</v>
      </c>
      <c r="B1555">
        <v>916.07</v>
      </c>
      <c r="C1555">
        <v>6.16</v>
      </c>
      <c r="D1555">
        <f t="shared" si="244"/>
        <v>-1.8867209924283519E-3</v>
      </c>
      <c r="E1555">
        <f t="shared" si="240"/>
        <v>3.2520353863773159E-3</v>
      </c>
      <c r="F1555">
        <f t="shared" si="245"/>
        <v>-1.8849422532141169E-3</v>
      </c>
      <c r="G1555">
        <f t="shared" si="241"/>
        <v>3.2573289902280145E-3</v>
      </c>
      <c r="H1555" t="str">
        <f t="shared" si="246"/>
        <v/>
      </c>
      <c r="I1555">
        <f t="shared" si="242"/>
        <v>3.2520353863773159E-3</v>
      </c>
      <c r="J1555">
        <f t="shared" si="247"/>
        <v>-1.8867209924283519E-3</v>
      </c>
      <c r="K1555" t="str">
        <f t="shared" si="243"/>
        <v/>
      </c>
      <c r="L1555" t="str">
        <f t="shared" si="248"/>
        <v/>
      </c>
      <c r="M1555">
        <f t="shared" si="249"/>
        <v>3.2520353863773159E-3</v>
      </c>
    </row>
    <row r="1556" spans="1:13">
      <c r="A1556" s="1">
        <v>36040</v>
      </c>
      <c r="B1556">
        <v>878.02</v>
      </c>
      <c r="C1556">
        <v>5.91</v>
      </c>
      <c r="D1556">
        <f t="shared" si="244"/>
        <v>-4.2423408549346391E-2</v>
      </c>
      <c r="E1556">
        <f t="shared" si="240"/>
        <v>-4.1430946127421611E-2</v>
      </c>
      <c r="F1556">
        <f t="shared" si="245"/>
        <v>-4.1536127151855284E-2</v>
      </c>
      <c r="G1556">
        <f t="shared" si="241"/>
        <v>-4.0584415584415612E-2</v>
      </c>
      <c r="H1556" t="str">
        <f t="shared" si="246"/>
        <v/>
      </c>
      <c r="I1556" t="str">
        <f t="shared" si="242"/>
        <v/>
      </c>
      <c r="J1556">
        <f t="shared" si="247"/>
        <v>-4.2423408549346391E-2</v>
      </c>
      <c r="K1556">
        <f t="shared" si="243"/>
        <v>-4.1430946127421611E-2</v>
      </c>
      <c r="L1556" t="str">
        <f t="shared" si="248"/>
        <v/>
      </c>
      <c r="M1556">
        <f t="shared" si="249"/>
        <v>-4.1430946127421611E-2</v>
      </c>
    </row>
    <row r="1557" spans="1:13">
      <c r="A1557" s="1">
        <v>36041</v>
      </c>
      <c r="B1557">
        <v>893.4</v>
      </c>
      <c r="C1557">
        <v>5.93</v>
      </c>
      <c r="D1557">
        <f t="shared" si="244"/>
        <v>1.7365036499059856E-2</v>
      </c>
      <c r="E1557">
        <f t="shared" si="240"/>
        <v>3.3783815916271906E-3</v>
      </c>
      <c r="F1557">
        <f t="shared" si="245"/>
        <v>1.7516685269128196E-2</v>
      </c>
      <c r="G1557">
        <f t="shared" si="241"/>
        <v>3.3840947546530664E-3</v>
      </c>
      <c r="H1557">
        <f t="shared" si="246"/>
        <v>1.7365036499059856E-2</v>
      </c>
      <c r="I1557">
        <f t="shared" si="242"/>
        <v>3.3783815916271906E-3</v>
      </c>
      <c r="J1557" t="str">
        <f t="shared" si="247"/>
        <v/>
      </c>
      <c r="K1557" t="str">
        <f t="shared" si="243"/>
        <v/>
      </c>
      <c r="L1557">
        <f t="shared" si="248"/>
        <v>3.3783815916271906E-3</v>
      </c>
      <c r="M1557" t="str">
        <f t="shared" si="249"/>
        <v/>
      </c>
    </row>
    <row r="1558" spans="1:13">
      <c r="A1558" s="1">
        <v>36042</v>
      </c>
      <c r="B1558">
        <v>879.15</v>
      </c>
      <c r="C1558">
        <v>5.88</v>
      </c>
      <c r="D1558">
        <f t="shared" si="244"/>
        <v>-1.6078877327470344E-2</v>
      </c>
      <c r="E1558">
        <f t="shared" si="240"/>
        <v>-8.4674510990984941E-3</v>
      </c>
      <c r="F1558">
        <f t="shared" si="245"/>
        <v>-1.5950302216252488E-2</v>
      </c>
      <c r="G1558">
        <f t="shared" si="241"/>
        <v>-8.4317032040471807E-3</v>
      </c>
      <c r="H1558" t="str">
        <f t="shared" si="246"/>
        <v/>
      </c>
      <c r="I1558" t="str">
        <f t="shared" si="242"/>
        <v/>
      </c>
      <c r="J1558">
        <f t="shared" si="247"/>
        <v>-1.6078877327470344E-2</v>
      </c>
      <c r="K1558">
        <f t="shared" si="243"/>
        <v>-8.4674510990984941E-3</v>
      </c>
      <c r="L1558" t="str">
        <f t="shared" si="248"/>
        <v/>
      </c>
      <c r="M1558">
        <f t="shared" si="249"/>
        <v>-8.4674510990984941E-3</v>
      </c>
    </row>
    <row r="1559" spans="1:13">
      <c r="A1559" s="1">
        <v>36043</v>
      </c>
      <c r="B1559">
        <v>893.92</v>
      </c>
      <c r="C1559">
        <v>5.99</v>
      </c>
      <c r="D1559">
        <f t="shared" si="244"/>
        <v>1.6660754120290753E-2</v>
      </c>
      <c r="E1559">
        <f t="shared" si="240"/>
        <v>1.8534650216822393E-2</v>
      </c>
      <c r="F1559">
        <f t="shared" si="245"/>
        <v>1.6800318489450072E-2</v>
      </c>
      <c r="G1559">
        <f t="shared" si="241"/>
        <v>1.8707482993197244E-2</v>
      </c>
      <c r="H1559">
        <f t="shared" si="246"/>
        <v>1.6660754120290753E-2</v>
      </c>
      <c r="I1559">
        <f t="shared" si="242"/>
        <v>1.8534650216822393E-2</v>
      </c>
      <c r="J1559" t="str">
        <f t="shared" si="247"/>
        <v/>
      </c>
      <c r="K1559" t="str">
        <f t="shared" si="243"/>
        <v/>
      </c>
      <c r="L1559">
        <f t="shared" si="248"/>
        <v>1.8534650216822393E-2</v>
      </c>
      <c r="M1559" t="str">
        <f t="shared" si="249"/>
        <v/>
      </c>
    </row>
    <row r="1560" spans="1:13">
      <c r="A1560" s="1">
        <v>36046</v>
      </c>
      <c r="B1560">
        <v>902.96</v>
      </c>
      <c r="C1560">
        <v>5.93</v>
      </c>
      <c r="D1560">
        <f t="shared" si="244"/>
        <v>1.0061969936532257E-2</v>
      </c>
      <c r="E1560">
        <f t="shared" si="240"/>
        <v>-1.0067199117723968E-2</v>
      </c>
      <c r="F1560">
        <f t="shared" si="245"/>
        <v>1.0112761768390932E-2</v>
      </c>
      <c r="G1560">
        <f t="shared" si="241"/>
        <v>-1.0016694490818101E-2</v>
      </c>
      <c r="H1560">
        <f t="shared" si="246"/>
        <v>1.0061969936532257E-2</v>
      </c>
      <c r="I1560" t="str">
        <f t="shared" si="242"/>
        <v/>
      </c>
      <c r="J1560" t="str">
        <f t="shared" si="247"/>
        <v/>
      </c>
      <c r="K1560">
        <f t="shared" si="243"/>
        <v>-1.0067199117723968E-2</v>
      </c>
      <c r="L1560">
        <f t="shared" si="248"/>
        <v>-1.0067199117723968E-2</v>
      </c>
      <c r="M1560" t="str">
        <f t="shared" si="249"/>
        <v/>
      </c>
    </row>
    <row r="1561" spans="1:13">
      <c r="A1561" s="1">
        <v>36047</v>
      </c>
      <c r="B1561">
        <v>909.58</v>
      </c>
      <c r="C1561">
        <v>6.01</v>
      </c>
      <c r="D1561">
        <f t="shared" si="244"/>
        <v>7.3046988603273433E-3</v>
      </c>
      <c r="E1561">
        <f t="shared" si="240"/>
        <v>1.3400535537482113E-2</v>
      </c>
      <c r="F1561">
        <f t="shared" si="245"/>
        <v>7.3314432533002627E-3</v>
      </c>
      <c r="G1561">
        <f t="shared" si="241"/>
        <v>1.3490725126475533E-2</v>
      </c>
      <c r="H1561">
        <f t="shared" si="246"/>
        <v>7.3046988603273433E-3</v>
      </c>
      <c r="I1561">
        <f t="shared" si="242"/>
        <v>1.3400535537482113E-2</v>
      </c>
      <c r="J1561" t="str">
        <f t="shared" si="247"/>
        <v/>
      </c>
      <c r="K1561" t="str">
        <f t="shared" si="243"/>
        <v/>
      </c>
      <c r="L1561">
        <f t="shared" si="248"/>
        <v>1.3400535537482113E-2</v>
      </c>
      <c r="M1561" t="str">
        <f t="shared" si="249"/>
        <v/>
      </c>
    </row>
    <row r="1562" spans="1:13">
      <c r="A1562" s="1">
        <v>36048</v>
      </c>
      <c r="B1562">
        <v>909.45</v>
      </c>
      <c r="C1562">
        <v>6.08</v>
      </c>
      <c r="D1562">
        <f t="shared" si="244"/>
        <v>-1.4293332184876526E-4</v>
      </c>
      <c r="E1562">
        <f t="shared" si="240"/>
        <v>1.1579947430959418E-2</v>
      </c>
      <c r="F1562">
        <f t="shared" si="245"/>
        <v>-1.4292310736818692E-4</v>
      </c>
      <c r="G1562">
        <f t="shared" si="241"/>
        <v>1.1647254575707144E-2</v>
      </c>
      <c r="H1562" t="str">
        <f t="shared" si="246"/>
        <v/>
      </c>
      <c r="I1562">
        <f t="shared" si="242"/>
        <v>1.1579947430959418E-2</v>
      </c>
      <c r="J1562">
        <f t="shared" si="247"/>
        <v>-1.4293332184876526E-4</v>
      </c>
      <c r="K1562" t="str">
        <f t="shared" si="243"/>
        <v/>
      </c>
      <c r="L1562" t="str">
        <f t="shared" si="248"/>
        <v/>
      </c>
      <c r="M1562">
        <f t="shared" si="249"/>
        <v>1.1579947430959418E-2</v>
      </c>
    </row>
    <row r="1563" spans="1:13">
      <c r="A1563" s="1">
        <v>36049</v>
      </c>
      <c r="B1563">
        <v>886.91</v>
      </c>
      <c r="C1563">
        <v>5.95</v>
      </c>
      <c r="D1563">
        <f t="shared" si="244"/>
        <v>-2.5096509638684403E-2</v>
      </c>
      <c r="E1563">
        <f t="shared" si="240"/>
        <v>-2.1613476420537188E-2</v>
      </c>
      <c r="F1563">
        <f t="shared" si="245"/>
        <v>-2.4784210236956539E-2</v>
      </c>
      <c r="G1563">
        <f t="shared" si="241"/>
        <v>-2.1381578947368363E-2</v>
      </c>
      <c r="H1563" t="str">
        <f t="shared" si="246"/>
        <v/>
      </c>
      <c r="I1563" t="str">
        <f t="shared" si="242"/>
        <v/>
      </c>
      <c r="J1563">
        <f t="shared" si="247"/>
        <v>-2.5096509638684403E-2</v>
      </c>
      <c r="K1563">
        <f t="shared" si="243"/>
        <v>-2.1613476420537188E-2</v>
      </c>
      <c r="L1563" t="str">
        <f t="shared" si="248"/>
        <v/>
      </c>
      <c r="M1563">
        <f t="shared" si="249"/>
        <v>-2.1613476420537188E-2</v>
      </c>
    </row>
    <row r="1564" spans="1:13">
      <c r="A1564" s="1">
        <v>36050</v>
      </c>
      <c r="B1564">
        <v>889.81</v>
      </c>
      <c r="C1564">
        <v>5.88</v>
      </c>
      <c r="D1564">
        <f t="shared" si="244"/>
        <v>3.2644452421825283E-3</v>
      </c>
      <c r="E1564">
        <f t="shared" si="240"/>
        <v>-1.1834457647002909E-2</v>
      </c>
      <c r="F1564">
        <f t="shared" si="245"/>
        <v>3.2697793462697078E-3</v>
      </c>
      <c r="G1564">
        <f t="shared" si="241"/>
        <v>-1.176470588235301E-2</v>
      </c>
      <c r="H1564">
        <f t="shared" si="246"/>
        <v>3.2644452421825283E-3</v>
      </c>
      <c r="I1564" t="str">
        <f t="shared" si="242"/>
        <v/>
      </c>
      <c r="J1564" t="str">
        <f t="shared" si="247"/>
        <v/>
      </c>
      <c r="K1564">
        <f t="shared" si="243"/>
        <v>-1.1834457647002909E-2</v>
      </c>
      <c r="L1564">
        <f t="shared" si="248"/>
        <v>-1.1834457647002909E-2</v>
      </c>
      <c r="M1564" t="str">
        <f t="shared" si="249"/>
        <v/>
      </c>
    </row>
    <row r="1565" spans="1:13">
      <c r="A1565" s="1">
        <v>36053</v>
      </c>
      <c r="B1565">
        <v>891.1</v>
      </c>
      <c r="C1565">
        <v>5.82</v>
      </c>
      <c r="D1565">
        <f t="shared" si="244"/>
        <v>1.448697829326596E-3</v>
      </c>
      <c r="E1565">
        <f t="shared" si="240"/>
        <v>-1.0256500167188997E-2</v>
      </c>
      <c r="F1565">
        <f t="shared" si="245"/>
        <v>1.4497476989470126E-3</v>
      </c>
      <c r="G1565">
        <f t="shared" si="241"/>
        <v>-1.0204081632652962E-2</v>
      </c>
      <c r="H1565">
        <f t="shared" si="246"/>
        <v>1.448697829326596E-3</v>
      </c>
      <c r="I1565" t="str">
        <f t="shared" si="242"/>
        <v/>
      </c>
      <c r="J1565" t="str">
        <f t="shared" si="247"/>
        <v/>
      </c>
      <c r="K1565">
        <f t="shared" si="243"/>
        <v>-1.0256500167188997E-2</v>
      </c>
      <c r="L1565">
        <f t="shared" si="248"/>
        <v>-1.0256500167188997E-2</v>
      </c>
      <c r="M1565" t="str">
        <f t="shared" si="249"/>
        <v/>
      </c>
    </row>
    <row r="1566" spans="1:13">
      <c r="A1566" s="1">
        <v>36054</v>
      </c>
      <c r="B1566">
        <v>873.52</v>
      </c>
      <c r="C1566">
        <v>5.78</v>
      </c>
      <c r="D1566">
        <f t="shared" si="244"/>
        <v>-1.9925628912863431E-2</v>
      </c>
      <c r="E1566">
        <f t="shared" si="240"/>
        <v>-6.8965790590603286E-3</v>
      </c>
      <c r="F1566">
        <f t="shared" si="245"/>
        <v>-1.9728425541465699E-2</v>
      </c>
      <c r="G1566">
        <f t="shared" si="241"/>
        <v>-6.8728522336769515E-3</v>
      </c>
      <c r="H1566" t="str">
        <f t="shared" si="246"/>
        <v/>
      </c>
      <c r="I1566" t="str">
        <f t="shared" si="242"/>
        <v/>
      </c>
      <c r="J1566">
        <f t="shared" si="247"/>
        <v>-1.9925628912863431E-2</v>
      </c>
      <c r="K1566">
        <f t="shared" si="243"/>
        <v>-6.8965790590603286E-3</v>
      </c>
      <c r="L1566" t="str">
        <f t="shared" si="248"/>
        <v/>
      </c>
      <c r="M1566">
        <f t="shared" si="249"/>
        <v>-6.8965790590603286E-3</v>
      </c>
    </row>
    <row r="1567" spans="1:13">
      <c r="A1567" s="1">
        <v>36055</v>
      </c>
      <c r="B1567">
        <v>869.46</v>
      </c>
      <c r="C1567">
        <v>5.73</v>
      </c>
      <c r="D1567">
        <f t="shared" si="244"/>
        <v>-4.6586964199229466E-3</v>
      </c>
      <c r="E1567">
        <f t="shared" si="240"/>
        <v>-8.6881519576379272E-3</v>
      </c>
      <c r="F1567">
        <f t="shared" si="245"/>
        <v>-4.6478615257806721E-3</v>
      </c>
      <c r="G1567">
        <f t="shared" si="241"/>
        <v>-8.65051903114189E-3</v>
      </c>
      <c r="H1567" t="str">
        <f t="shared" si="246"/>
        <v/>
      </c>
      <c r="I1567" t="str">
        <f t="shared" si="242"/>
        <v/>
      </c>
      <c r="J1567">
        <f t="shared" si="247"/>
        <v>-4.6586964199229466E-3</v>
      </c>
      <c r="K1567">
        <f t="shared" si="243"/>
        <v>-8.6881519576379272E-3</v>
      </c>
      <c r="L1567" t="str">
        <f t="shared" si="248"/>
        <v/>
      </c>
      <c r="M1567">
        <f t="shared" si="249"/>
        <v>-8.6881519576379272E-3</v>
      </c>
    </row>
    <row r="1568" spans="1:13">
      <c r="A1568" s="1">
        <v>36056</v>
      </c>
      <c r="B1568">
        <v>843.32</v>
      </c>
      <c r="C1568">
        <v>5.65</v>
      </c>
      <c r="D1568">
        <f t="shared" si="244"/>
        <v>-3.052584663409507E-2</v>
      </c>
      <c r="E1568">
        <f t="shared" si="240"/>
        <v>-1.4059985568298598E-2</v>
      </c>
      <c r="F1568">
        <f t="shared" si="245"/>
        <v>-3.0064637821176299E-2</v>
      </c>
      <c r="G1568">
        <f t="shared" si="241"/>
        <v>-1.3961605584642212E-2</v>
      </c>
      <c r="H1568" t="str">
        <f t="shared" si="246"/>
        <v/>
      </c>
      <c r="I1568" t="str">
        <f t="shared" si="242"/>
        <v/>
      </c>
      <c r="J1568">
        <f t="shared" si="247"/>
        <v>-3.052584663409507E-2</v>
      </c>
      <c r="K1568">
        <f t="shared" si="243"/>
        <v>-1.4059985568298598E-2</v>
      </c>
      <c r="L1568" t="str">
        <f t="shared" si="248"/>
        <v/>
      </c>
      <c r="M1568">
        <f t="shared" si="249"/>
        <v>-1.4059985568298598E-2</v>
      </c>
    </row>
    <row r="1569" spans="1:13">
      <c r="A1569" s="1">
        <v>36057</v>
      </c>
      <c r="B1569">
        <v>845.39</v>
      </c>
      <c r="C1569">
        <v>5.64</v>
      </c>
      <c r="D1569">
        <f t="shared" si="244"/>
        <v>2.4515766908044597E-3</v>
      </c>
      <c r="E1569">
        <f t="shared" si="240"/>
        <v>-1.7714796483821156E-3</v>
      </c>
      <c r="F1569">
        <f t="shared" si="245"/>
        <v>2.4545842622016867E-3</v>
      </c>
      <c r="G1569">
        <f t="shared" si="241"/>
        <v>-1.7699115044248481E-3</v>
      </c>
      <c r="H1569">
        <f t="shared" si="246"/>
        <v>2.4515766908044597E-3</v>
      </c>
      <c r="I1569" t="str">
        <f t="shared" si="242"/>
        <v/>
      </c>
      <c r="J1569" t="str">
        <f t="shared" si="247"/>
        <v/>
      </c>
      <c r="K1569">
        <f t="shared" si="243"/>
        <v>-1.7714796483821156E-3</v>
      </c>
      <c r="L1569">
        <f t="shared" si="248"/>
        <v>-1.7714796483821156E-3</v>
      </c>
      <c r="M1569" t="str">
        <f t="shared" si="249"/>
        <v/>
      </c>
    </row>
    <row r="1570" spans="1:13">
      <c r="A1570" s="1">
        <v>36060</v>
      </c>
      <c r="B1570">
        <v>833.7</v>
      </c>
      <c r="C1570">
        <v>5.5</v>
      </c>
      <c r="D1570">
        <f t="shared" si="244"/>
        <v>-1.3924433926029404E-2</v>
      </c>
      <c r="E1570">
        <f t="shared" si="240"/>
        <v>-2.5135973271542274E-2</v>
      </c>
      <c r="F1570">
        <f t="shared" si="245"/>
        <v>-1.3827937401672541E-2</v>
      </c>
      <c r="G1570">
        <f t="shared" si="241"/>
        <v>-2.4822695035460973E-2</v>
      </c>
      <c r="H1570" t="str">
        <f t="shared" si="246"/>
        <v/>
      </c>
      <c r="I1570" t="str">
        <f t="shared" si="242"/>
        <v/>
      </c>
      <c r="J1570">
        <f t="shared" si="247"/>
        <v>-1.3924433926029404E-2</v>
      </c>
      <c r="K1570">
        <f t="shared" si="243"/>
        <v>-2.5135973271542274E-2</v>
      </c>
      <c r="L1570" t="str">
        <f t="shared" si="248"/>
        <v/>
      </c>
      <c r="M1570">
        <f t="shared" si="249"/>
        <v>-2.5135973271542274E-2</v>
      </c>
    </row>
    <row r="1571" spans="1:13">
      <c r="A1571" s="1">
        <v>36061</v>
      </c>
      <c r="B1571">
        <v>819.29</v>
      </c>
      <c r="C1571">
        <v>5.4</v>
      </c>
      <c r="D1571">
        <f t="shared" si="244"/>
        <v>-1.7435513884602839E-2</v>
      </c>
      <c r="E1571">
        <f t="shared" si="240"/>
        <v>-1.834913866819643E-2</v>
      </c>
      <c r="F1571">
        <f t="shared" si="245"/>
        <v>-1.728439486625899E-2</v>
      </c>
      <c r="G1571">
        <f t="shared" si="241"/>
        <v>-1.8181818181818077E-2</v>
      </c>
      <c r="H1571" t="str">
        <f t="shared" si="246"/>
        <v/>
      </c>
      <c r="I1571" t="str">
        <f t="shared" si="242"/>
        <v/>
      </c>
      <c r="J1571">
        <f t="shared" si="247"/>
        <v>-1.7435513884602839E-2</v>
      </c>
      <c r="K1571">
        <f t="shared" si="243"/>
        <v>-1.834913866819643E-2</v>
      </c>
      <c r="L1571" t="str">
        <f t="shared" si="248"/>
        <v/>
      </c>
      <c r="M1571">
        <f t="shared" si="249"/>
        <v>-1.834913866819643E-2</v>
      </c>
    </row>
    <row r="1572" spans="1:13">
      <c r="A1572" s="1">
        <v>36062</v>
      </c>
      <c r="B1572">
        <v>839.66</v>
      </c>
      <c r="C1572">
        <v>5.46</v>
      </c>
      <c r="D1572">
        <f t="shared" si="244"/>
        <v>2.4558936462421441E-2</v>
      </c>
      <c r="E1572">
        <f t="shared" si="240"/>
        <v>1.1049836186584935E-2</v>
      </c>
      <c r="F1572">
        <f t="shared" si="245"/>
        <v>2.4862991126463063E-2</v>
      </c>
      <c r="G1572">
        <f t="shared" si="241"/>
        <v>1.1111111111111072E-2</v>
      </c>
      <c r="H1572">
        <f t="shared" si="246"/>
        <v>2.4558936462421441E-2</v>
      </c>
      <c r="I1572">
        <f t="shared" si="242"/>
        <v>1.1049836186584935E-2</v>
      </c>
      <c r="J1572" t="str">
        <f t="shared" si="247"/>
        <v/>
      </c>
      <c r="K1572" t="str">
        <f t="shared" si="243"/>
        <v/>
      </c>
      <c r="L1572">
        <f t="shared" si="248"/>
        <v>1.1049836186584935E-2</v>
      </c>
      <c r="M1572" t="str">
        <f t="shared" si="249"/>
        <v/>
      </c>
    </row>
    <row r="1573" spans="1:13">
      <c r="A1573" s="1">
        <v>36063</v>
      </c>
      <c r="B1573">
        <v>854.95</v>
      </c>
      <c r="C1573">
        <v>5.61</v>
      </c>
      <c r="D1573">
        <f t="shared" si="244"/>
        <v>1.8045939700215462E-2</v>
      </c>
      <c r="E1573">
        <f t="shared" si="240"/>
        <v>2.7101929777791394E-2</v>
      </c>
      <c r="F1573">
        <f t="shared" si="245"/>
        <v>1.8209751566110155E-2</v>
      </c>
      <c r="G1573">
        <f t="shared" si="241"/>
        <v>2.7472527472527597E-2</v>
      </c>
      <c r="H1573">
        <f t="shared" si="246"/>
        <v>1.8045939700215462E-2</v>
      </c>
      <c r="I1573">
        <f t="shared" si="242"/>
        <v>2.7101929777791394E-2</v>
      </c>
      <c r="J1573" t="str">
        <f t="shared" si="247"/>
        <v/>
      </c>
      <c r="K1573" t="str">
        <f t="shared" si="243"/>
        <v/>
      </c>
      <c r="L1573">
        <f t="shared" si="248"/>
        <v>2.7101929777791394E-2</v>
      </c>
      <c r="M1573" t="str">
        <f t="shared" si="249"/>
        <v/>
      </c>
    </row>
    <row r="1574" spans="1:13">
      <c r="A1574" s="1">
        <v>36064</v>
      </c>
      <c r="B1574">
        <v>827.37</v>
      </c>
      <c r="C1574">
        <v>5.61</v>
      </c>
      <c r="D1574">
        <f t="shared" si="244"/>
        <v>-3.279099248271939E-2</v>
      </c>
      <c r="E1574">
        <f t="shared" si="240"/>
        <v>0</v>
      </c>
      <c r="F1574">
        <f t="shared" si="245"/>
        <v>-3.2259196444236582E-2</v>
      </c>
      <c r="G1574">
        <f t="shared" si="241"/>
        <v>0</v>
      </c>
      <c r="H1574" t="str">
        <f t="shared" si="246"/>
        <v/>
      </c>
      <c r="I1574" t="str">
        <f t="shared" si="242"/>
        <v/>
      </c>
      <c r="J1574">
        <f t="shared" si="247"/>
        <v>-3.279099248271939E-2</v>
      </c>
      <c r="K1574" t="str">
        <f t="shared" si="243"/>
        <v/>
      </c>
      <c r="L1574" t="str">
        <f t="shared" si="248"/>
        <v/>
      </c>
      <c r="M1574">
        <f t="shared" si="249"/>
        <v>0</v>
      </c>
    </row>
    <row r="1575" spans="1:13">
      <c r="A1575" s="1">
        <v>36067</v>
      </c>
      <c r="B1575">
        <v>815.28</v>
      </c>
      <c r="C1575">
        <v>5.49</v>
      </c>
      <c r="D1575">
        <f t="shared" si="244"/>
        <v>-1.4720382691444538E-2</v>
      </c>
      <c r="E1575">
        <f t="shared" si="240"/>
        <v>-2.1622464013165657E-2</v>
      </c>
      <c r="F1575">
        <f t="shared" si="245"/>
        <v>-1.4612567533268117E-2</v>
      </c>
      <c r="G1575">
        <f t="shared" si="241"/>
        <v>-2.1390374331550777E-2</v>
      </c>
      <c r="H1575" t="str">
        <f t="shared" si="246"/>
        <v/>
      </c>
      <c r="I1575" t="str">
        <f t="shared" si="242"/>
        <v/>
      </c>
      <c r="J1575">
        <f t="shared" si="247"/>
        <v>-1.4720382691444538E-2</v>
      </c>
      <c r="K1575">
        <f t="shared" si="243"/>
        <v>-2.1622464013165657E-2</v>
      </c>
      <c r="L1575" t="str">
        <f t="shared" si="248"/>
        <v/>
      </c>
      <c r="M1575">
        <f t="shared" si="249"/>
        <v>-2.1622464013165657E-2</v>
      </c>
    </row>
    <row r="1576" spans="1:13">
      <c r="A1576" s="1">
        <v>36068</v>
      </c>
      <c r="B1576">
        <v>847.91</v>
      </c>
      <c r="C1576">
        <v>5.64</v>
      </c>
      <c r="D1576">
        <f t="shared" si="244"/>
        <v>3.9242885563585982E-2</v>
      </c>
      <c r="E1576">
        <f t="shared" si="240"/>
        <v>2.695580998852808E-2</v>
      </c>
      <c r="F1576">
        <f t="shared" si="245"/>
        <v>4.0023059562358965E-2</v>
      </c>
      <c r="G1576">
        <f t="shared" si="241"/>
        <v>2.7322404371584508E-2</v>
      </c>
      <c r="H1576">
        <f t="shared" si="246"/>
        <v>3.9242885563585982E-2</v>
      </c>
      <c r="I1576">
        <f t="shared" si="242"/>
        <v>2.695580998852808E-2</v>
      </c>
      <c r="J1576" t="str">
        <f t="shared" si="247"/>
        <v/>
      </c>
      <c r="K1576" t="str">
        <f t="shared" si="243"/>
        <v/>
      </c>
      <c r="L1576">
        <f t="shared" si="248"/>
        <v>2.695580998852808E-2</v>
      </c>
      <c r="M1576" t="str">
        <f t="shared" si="249"/>
        <v/>
      </c>
    </row>
    <row r="1577" spans="1:13">
      <c r="A1577" s="1">
        <v>36069</v>
      </c>
      <c r="B1577">
        <v>827.91</v>
      </c>
      <c r="C1577">
        <v>5.58</v>
      </c>
      <c r="D1577">
        <f t="shared" si="244"/>
        <v>-2.3870045258738912E-2</v>
      </c>
      <c r="E1577">
        <f t="shared" si="240"/>
        <v>-1.0695289116747919E-2</v>
      </c>
      <c r="F1577">
        <f t="shared" si="245"/>
        <v>-2.3587409041053942E-2</v>
      </c>
      <c r="G1577">
        <f t="shared" si="241"/>
        <v>-1.0638297872340385E-2</v>
      </c>
      <c r="H1577" t="str">
        <f t="shared" si="246"/>
        <v/>
      </c>
      <c r="I1577" t="str">
        <f t="shared" si="242"/>
        <v/>
      </c>
      <c r="J1577">
        <f t="shared" si="247"/>
        <v>-2.3870045258738912E-2</v>
      </c>
      <c r="K1577">
        <f t="shared" si="243"/>
        <v>-1.0695289116747919E-2</v>
      </c>
      <c r="L1577" t="str">
        <f t="shared" si="248"/>
        <v/>
      </c>
      <c r="M1577">
        <f t="shared" si="249"/>
        <v>-1.0695289116747919E-2</v>
      </c>
    </row>
    <row r="1578" spans="1:13">
      <c r="A1578" s="1">
        <v>36070</v>
      </c>
      <c r="B1578">
        <v>818.95</v>
      </c>
      <c r="C1578">
        <v>5.53</v>
      </c>
      <c r="D1578">
        <f t="shared" si="244"/>
        <v>-1.0881420896896686E-2</v>
      </c>
      <c r="E1578">
        <f t="shared" si="240"/>
        <v>-9.0009608589760558E-3</v>
      </c>
      <c r="F1578">
        <f t="shared" si="245"/>
        <v>-1.082243238999403E-2</v>
      </c>
      <c r="G1578">
        <f t="shared" si="241"/>
        <v>-8.960573476702427E-3</v>
      </c>
      <c r="H1578" t="str">
        <f t="shared" si="246"/>
        <v/>
      </c>
      <c r="I1578" t="str">
        <f t="shared" si="242"/>
        <v/>
      </c>
      <c r="J1578">
        <f t="shared" si="247"/>
        <v>-1.0881420896896686E-2</v>
      </c>
      <c r="K1578">
        <f t="shared" si="243"/>
        <v>-9.0009608589760558E-3</v>
      </c>
      <c r="L1578" t="str">
        <f t="shared" si="248"/>
        <v/>
      </c>
      <c r="M1578">
        <f t="shared" si="249"/>
        <v>-9.0009608589760558E-3</v>
      </c>
    </row>
    <row r="1579" spans="1:13">
      <c r="A1579" s="1">
        <v>36071</v>
      </c>
      <c r="B1579">
        <v>800.58</v>
      </c>
      <c r="C1579">
        <v>5.44</v>
      </c>
      <c r="D1579">
        <f t="shared" si="244"/>
        <v>-2.2686566946004277E-2</v>
      </c>
      <c r="E1579">
        <f t="shared" si="240"/>
        <v>-1.6408754666392099E-2</v>
      </c>
      <c r="F1579">
        <f t="shared" si="245"/>
        <v>-2.2431161853593062E-2</v>
      </c>
      <c r="G1579">
        <f t="shared" si="241"/>
        <v>-1.6274864376130127E-2</v>
      </c>
      <c r="H1579" t="str">
        <f t="shared" si="246"/>
        <v/>
      </c>
      <c r="I1579" t="str">
        <f t="shared" si="242"/>
        <v/>
      </c>
      <c r="J1579">
        <f t="shared" si="247"/>
        <v>-2.2686566946004277E-2</v>
      </c>
      <c r="K1579">
        <f t="shared" si="243"/>
        <v>-1.6408754666392099E-2</v>
      </c>
      <c r="L1579" t="str">
        <f t="shared" si="248"/>
        <v/>
      </c>
      <c r="M1579">
        <f t="shared" si="249"/>
        <v>-1.6408754666392099E-2</v>
      </c>
    </row>
    <row r="1580" spans="1:13">
      <c r="A1580" s="1">
        <v>36074</v>
      </c>
      <c r="B1580">
        <v>785.28</v>
      </c>
      <c r="C1580">
        <v>5.35</v>
      </c>
      <c r="D1580">
        <f t="shared" si="244"/>
        <v>-1.9296122899892475E-2</v>
      </c>
      <c r="E1580">
        <f t="shared" si="240"/>
        <v>-1.6682499959936245E-2</v>
      </c>
      <c r="F1580">
        <f t="shared" si="245"/>
        <v>-1.9111144420295378E-2</v>
      </c>
      <c r="G1580">
        <f t="shared" si="241"/>
        <v>-1.6544117647058987E-2</v>
      </c>
      <c r="H1580" t="str">
        <f t="shared" si="246"/>
        <v/>
      </c>
      <c r="I1580" t="str">
        <f t="shared" si="242"/>
        <v/>
      </c>
      <c r="J1580">
        <f t="shared" si="247"/>
        <v>-1.9296122899892475E-2</v>
      </c>
      <c r="K1580">
        <f t="shared" si="243"/>
        <v>-1.6682499959936245E-2</v>
      </c>
      <c r="L1580" t="str">
        <f t="shared" si="248"/>
        <v/>
      </c>
      <c r="M1580">
        <f t="shared" si="249"/>
        <v>-1.6682499959936245E-2</v>
      </c>
    </row>
    <row r="1581" spans="1:13">
      <c r="A1581" s="1">
        <v>36075</v>
      </c>
      <c r="B1581">
        <v>798.55</v>
      </c>
      <c r="C1581">
        <v>5.29</v>
      </c>
      <c r="D1581">
        <f t="shared" si="244"/>
        <v>1.6757241019826546E-2</v>
      </c>
      <c r="E1581">
        <f t="shared" si="240"/>
        <v>-1.1278315037707078E-2</v>
      </c>
      <c r="F1581">
        <f t="shared" si="245"/>
        <v>1.6898431132844394E-2</v>
      </c>
      <c r="G1581">
        <f t="shared" si="241"/>
        <v>-1.121495327102795E-2</v>
      </c>
      <c r="H1581">
        <f t="shared" si="246"/>
        <v>1.6757241019826546E-2</v>
      </c>
      <c r="I1581" t="str">
        <f t="shared" si="242"/>
        <v/>
      </c>
      <c r="J1581" t="str">
        <f t="shared" si="247"/>
        <v/>
      </c>
      <c r="K1581">
        <f t="shared" si="243"/>
        <v>-1.1278315037707078E-2</v>
      </c>
      <c r="L1581">
        <f t="shared" si="248"/>
        <v>-1.1278315037707078E-2</v>
      </c>
      <c r="M1581" t="str">
        <f t="shared" si="249"/>
        <v/>
      </c>
    </row>
    <row r="1582" spans="1:13">
      <c r="A1582" s="1">
        <v>36076</v>
      </c>
      <c r="B1582">
        <v>776.76</v>
      </c>
      <c r="C1582">
        <v>5.24</v>
      </c>
      <c r="D1582">
        <f t="shared" si="244"/>
        <v>-2.7666160756899295E-2</v>
      </c>
      <c r="E1582">
        <f t="shared" si="240"/>
        <v>-9.4967475372571969E-3</v>
      </c>
      <c r="F1582">
        <f t="shared" si="245"/>
        <v>-2.7286957610669349E-2</v>
      </c>
      <c r="G1582">
        <f t="shared" si="241"/>
        <v>-9.4517958412098091E-3</v>
      </c>
      <c r="H1582" t="str">
        <f t="shared" si="246"/>
        <v/>
      </c>
      <c r="I1582" t="str">
        <f t="shared" si="242"/>
        <v/>
      </c>
      <c r="J1582">
        <f t="shared" si="247"/>
        <v>-2.7666160756899295E-2</v>
      </c>
      <c r="K1582">
        <f t="shared" si="243"/>
        <v>-9.4967475372571969E-3</v>
      </c>
      <c r="L1582" t="str">
        <f t="shared" si="248"/>
        <v/>
      </c>
      <c r="M1582">
        <f t="shared" si="249"/>
        <v>-9.4967475372571969E-3</v>
      </c>
    </row>
    <row r="1583" spans="1:13">
      <c r="A1583" s="1">
        <v>36077</v>
      </c>
      <c r="B1583">
        <v>803.92</v>
      </c>
      <c r="C1583">
        <v>5.33</v>
      </c>
      <c r="D1583">
        <f t="shared" si="244"/>
        <v>3.436833939528406E-2</v>
      </c>
      <c r="E1583">
        <f t="shared" si="240"/>
        <v>1.7029739844802268E-2</v>
      </c>
      <c r="F1583">
        <f t="shared" si="245"/>
        <v>3.4965755188217651E-2</v>
      </c>
      <c r="G1583">
        <f t="shared" si="241"/>
        <v>1.7175572519083859E-2</v>
      </c>
      <c r="H1583">
        <f t="shared" si="246"/>
        <v>3.436833939528406E-2</v>
      </c>
      <c r="I1583">
        <f t="shared" si="242"/>
        <v>1.7029739844802268E-2</v>
      </c>
      <c r="J1583" t="str">
        <f t="shared" si="247"/>
        <v/>
      </c>
      <c r="K1583" t="str">
        <f t="shared" si="243"/>
        <v/>
      </c>
      <c r="L1583">
        <f t="shared" si="248"/>
        <v>1.7029739844802268E-2</v>
      </c>
      <c r="M1583" t="str">
        <f t="shared" si="249"/>
        <v/>
      </c>
    </row>
    <row r="1584" spans="1:13">
      <c r="A1584" s="1">
        <v>36078</v>
      </c>
      <c r="B1584">
        <v>835.32</v>
      </c>
      <c r="C1584">
        <v>5.53</v>
      </c>
      <c r="D1584">
        <f t="shared" si="244"/>
        <v>3.8315123227872276E-2</v>
      </c>
      <c r="E1584">
        <f t="shared" si="240"/>
        <v>3.6836577356490208E-2</v>
      </c>
      <c r="F1584">
        <f t="shared" si="245"/>
        <v>3.9058612797293391E-2</v>
      </c>
      <c r="G1584">
        <f t="shared" si="241"/>
        <v>3.7523452157598447E-2</v>
      </c>
      <c r="H1584">
        <f t="shared" si="246"/>
        <v>3.8315123227872276E-2</v>
      </c>
      <c r="I1584">
        <f t="shared" si="242"/>
        <v>3.6836577356490208E-2</v>
      </c>
      <c r="J1584" t="str">
        <f t="shared" si="247"/>
        <v/>
      </c>
      <c r="K1584" t="str">
        <f t="shared" si="243"/>
        <v/>
      </c>
      <c r="L1584">
        <f t="shared" si="248"/>
        <v>3.6836577356490208E-2</v>
      </c>
      <c r="M1584" t="str">
        <f t="shared" si="249"/>
        <v/>
      </c>
    </row>
    <row r="1585" spans="1:13">
      <c r="A1585" s="1">
        <v>36081</v>
      </c>
      <c r="B1585">
        <v>841.44</v>
      </c>
      <c r="C1585">
        <v>5.5</v>
      </c>
      <c r="D1585">
        <f t="shared" si="244"/>
        <v>7.2998248724587371E-3</v>
      </c>
      <c r="E1585">
        <f t="shared" si="240"/>
        <v>-5.4397232958182098E-3</v>
      </c>
      <c r="F1585">
        <f t="shared" si="245"/>
        <v>7.3265335440311219E-3</v>
      </c>
      <c r="G1585">
        <f t="shared" si="241"/>
        <v>-5.4249547920434127E-3</v>
      </c>
      <c r="H1585">
        <f t="shared" si="246"/>
        <v>7.2998248724587371E-3</v>
      </c>
      <c r="I1585" t="str">
        <f t="shared" si="242"/>
        <v/>
      </c>
      <c r="J1585" t="str">
        <f t="shared" si="247"/>
        <v/>
      </c>
      <c r="K1585">
        <f t="shared" si="243"/>
        <v>-5.4397232958182098E-3</v>
      </c>
      <c r="L1585">
        <f t="shared" si="248"/>
        <v>-5.4397232958182098E-3</v>
      </c>
      <c r="M1585" t="str">
        <f t="shared" si="249"/>
        <v/>
      </c>
    </row>
    <row r="1586" spans="1:13">
      <c r="A1586" s="1">
        <v>36082</v>
      </c>
      <c r="B1586">
        <v>881.27</v>
      </c>
      <c r="C1586">
        <v>5.76</v>
      </c>
      <c r="D1586">
        <f t="shared" si="244"/>
        <v>4.6249339063376922E-2</v>
      </c>
      <c r="E1586">
        <f t="shared" si="240"/>
        <v>4.6189382469374506E-2</v>
      </c>
      <c r="F1586">
        <f t="shared" si="245"/>
        <v>4.7335520060848069E-2</v>
      </c>
      <c r="G1586">
        <f t="shared" si="241"/>
        <v>4.7272727272727133E-2</v>
      </c>
      <c r="H1586">
        <f t="shared" si="246"/>
        <v>4.6249339063376922E-2</v>
      </c>
      <c r="I1586">
        <f t="shared" si="242"/>
        <v>4.6189382469374506E-2</v>
      </c>
      <c r="J1586" t="str">
        <f t="shared" si="247"/>
        <v/>
      </c>
      <c r="K1586" t="str">
        <f t="shared" si="243"/>
        <v/>
      </c>
      <c r="L1586">
        <f t="shared" si="248"/>
        <v>4.6189382469374506E-2</v>
      </c>
      <c r="M1586" t="str">
        <f t="shared" si="249"/>
        <v/>
      </c>
    </row>
    <row r="1587" spans="1:13">
      <c r="A1587" s="1">
        <v>36083</v>
      </c>
      <c r="B1587">
        <v>860.02</v>
      </c>
      <c r="C1587">
        <v>5.67</v>
      </c>
      <c r="D1587">
        <f t="shared" si="244"/>
        <v>-2.4408404113316347E-2</v>
      </c>
      <c r="E1587">
        <f t="shared" si="240"/>
        <v>-1.5748356968139168E-2</v>
      </c>
      <c r="F1587">
        <f t="shared" si="245"/>
        <v>-2.4112927933550465E-2</v>
      </c>
      <c r="G1587">
        <f t="shared" si="241"/>
        <v>-1.5625E-2</v>
      </c>
      <c r="H1587" t="str">
        <f t="shared" si="246"/>
        <v/>
      </c>
      <c r="I1587" t="str">
        <f t="shared" si="242"/>
        <v/>
      </c>
      <c r="J1587">
        <f t="shared" si="247"/>
        <v>-2.4408404113316347E-2</v>
      </c>
      <c r="K1587">
        <f t="shared" si="243"/>
        <v>-1.5748356968139168E-2</v>
      </c>
      <c r="L1587" t="str">
        <f t="shared" si="248"/>
        <v/>
      </c>
      <c r="M1587">
        <f t="shared" si="249"/>
        <v>-1.5748356968139168E-2</v>
      </c>
    </row>
    <row r="1588" spans="1:13">
      <c r="A1588" s="1">
        <v>36084</v>
      </c>
      <c r="B1588">
        <v>879.2</v>
      </c>
      <c r="C1588">
        <v>5.79</v>
      </c>
      <c r="D1588">
        <f t="shared" si="244"/>
        <v>2.2056758298317002E-2</v>
      </c>
      <c r="E1588">
        <f t="shared" si="240"/>
        <v>2.0943173845243173E-2</v>
      </c>
      <c r="F1588">
        <f t="shared" si="245"/>
        <v>2.2301806934722501E-2</v>
      </c>
      <c r="G1588">
        <f t="shared" si="241"/>
        <v>2.1164021164021163E-2</v>
      </c>
      <c r="H1588">
        <f t="shared" si="246"/>
        <v>2.2056758298317002E-2</v>
      </c>
      <c r="I1588">
        <f t="shared" si="242"/>
        <v>2.0943173845243173E-2</v>
      </c>
      <c r="J1588" t="str">
        <f t="shared" si="247"/>
        <v/>
      </c>
      <c r="K1588" t="str">
        <f t="shared" si="243"/>
        <v/>
      </c>
      <c r="L1588">
        <f t="shared" si="248"/>
        <v>2.0943173845243173E-2</v>
      </c>
      <c r="M1588" t="str">
        <f t="shared" si="249"/>
        <v/>
      </c>
    </row>
    <row r="1589" spans="1:13">
      <c r="A1589" s="1">
        <v>36085</v>
      </c>
      <c r="B1589">
        <v>884.39</v>
      </c>
      <c r="C1589">
        <v>5.76</v>
      </c>
      <c r="D1589">
        <f t="shared" si="244"/>
        <v>5.8857387290944235E-3</v>
      </c>
      <c r="E1589">
        <f t="shared" si="240"/>
        <v>-5.1948168771040228E-3</v>
      </c>
      <c r="F1589">
        <f t="shared" si="245"/>
        <v>5.9030937215649448E-3</v>
      </c>
      <c r="G1589">
        <f t="shared" si="241"/>
        <v>-5.1813471502590858E-3</v>
      </c>
      <c r="H1589">
        <f t="shared" si="246"/>
        <v>5.8857387290944235E-3</v>
      </c>
      <c r="I1589" t="str">
        <f t="shared" si="242"/>
        <v/>
      </c>
      <c r="J1589" t="str">
        <f t="shared" si="247"/>
        <v/>
      </c>
      <c r="K1589">
        <f t="shared" si="243"/>
        <v>-5.1948168771040228E-3</v>
      </c>
      <c r="L1589">
        <f t="shared" si="248"/>
        <v>-5.1948168771040228E-3</v>
      </c>
      <c r="M1589" t="str">
        <f t="shared" si="249"/>
        <v/>
      </c>
    </row>
    <row r="1590" spans="1:13">
      <c r="A1590" s="1">
        <v>36088</v>
      </c>
      <c r="B1590">
        <v>899.72</v>
      </c>
      <c r="C1590">
        <v>5.77</v>
      </c>
      <c r="D1590">
        <f t="shared" si="244"/>
        <v>1.7185461989592029E-2</v>
      </c>
      <c r="E1590">
        <f t="shared" si="240"/>
        <v>1.7346058122083715E-3</v>
      </c>
      <c r="F1590">
        <f t="shared" si="245"/>
        <v>1.7333981614446214E-2</v>
      </c>
      <c r="G1590">
        <f t="shared" si="241"/>
        <v>1.7361111111111605E-3</v>
      </c>
      <c r="H1590">
        <f t="shared" si="246"/>
        <v>1.7185461989592029E-2</v>
      </c>
      <c r="I1590">
        <f t="shared" si="242"/>
        <v>1.7346058122083715E-3</v>
      </c>
      <c r="J1590" t="str">
        <f t="shared" si="247"/>
        <v/>
      </c>
      <c r="K1590" t="str">
        <f t="shared" si="243"/>
        <v/>
      </c>
      <c r="L1590">
        <f t="shared" si="248"/>
        <v>1.7346058122083715E-3</v>
      </c>
      <c r="M1590" t="str">
        <f t="shared" si="249"/>
        <v/>
      </c>
    </row>
    <row r="1591" spans="1:13">
      <c r="A1591" s="1">
        <v>36089</v>
      </c>
      <c r="B1591">
        <v>890.16</v>
      </c>
      <c r="C1591">
        <v>5.71</v>
      </c>
      <c r="D1591">
        <f t="shared" si="244"/>
        <v>-1.0682381958653037E-2</v>
      </c>
      <c r="E1591">
        <f t="shared" si="240"/>
        <v>-1.0453056852089256E-2</v>
      </c>
      <c r="F1591">
        <f t="shared" si="245"/>
        <v>-1.0625527942026425E-2</v>
      </c>
      <c r="G1591">
        <f t="shared" si="241"/>
        <v>-1.0398613518197486E-2</v>
      </c>
      <c r="H1591" t="str">
        <f t="shared" si="246"/>
        <v/>
      </c>
      <c r="I1591" t="str">
        <f t="shared" si="242"/>
        <v/>
      </c>
      <c r="J1591">
        <f t="shared" si="247"/>
        <v>-1.0682381958653037E-2</v>
      </c>
      <c r="K1591">
        <f t="shared" si="243"/>
        <v>-1.0453056852089256E-2</v>
      </c>
      <c r="L1591" t="str">
        <f t="shared" si="248"/>
        <v/>
      </c>
      <c r="M1591">
        <f t="shared" si="249"/>
        <v>-1.0453056852089256E-2</v>
      </c>
    </row>
    <row r="1592" spans="1:13">
      <c r="A1592" s="1">
        <v>36090</v>
      </c>
      <c r="B1592">
        <v>896.14</v>
      </c>
      <c r="C1592">
        <v>5.62</v>
      </c>
      <c r="D1592">
        <f t="shared" si="244"/>
        <v>6.6954289197256938E-3</v>
      </c>
      <c r="E1592">
        <f t="shared" si="240"/>
        <v>-1.5887359762319066E-2</v>
      </c>
      <c r="F1592">
        <f t="shared" si="245"/>
        <v>6.7178934124203504E-3</v>
      </c>
      <c r="G1592">
        <f t="shared" si="241"/>
        <v>-1.5761821366024442E-2</v>
      </c>
      <c r="H1592">
        <f t="shared" si="246"/>
        <v>6.6954289197256938E-3</v>
      </c>
      <c r="I1592" t="str">
        <f t="shared" si="242"/>
        <v/>
      </c>
      <c r="J1592" t="str">
        <f t="shared" si="247"/>
        <v/>
      </c>
      <c r="K1592">
        <f t="shared" si="243"/>
        <v>-1.5887359762319066E-2</v>
      </c>
      <c r="L1592">
        <f t="shared" si="248"/>
        <v>-1.5887359762319066E-2</v>
      </c>
      <c r="M1592" t="str">
        <f t="shared" si="249"/>
        <v/>
      </c>
    </row>
    <row r="1593" spans="1:13">
      <c r="A1593" s="1">
        <v>36091</v>
      </c>
      <c r="B1593">
        <v>882.5</v>
      </c>
      <c r="C1593">
        <v>5.7</v>
      </c>
      <c r="D1593">
        <f t="shared" si="244"/>
        <v>-1.5337861961718838E-2</v>
      </c>
      <c r="E1593">
        <f t="shared" si="240"/>
        <v>1.4134510934904716E-2</v>
      </c>
      <c r="F1593">
        <f t="shared" si="245"/>
        <v>-1.5220836030084617E-2</v>
      </c>
      <c r="G1593">
        <f t="shared" si="241"/>
        <v>1.4234875444839812E-2</v>
      </c>
      <c r="H1593" t="str">
        <f t="shared" si="246"/>
        <v/>
      </c>
      <c r="I1593">
        <f t="shared" si="242"/>
        <v>1.4134510934904716E-2</v>
      </c>
      <c r="J1593">
        <f t="shared" si="247"/>
        <v>-1.5337861961718838E-2</v>
      </c>
      <c r="K1593" t="str">
        <f t="shared" si="243"/>
        <v/>
      </c>
      <c r="L1593" t="str">
        <f t="shared" si="248"/>
        <v/>
      </c>
      <c r="M1593">
        <f t="shared" si="249"/>
        <v>1.4134510934904716E-2</v>
      </c>
    </row>
    <row r="1594" spans="1:13">
      <c r="A1594" s="1">
        <v>36092</v>
      </c>
      <c r="B1594">
        <v>897.65</v>
      </c>
      <c r="C1594">
        <v>5.71</v>
      </c>
      <c r="D1594">
        <f t="shared" si="244"/>
        <v>1.7021448509386104E-2</v>
      </c>
      <c r="E1594">
        <f t="shared" si="240"/>
        <v>1.7528488274143868E-3</v>
      </c>
      <c r="F1594">
        <f t="shared" si="245"/>
        <v>1.7167138810198379E-2</v>
      </c>
      <c r="G1594">
        <f t="shared" si="241"/>
        <v>1.7543859649122862E-3</v>
      </c>
      <c r="H1594">
        <f t="shared" si="246"/>
        <v>1.7021448509386104E-2</v>
      </c>
      <c r="I1594">
        <f t="shared" si="242"/>
        <v>1.7528488274143868E-3</v>
      </c>
      <c r="J1594" t="str">
        <f t="shared" si="247"/>
        <v/>
      </c>
      <c r="K1594" t="str">
        <f t="shared" si="243"/>
        <v/>
      </c>
      <c r="L1594">
        <f t="shared" si="248"/>
        <v>1.7528488274143868E-3</v>
      </c>
      <c r="M1594" t="str">
        <f t="shared" si="249"/>
        <v/>
      </c>
    </row>
    <row r="1595" spans="1:13">
      <c r="A1595" s="1">
        <v>36095</v>
      </c>
      <c r="B1595">
        <v>890.23</v>
      </c>
      <c r="C1595">
        <v>5.78</v>
      </c>
      <c r="D1595">
        <f t="shared" si="244"/>
        <v>-8.3003810108567399E-3</v>
      </c>
      <c r="E1595">
        <f t="shared" si="240"/>
        <v>1.2184659016367219E-2</v>
      </c>
      <c r="F1595">
        <f t="shared" si="245"/>
        <v>-8.2660279619004573E-3</v>
      </c>
      <c r="G1595">
        <f t="shared" si="241"/>
        <v>1.2259194395796813E-2</v>
      </c>
      <c r="H1595" t="str">
        <f t="shared" si="246"/>
        <v/>
      </c>
      <c r="I1595">
        <f t="shared" si="242"/>
        <v>1.2184659016367219E-2</v>
      </c>
      <c r="J1595">
        <f t="shared" si="247"/>
        <v>-8.3003810108567399E-3</v>
      </c>
      <c r="K1595" t="str">
        <f t="shared" si="243"/>
        <v/>
      </c>
      <c r="L1595" t="str">
        <f t="shared" si="248"/>
        <v/>
      </c>
      <c r="M1595">
        <f t="shared" si="249"/>
        <v>1.2184659016367219E-2</v>
      </c>
    </row>
    <row r="1596" spans="1:13">
      <c r="A1596" s="1">
        <v>36096</v>
      </c>
      <c r="B1596">
        <v>882.15</v>
      </c>
      <c r="C1596">
        <v>5.63</v>
      </c>
      <c r="D1596">
        <f t="shared" si="244"/>
        <v>-9.1177467319064846E-3</v>
      </c>
      <c r="E1596">
        <f t="shared" si="240"/>
        <v>-2.6294240532687155E-2</v>
      </c>
      <c r="F1596">
        <f t="shared" si="245"/>
        <v>-9.0763061231368125E-3</v>
      </c>
      <c r="G1596">
        <f t="shared" si="241"/>
        <v>-2.595155709342567E-2</v>
      </c>
      <c r="H1596" t="str">
        <f t="shared" si="246"/>
        <v/>
      </c>
      <c r="I1596" t="str">
        <f t="shared" si="242"/>
        <v/>
      </c>
      <c r="J1596">
        <f t="shared" si="247"/>
        <v>-9.1177467319064846E-3</v>
      </c>
      <c r="K1596">
        <f t="shared" si="243"/>
        <v>-2.6294240532687155E-2</v>
      </c>
      <c r="L1596" t="str">
        <f t="shared" si="248"/>
        <v/>
      </c>
      <c r="M1596">
        <f t="shared" si="249"/>
        <v>-2.6294240532687155E-2</v>
      </c>
    </row>
    <row r="1597" spans="1:13">
      <c r="A1597" s="1">
        <v>36097</v>
      </c>
      <c r="B1597">
        <v>890.71</v>
      </c>
      <c r="C1597">
        <v>5.72</v>
      </c>
      <c r="D1597">
        <f t="shared" si="244"/>
        <v>9.6567879254588103E-3</v>
      </c>
      <c r="E1597">
        <f t="shared" si="240"/>
        <v>1.5859363240107421E-2</v>
      </c>
      <c r="F1597">
        <f t="shared" si="245"/>
        <v>9.7035651533186051E-3</v>
      </c>
      <c r="G1597">
        <f t="shared" si="241"/>
        <v>1.5985790408525657E-2</v>
      </c>
      <c r="H1597">
        <f t="shared" si="246"/>
        <v>9.6567879254588103E-3</v>
      </c>
      <c r="I1597">
        <f t="shared" si="242"/>
        <v>1.5859363240107421E-2</v>
      </c>
      <c r="J1597" t="str">
        <f t="shared" si="247"/>
        <v/>
      </c>
      <c r="K1597" t="str">
        <f t="shared" si="243"/>
        <v/>
      </c>
      <c r="L1597">
        <f t="shared" si="248"/>
        <v>1.5859363240107421E-2</v>
      </c>
      <c r="M1597" t="str">
        <f t="shared" si="249"/>
        <v/>
      </c>
    </row>
    <row r="1598" spans="1:13">
      <c r="A1598" s="1">
        <v>36098</v>
      </c>
      <c r="B1598">
        <v>885.76</v>
      </c>
      <c r="C1598">
        <v>5.8</v>
      </c>
      <c r="D1598">
        <f t="shared" si="244"/>
        <v>-5.572863950338112E-3</v>
      </c>
      <c r="E1598">
        <f t="shared" si="240"/>
        <v>1.3889112160667093E-2</v>
      </c>
      <c r="F1598">
        <f t="shared" si="245"/>
        <v>-5.557364349788374E-3</v>
      </c>
      <c r="G1598">
        <f t="shared" si="241"/>
        <v>1.3986013986013957E-2</v>
      </c>
      <c r="H1598" t="str">
        <f t="shared" si="246"/>
        <v/>
      </c>
      <c r="I1598">
        <f t="shared" si="242"/>
        <v>1.3889112160667093E-2</v>
      </c>
      <c r="J1598">
        <f t="shared" si="247"/>
        <v>-5.572863950338112E-3</v>
      </c>
      <c r="K1598" t="str">
        <f t="shared" si="243"/>
        <v/>
      </c>
      <c r="L1598" t="str">
        <f t="shared" si="248"/>
        <v/>
      </c>
      <c r="M1598">
        <f t="shared" si="249"/>
        <v>1.3889112160667093E-2</v>
      </c>
    </row>
    <row r="1599" spans="1:13">
      <c r="A1599" s="1">
        <v>36099</v>
      </c>
      <c r="B1599">
        <v>900.96</v>
      </c>
      <c r="C1599">
        <v>5.78</v>
      </c>
      <c r="D1599">
        <f t="shared" si="244"/>
        <v>1.7014827957113041E-2</v>
      </c>
      <c r="E1599">
        <f t="shared" si="240"/>
        <v>-3.4542348680874461E-3</v>
      </c>
      <c r="F1599">
        <f t="shared" si="245"/>
        <v>1.7160404624277481E-2</v>
      </c>
      <c r="G1599">
        <f t="shared" si="241"/>
        <v>-3.4482758620688614E-3</v>
      </c>
      <c r="H1599">
        <f t="shared" si="246"/>
        <v>1.7014827957113041E-2</v>
      </c>
      <c r="I1599" t="str">
        <f t="shared" si="242"/>
        <v/>
      </c>
      <c r="J1599" t="str">
        <f t="shared" si="247"/>
        <v/>
      </c>
      <c r="K1599">
        <f t="shared" si="243"/>
        <v>-3.4542348680874461E-3</v>
      </c>
      <c r="L1599">
        <f t="shared" si="248"/>
        <v>-3.4542348680874461E-3</v>
      </c>
      <c r="M1599" t="str">
        <f t="shared" si="249"/>
        <v/>
      </c>
    </row>
    <row r="1600" spans="1:13">
      <c r="A1600" s="1">
        <v>36102</v>
      </c>
      <c r="B1600">
        <v>908.35</v>
      </c>
      <c r="C1600">
        <v>5.94</v>
      </c>
      <c r="D1600">
        <f t="shared" si="244"/>
        <v>8.1689053784456782E-3</v>
      </c>
      <c r="E1600">
        <f t="shared" si="240"/>
        <v>2.7305450690267439E-2</v>
      </c>
      <c r="F1600">
        <f t="shared" si="245"/>
        <v>8.202361925057744E-3</v>
      </c>
      <c r="G1600">
        <f t="shared" si="241"/>
        <v>2.7681660899653959E-2</v>
      </c>
      <c r="H1600">
        <f t="shared" si="246"/>
        <v>8.1689053784456782E-3</v>
      </c>
      <c r="I1600">
        <f t="shared" si="242"/>
        <v>2.7305450690267439E-2</v>
      </c>
      <c r="J1600" t="str">
        <f t="shared" si="247"/>
        <v/>
      </c>
      <c r="K1600" t="str">
        <f t="shared" si="243"/>
        <v/>
      </c>
      <c r="L1600">
        <f t="shared" si="248"/>
        <v>2.7305450690267439E-2</v>
      </c>
      <c r="M1600" t="str">
        <f t="shared" si="249"/>
        <v/>
      </c>
    </row>
    <row r="1601" spans="1:13">
      <c r="A1601" s="1">
        <v>36103</v>
      </c>
      <c r="B1601">
        <v>915.39</v>
      </c>
      <c r="C1601">
        <v>5.98</v>
      </c>
      <c r="D1601">
        <f t="shared" si="244"/>
        <v>7.7204370889702029E-3</v>
      </c>
      <c r="E1601">
        <f t="shared" si="240"/>
        <v>6.7114345879867778E-3</v>
      </c>
      <c r="F1601">
        <f t="shared" si="245"/>
        <v>7.7503165079539915E-3</v>
      </c>
      <c r="G1601">
        <f t="shared" si="241"/>
        <v>6.7340067340067034E-3</v>
      </c>
      <c r="H1601">
        <f t="shared" si="246"/>
        <v>7.7204370889702029E-3</v>
      </c>
      <c r="I1601">
        <f t="shared" si="242"/>
        <v>6.7114345879867778E-3</v>
      </c>
      <c r="J1601" t="str">
        <f t="shared" si="247"/>
        <v/>
      </c>
      <c r="K1601" t="str">
        <f t="shared" si="243"/>
        <v/>
      </c>
      <c r="L1601">
        <f t="shared" si="248"/>
        <v>6.7114345879867778E-3</v>
      </c>
      <c r="M1601" t="str">
        <f t="shared" si="249"/>
        <v/>
      </c>
    </row>
    <row r="1602" spans="1:13">
      <c r="A1602" s="1">
        <v>36104</v>
      </c>
      <c r="B1602">
        <v>923.76</v>
      </c>
      <c r="C1602">
        <v>5.93</v>
      </c>
      <c r="D1602">
        <f t="shared" si="244"/>
        <v>9.102093669876174E-3</v>
      </c>
      <c r="E1602">
        <f t="shared" si="240"/>
        <v>-8.3963549529063909E-3</v>
      </c>
      <c r="F1602">
        <f t="shared" si="245"/>
        <v>9.1436436928522546E-3</v>
      </c>
      <c r="G1602">
        <f t="shared" si="241"/>
        <v>-8.3612040133780319E-3</v>
      </c>
      <c r="H1602">
        <f t="shared" si="246"/>
        <v>9.102093669876174E-3</v>
      </c>
      <c r="I1602" t="str">
        <f t="shared" si="242"/>
        <v/>
      </c>
      <c r="J1602" t="str">
        <f t="shared" si="247"/>
        <v/>
      </c>
      <c r="K1602">
        <f t="shared" si="243"/>
        <v>-8.3963549529063909E-3</v>
      </c>
      <c r="L1602">
        <f t="shared" si="248"/>
        <v>-8.3963549529063909E-3</v>
      </c>
      <c r="M1602" t="str">
        <f t="shared" si="249"/>
        <v/>
      </c>
    </row>
    <row r="1603" spans="1:13">
      <c r="A1603" s="1">
        <v>36105</v>
      </c>
      <c r="B1603">
        <v>902.65</v>
      </c>
      <c r="C1603">
        <v>5.89</v>
      </c>
      <c r="D1603">
        <f t="shared" si="244"/>
        <v>-2.3117416260933298E-2</v>
      </c>
      <c r="E1603">
        <f t="shared" ref="E1603:E1666" si="250">LN(C1603/C1602)</f>
        <v>-6.7682153461387394E-3</v>
      </c>
      <c r="F1603">
        <f t="shared" si="245"/>
        <v>-2.2852255997228732E-2</v>
      </c>
      <c r="G1603">
        <f t="shared" ref="G1603:G1666" si="251">C1603/C1602-1</f>
        <v>-6.7453625632377667E-3</v>
      </c>
      <c r="H1603" t="str">
        <f t="shared" si="246"/>
        <v/>
      </c>
      <c r="I1603" t="str">
        <f t="shared" ref="I1603:I1666" si="252">IF(E1603&gt;0,E1603,"")</f>
        <v/>
      </c>
      <c r="J1603">
        <f t="shared" si="247"/>
        <v>-2.3117416260933298E-2</v>
      </c>
      <c r="K1603">
        <f t="shared" ref="K1603:K1666" si="253">IF(E1603&lt;0,E1603,"")</f>
        <v>-6.7682153461387394E-3</v>
      </c>
      <c r="L1603" t="str">
        <f t="shared" si="248"/>
        <v/>
      </c>
      <c r="M1603">
        <f t="shared" si="249"/>
        <v>-6.7682153461387394E-3</v>
      </c>
    </row>
    <row r="1604" spans="1:13">
      <c r="A1604" s="1">
        <v>36106</v>
      </c>
      <c r="B1604">
        <v>894.74</v>
      </c>
      <c r="C1604">
        <v>5.86</v>
      </c>
      <c r="D1604">
        <f t="shared" ref="D1604:D1667" si="254">LN(B1604/B1603)</f>
        <v>-8.8017081052179872E-3</v>
      </c>
      <c r="E1604">
        <f t="shared" si="250"/>
        <v>-5.1063940745740277E-3</v>
      </c>
      <c r="F1604">
        <f t="shared" ref="F1604:F1667" si="255">B1604/B1603-1</f>
        <v>-8.7630864676230269E-3</v>
      </c>
      <c r="G1604">
        <f t="shared" si="251"/>
        <v>-5.0933786078097842E-3</v>
      </c>
      <c r="H1604" t="str">
        <f t="shared" ref="H1604:H1667" si="256">IF(D1604&gt;0,D1604,"")</f>
        <v/>
      </c>
      <c r="I1604" t="str">
        <f t="shared" si="252"/>
        <v/>
      </c>
      <c r="J1604">
        <f t="shared" ref="J1604:J1667" si="257">IF(D1604&lt;0,D1604,"")</f>
        <v>-8.8017081052179872E-3</v>
      </c>
      <c r="K1604">
        <f t="shared" si="253"/>
        <v>-5.1063940745740277E-3</v>
      </c>
      <c r="L1604" t="str">
        <f t="shared" ref="L1604:L1667" si="258">IF(D1604&gt;0,E1604,"")</f>
        <v/>
      </c>
      <c r="M1604">
        <f t="shared" ref="M1604:M1667" si="259">IF(D1604&lt;0,E1604,"")</f>
        <v>-5.1063940745740277E-3</v>
      </c>
    </row>
    <row r="1605" spans="1:13">
      <c r="A1605" s="1">
        <v>36109</v>
      </c>
      <c r="B1605">
        <v>876.19</v>
      </c>
      <c r="C1605">
        <v>5.79</v>
      </c>
      <c r="D1605">
        <f t="shared" si="254"/>
        <v>-2.0950210882203522E-2</v>
      </c>
      <c r="E1605">
        <f t="shared" si="250"/>
        <v>-1.201731200401744E-2</v>
      </c>
      <c r="F1605">
        <f t="shared" si="255"/>
        <v>-2.0732279768424289E-2</v>
      </c>
      <c r="G1605">
        <f t="shared" si="251"/>
        <v>-1.1945392491467643E-2</v>
      </c>
      <c r="H1605" t="str">
        <f t="shared" si="256"/>
        <v/>
      </c>
      <c r="I1605" t="str">
        <f t="shared" si="252"/>
        <v/>
      </c>
      <c r="J1605">
        <f t="shared" si="257"/>
        <v>-2.0950210882203522E-2</v>
      </c>
      <c r="K1605">
        <f t="shared" si="253"/>
        <v>-1.201731200401744E-2</v>
      </c>
      <c r="L1605" t="str">
        <f t="shared" si="258"/>
        <v/>
      </c>
      <c r="M1605">
        <f t="shared" si="259"/>
        <v>-1.201731200401744E-2</v>
      </c>
    </row>
    <row r="1606" spans="1:13">
      <c r="A1606" s="1">
        <v>36110</v>
      </c>
      <c r="B1606">
        <v>882.95</v>
      </c>
      <c r="C1606">
        <v>5.84</v>
      </c>
      <c r="D1606">
        <f t="shared" si="254"/>
        <v>7.6856114638877591E-3</v>
      </c>
      <c r="E1606">
        <f t="shared" si="250"/>
        <v>8.5985052552317708E-3</v>
      </c>
      <c r="F1606">
        <f t="shared" si="255"/>
        <v>7.7152215843594441E-3</v>
      </c>
      <c r="G1606">
        <f t="shared" si="251"/>
        <v>8.6355785837650689E-3</v>
      </c>
      <c r="H1606">
        <f t="shared" si="256"/>
        <v>7.6856114638877591E-3</v>
      </c>
      <c r="I1606">
        <f t="shared" si="252"/>
        <v>8.5985052552317708E-3</v>
      </c>
      <c r="J1606" t="str">
        <f t="shared" si="257"/>
        <v/>
      </c>
      <c r="K1606" t="str">
        <f t="shared" si="253"/>
        <v/>
      </c>
      <c r="L1606">
        <f t="shared" si="258"/>
        <v>8.5985052552317708E-3</v>
      </c>
      <c r="M1606" t="str">
        <f t="shared" si="259"/>
        <v/>
      </c>
    </row>
    <row r="1607" spans="1:13">
      <c r="A1607" s="1">
        <v>36111</v>
      </c>
      <c r="B1607">
        <v>882.53</v>
      </c>
      <c r="C1607">
        <v>5.79</v>
      </c>
      <c r="D1607">
        <f t="shared" si="254"/>
        <v>-4.757912951981689E-4</v>
      </c>
      <c r="E1607">
        <f t="shared" si="250"/>
        <v>-8.5985052552317934E-3</v>
      </c>
      <c r="F1607">
        <f t="shared" si="255"/>
        <v>-4.756781244691366E-4</v>
      </c>
      <c r="G1607">
        <f t="shared" si="251"/>
        <v>-8.5616438356164171E-3</v>
      </c>
      <c r="H1607" t="str">
        <f t="shared" si="256"/>
        <v/>
      </c>
      <c r="I1607" t="str">
        <f t="shared" si="252"/>
        <v/>
      </c>
      <c r="J1607">
        <f t="shared" si="257"/>
        <v>-4.757912951981689E-4</v>
      </c>
      <c r="K1607">
        <f t="shared" si="253"/>
        <v>-8.5985052552317934E-3</v>
      </c>
      <c r="L1607" t="str">
        <f t="shared" si="258"/>
        <v/>
      </c>
      <c r="M1607">
        <f t="shared" si="259"/>
        <v>-8.5985052552317934E-3</v>
      </c>
    </row>
    <row r="1608" spans="1:13">
      <c r="A1608" s="1">
        <v>36112</v>
      </c>
      <c r="B1608">
        <v>904.27</v>
      </c>
      <c r="C1608">
        <v>5.85</v>
      </c>
      <c r="D1608">
        <f t="shared" si="254"/>
        <v>2.4335205800841142E-2</v>
      </c>
      <c r="E1608">
        <f t="shared" si="250"/>
        <v>1.0309369658861287E-2</v>
      </c>
      <c r="F1608">
        <f t="shared" si="255"/>
        <v>2.463372349948445E-2</v>
      </c>
      <c r="G1608">
        <f t="shared" si="251"/>
        <v>1.0362694300518172E-2</v>
      </c>
      <c r="H1608">
        <f t="shared" si="256"/>
        <v>2.4335205800841142E-2</v>
      </c>
      <c r="I1608">
        <f t="shared" si="252"/>
        <v>1.0309369658861287E-2</v>
      </c>
      <c r="J1608" t="str">
        <f t="shared" si="257"/>
        <v/>
      </c>
      <c r="K1608" t="str">
        <f t="shared" si="253"/>
        <v/>
      </c>
      <c r="L1608">
        <f t="shared" si="258"/>
        <v>1.0309369658861287E-2</v>
      </c>
      <c r="M1608" t="str">
        <f t="shared" si="259"/>
        <v/>
      </c>
    </row>
    <row r="1609" spans="1:13">
      <c r="A1609" s="1">
        <v>36113</v>
      </c>
      <c r="B1609">
        <v>909.83</v>
      </c>
      <c r="C1609">
        <v>5.91</v>
      </c>
      <c r="D1609">
        <f t="shared" si="254"/>
        <v>6.1297805075493893E-3</v>
      </c>
      <c r="E1609">
        <f t="shared" si="250"/>
        <v>1.0204170174241889E-2</v>
      </c>
      <c r="F1609">
        <f t="shared" si="255"/>
        <v>6.1486060579252211E-3</v>
      </c>
      <c r="G1609">
        <f t="shared" si="251"/>
        <v>1.0256410256410442E-2</v>
      </c>
      <c r="H1609">
        <f t="shared" si="256"/>
        <v>6.1297805075493893E-3</v>
      </c>
      <c r="I1609">
        <f t="shared" si="252"/>
        <v>1.0204170174241889E-2</v>
      </c>
      <c r="J1609" t="str">
        <f t="shared" si="257"/>
        <v/>
      </c>
      <c r="K1609" t="str">
        <f t="shared" si="253"/>
        <v/>
      </c>
      <c r="L1609">
        <f t="shared" si="258"/>
        <v>1.0204170174241889E-2</v>
      </c>
      <c r="M1609" t="str">
        <f t="shared" si="259"/>
        <v/>
      </c>
    </row>
    <row r="1610" spans="1:13">
      <c r="A1610" s="1">
        <v>36116</v>
      </c>
      <c r="B1610">
        <v>900.36</v>
      </c>
      <c r="C1610">
        <v>5.93</v>
      </c>
      <c r="D1610">
        <f t="shared" si="254"/>
        <v>-1.0463085526687963E-2</v>
      </c>
      <c r="E1610">
        <f t="shared" si="250"/>
        <v>3.3783815916271906E-3</v>
      </c>
      <c r="F1610">
        <f t="shared" si="255"/>
        <v>-1.0408537858720868E-2</v>
      </c>
      <c r="G1610">
        <f t="shared" si="251"/>
        <v>3.3840947546530664E-3</v>
      </c>
      <c r="H1610" t="str">
        <f t="shared" si="256"/>
        <v/>
      </c>
      <c r="I1610">
        <f t="shared" si="252"/>
        <v>3.3783815916271906E-3</v>
      </c>
      <c r="J1610">
        <f t="shared" si="257"/>
        <v>-1.0463085526687963E-2</v>
      </c>
      <c r="K1610" t="str">
        <f t="shared" si="253"/>
        <v/>
      </c>
      <c r="L1610" t="str">
        <f t="shared" si="258"/>
        <v/>
      </c>
      <c r="M1610">
        <f t="shared" si="259"/>
        <v>3.3783815916271906E-3</v>
      </c>
    </row>
    <row r="1611" spans="1:13">
      <c r="A1611" s="1">
        <v>36117</v>
      </c>
      <c r="B1611">
        <v>896.74</v>
      </c>
      <c r="C1611">
        <v>5.91</v>
      </c>
      <c r="D1611">
        <f t="shared" si="254"/>
        <v>-4.0287183754060922E-3</v>
      </c>
      <c r="E1611">
        <f t="shared" si="250"/>
        <v>-3.3783815916271949E-3</v>
      </c>
      <c r="F1611">
        <f t="shared" si="255"/>
        <v>-4.0206139766315596E-3</v>
      </c>
      <c r="G1611">
        <f t="shared" si="251"/>
        <v>-3.3726812816188279E-3</v>
      </c>
      <c r="H1611" t="str">
        <f t="shared" si="256"/>
        <v/>
      </c>
      <c r="I1611" t="str">
        <f t="shared" si="252"/>
        <v/>
      </c>
      <c r="J1611">
        <f t="shared" si="257"/>
        <v>-4.0287183754060922E-3</v>
      </c>
      <c r="K1611">
        <f t="shared" si="253"/>
        <v>-3.3783815916271949E-3</v>
      </c>
      <c r="L1611" t="str">
        <f t="shared" si="258"/>
        <v/>
      </c>
      <c r="M1611">
        <f t="shared" si="259"/>
        <v>-3.3783815916271949E-3</v>
      </c>
    </row>
    <row r="1612" spans="1:13">
      <c r="A1612" s="1">
        <v>36118</v>
      </c>
      <c r="B1612">
        <v>914.15</v>
      </c>
      <c r="C1612">
        <v>5.89</v>
      </c>
      <c r="D1612">
        <f t="shared" si="254"/>
        <v>1.9228706804282323E-2</v>
      </c>
      <c r="E1612">
        <f t="shared" si="250"/>
        <v>-3.3898337545115397E-3</v>
      </c>
      <c r="F1612">
        <f t="shared" si="255"/>
        <v>1.9414769052345182E-2</v>
      </c>
      <c r="G1612">
        <f t="shared" si="251"/>
        <v>-3.3840947546531774E-3</v>
      </c>
      <c r="H1612">
        <f t="shared" si="256"/>
        <v>1.9228706804282323E-2</v>
      </c>
      <c r="I1612" t="str">
        <f t="shared" si="252"/>
        <v/>
      </c>
      <c r="J1612" t="str">
        <f t="shared" si="257"/>
        <v/>
      </c>
      <c r="K1612">
        <f t="shared" si="253"/>
        <v>-3.3898337545115397E-3</v>
      </c>
      <c r="L1612">
        <f t="shared" si="258"/>
        <v>-3.3898337545115397E-3</v>
      </c>
      <c r="M1612" t="str">
        <f t="shared" si="259"/>
        <v/>
      </c>
    </row>
    <row r="1613" spans="1:13">
      <c r="A1613" s="1">
        <v>36119</v>
      </c>
      <c r="B1613">
        <v>933.76</v>
      </c>
      <c r="C1613">
        <v>6.02</v>
      </c>
      <c r="D1613">
        <f t="shared" si="254"/>
        <v>2.1224774119852165E-2</v>
      </c>
      <c r="E1613">
        <f t="shared" si="250"/>
        <v>2.1831261657234209E-2</v>
      </c>
      <c r="F1613">
        <f t="shared" si="255"/>
        <v>2.1451621725099734E-2</v>
      </c>
      <c r="G1613">
        <f t="shared" si="251"/>
        <v>2.2071307300509213E-2</v>
      </c>
      <c r="H1613">
        <f t="shared" si="256"/>
        <v>2.1224774119852165E-2</v>
      </c>
      <c r="I1613">
        <f t="shared" si="252"/>
        <v>2.1831261657234209E-2</v>
      </c>
      <c r="J1613" t="str">
        <f t="shared" si="257"/>
        <v/>
      </c>
      <c r="K1613" t="str">
        <f t="shared" si="253"/>
        <v/>
      </c>
      <c r="L1613">
        <f t="shared" si="258"/>
        <v>2.1831261657234209E-2</v>
      </c>
      <c r="M1613" t="str">
        <f t="shared" si="259"/>
        <v/>
      </c>
    </row>
    <row r="1614" spans="1:13">
      <c r="A1614" s="1">
        <v>36120</v>
      </c>
      <c r="B1614">
        <v>930.55</v>
      </c>
      <c r="C1614">
        <v>6.04</v>
      </c>
      <c r="D1614">
        <f t="shared" si="254"/>
        <v>-3.4436367043935373E-3</v>
      </c>
      <c r="E1614">
        <f t="shared" si="250"/>
        <v>3.3167526259940418E-3</v>
      </c>
      <c r="F1614">
        <f t="shared" si="255"/>
        <v>-3.4377141877999229E-3</v>
      </c>
      <c r="G1614">
        <f t="shared" si="251"/>
        <v>3.3222591362127574E-3</v>
      </c>
      <c r="H1614" t="str">
        <f t="shared" si="256"/>
        <v/>
      </c>
      <c r="I1614">
        <f t="shared" si="252"/>
        <v>3.3167526259940418E-3</v>
      </c>
      <c r="J1614">
        <f t="shared" si="257"/>
        <v>-3.4436367043935373E-3</v>
      </c>
      <c r="K1614" t="str">
        <f t="shared" si="253"/>
        <v/>
      </c>
      <c r="L1614" t="str">
        <f t="shared" si="258"/>
        <v/>
      </c>
      <c r="M1614">
        <f t="shared" si="259"/>
        <v>3.3167526259940418E-3</v>
      </c>
    </row>
    <row r="1615" spans="1:13">
      <c r="A1615" s="1">
        <v>36123</v>
      </c>
      <c r="B1615">
        <v>932.87</v>
      </c>
      <c r="C1615">
        <v>6.01</v>
      </c>
      <c r="D1615">
        <f t="shared" si="254"/>
        <v>2.4900464723259037E-3</v>
      </c>
      <c r="E1615">
        <f t="shared" si="250"/>
        <v>-4.9792633996074498E-3</v>
      </c>
      <c r="F1615">
        <f t="shared" si="255"/>
        <v>2.4931492128312804E-3</v>
      </c>
      <c r="G1615">
        <f t="shared" si="251"/>
        <v>-4.9668874172186239E-3</v>
      </c>
      <c r="H1615">
        <f t="shared" si="256"/>
        <v>2.4900464723259037E-3</v>
      </c>
      <c r="I1615" t="str">
        <f t="shared" si="252"/>
        <v/>
      </c>
      <c r="J1615" t="str">
        <f t="shared" si="257"/>
        <v/>
      </c>
      <c r="K1615">
        <f t="shared" si="253"/>
        <v>-4.9792633996074498E-3</v>
      </c>
      <c r="L1615">
        <f t="shared" si="258"/>
        <v>-4.9792633996074498E-3</v>
      </c>
      <c r="M1615" t="str">
        <f t="shared" si="259"/>
        <v/>
      </c>
    </row>
    <row r="1616" spans="1:13">
      <c r="A1616" s="1">
        <v>36124</v>
      </c>
      <c r="B1616">
        <v>913.31</v>
      </c>
      <c r="C1616">
        <v>5.92</v>
      </c>
      <c r="D1616">
        <f t="shared" si="254"/>
        <v>-2.1190492719889247E-2</v>
      </c>
      <c r="E1616">
        <f t="shared" si="250"/>
        <v>-1.5088299651201884E-2</v>
      </c>
      <c r="F1616">
        <f t="shared" si="255"/>
        <v>-2.0967551748903968E-2</v>
      </c>
      <c r="G1616">
        <f t="shared" si="251"/>
        <v>-1.4975041597337757E-2</v>
      </c>
      <c r="H1616" t="str">
        <f t="shared" si="256"/>
        <v/>
      </c>
      <c r="I1616" t="str">
        <f t="shared" si="252"/>
        <v/>
      </c>
      <c r="J1616">
        <f t="shared" si="257"/>
        <v>-2.1190492719889247E-2</v>
      </c>
      <c r="K1616">
        <f t="shared" si="253"/>
        <v>-1.5088299651201884E-2</v>
      </c>
      <c r="L1616" t="str">
        <f t="shared" si="258"/>
        <v/>
      </c>
      <c r="M1616">
        <f t="shared" si="259"/>
        <v>-1.5088299651201884E-2</v>
      </c>
    </row>
    <row r="1617" spans="1:13">
      <c r="A1617" s="1">
        <v>36125</v>
      </c>
      <c r="B1617">
        <v>938.87</v>
      </c>
      <c r="C1617">
        <v>6.02</v>
      </c>
      <c r="D1617">
        <f t="shared" si="254"/>
        <v>2.7601661527019265E-2</v>
      </c>
      <c r="E1617">
        <f t="shared" si="250"/>
        <v>1.6750810424815351E-2</v>
      </c>
      <c r="F1617">
        <f t="shared" si="255"/>
        <v>2.7986116433631691E-2</v>
      </c>
      <c r="G1617">
        <f t="shared" si="251"/>
        <v>1.6891891891891886E-2</v>
      </c>
      <c r="H1617">
        <f t="shared" si="256"/>
        <v>2.7601661527019265E-2</v>
      </c>
      <c r="I1617">
        <f t="shared" si="252"/>
        <v>1.6750810424815351E-2</v>
      </c>
      <c r="J1617" t="str">
        <f t="shared" si="257"/>
        <v/>
      </c>
      <c r="K1617" t="str">
        <f t="shared" si="253"/>
        <v/>
      </c>
      <c r="L1617">
        <f t="shared" si="258"/>
        <v>1.6750810424815351E-2</v>
      </c>
      <c r="M1617" t="str">
        <f t="shared" si="259"/>
        <v/>
      </c>
    </row>
    <row r="1618" spans="1:13">
      <c r="A1618" s="1">
        <v>36127</v>
      </c>
      <c r="B1618">
        <v>936.31</v>
      </c>
      <c r="C1618">
        <v>6.06</v>
      </c>
      <c r="D1618">
        <f t="shared" si="254"/>
        <v>-2.7304062441206338E-3</v>
      </c>
      <c r="E1618">
        <f t="shared" si="250"/>
        <v>6.6225407604934569E-3</v>
      </c>
      <c r="F1618">
        <f t="shared" si="255"/>
        <v>-2.7266820752607224E-3</v>
      </c>
      <c r="G1618">
        <f t="shared" si="251"/>
        <v>6.6445182724252927E-3</v>
      </c>
      <c r="H1618" t="str">
        <f t="shared" si="256"/>
        <v/>
      </c>
      <c r="I1618">
        <f t="shared" si="252"/>
        <v>6.6225407604934569E-3</v>
      </c>
      <c r="J1618">
        <f t="shared" si="257"/>
        <v>-2.7304062441206338E-3</v>
      </c>
      <c r="K1618" t="str">
        <f t="shared" si="253"/>
        <v/>
      </c>
      <c r="L1618" t="str">
        <f t="shared" si="258"/>
        <v/>
      </c>
      <c r="M1618">
        <f t="shared" si="259"/>
        <v>6.6225407604934569E-3</v>
      </c>
    </row>
    <row r="1619" spans="1:13">
      <c r="A1619" s="1">
        <v>36130</v>
      </c>
      <c r="B1619">
        <v>934.53</v>
      </c>
      <c r="C1619">
        <v>6.09</v>
      </c>
      <c r="D1619">
        <f t="shared" si="254"/>
        <v>-1.9028891162397349E-3</v>
      </c>
      <c r="E1619">
        <f t="shared" si="250"/>
        <v>4.9382816405825767E-3</v>
      </c>
      <c r="F1619">
        <f t="shared" si="255"/>
        <v>-1.9010797705887317E-3</v>
      </c>
      <c r="G1619">
        <f t="shared" si="251"/>
        <v>4.9504950495049549E-3</v>
      </c>
      <c r="H1619" t="str">
        <f t="shared" si="256"/>
        <v/>
      </c>
      <c r="I1619">
        <f t="shared" si="252"/>
        <v>4.9382816405825767E-3</v>
      </c>
      <c r="J1619">
        <f t="shared" si="257"/>
        <v>-1.9028891162397349E-3</v>
      </c>
      <c r="K1619" t="str">
        <f t="shared" si="253"/>
        <v/>
      </c>
      <c r="L1619" t="str">
        <f t="shared" si="258"/>
        <v/>
      </c>
      <c r="M1619">
        <f t="shared" si="259"/>
        <v>4.9382816405825767E-3</v>
      </c>
    </row>
    <row r="1620" spans="1:13">
      <c r="A1620" s="1">
        <v>36131</v>
      </c>
      <c r="B1620">
        <v>920.75</v>
      </c>
      <c r="C1620">
        <v>6.02</v>
      </c>
      <c r="D1620">
        <f t="shared" si="254"/>
        <v>-1.4855173783893148E-2</v>
      </c>
      <c r="E1620">
        <f t="shared" si="250"/>
        <v>-1.1560822401076084E-2</v>
      </c>
      <c r="F1620">
        <f t="shared" si="255"/>
        <v>-1.474538003060355E-2</v>
      </c>
      <c r="G1620">
        <f t="shared" si="251"/>
        <v>-1.1494252873563315E-2</v>
      </c>
      <c r="H1620" t="str">
        <f t="shared" si="256"/>
        <v/>
      </c>
      <c r="I1620" t="str">
        <f t="shared" si="252"/>
        <v/>
      </c>
      <c r="J1620">
        <f t="shared" si="257"/>
        <v>-1.4855173783893148E-2</v>
      </c>
      <c r="K1620">
        <f t="shared" si="253"/>
        <v>-1.1560822401076084E-2</v>
      </c>
      <c r="L1620" t="str">
        <f t="shared" si="258"/>
        <v/>
      </c>
      <c r="M1620">
        <f t="shared" si="259"/>
        <v>-1.1560822401076084E-2</v>
      </c>
    </row>
    <row r="1621" spans="1:13">
      <c r="A1621" s="1">
        <v>36132</v>
      </c>
      <c r="B1621">
        <v>917.58</v>
      </c>
      <c r="C1621">
        <v>5.97</v>
      </c>
      <c r="D1621">
        <f t="shared" si="254"/>
        <v>-3.4487857370876672E-3</v>
      </c>
      <c r="E1621">
        <f t="shared" si="250"/>
        <v>-8.3403319162189508E-3</v>
      </c>
      <c r="F1621">
        <f t="shared" si="255"/>
        <v>-3.4428455063806318E-3</v>
      </c>
      <c r="G1621">
        <f t="shared" si="251"/>
        <v>-8.3056478405315604E-3</v>
      </c>
      <c r="H1621" t="str">
        <f t="shared" si="256"/>
        <v/>
      </c>
      <c r="I1621" t="str">
        <f t="shared" si="252"/>
        <v/>
      </c>
      <c r="J1621">
        <f t="shared" si="257"/>
        <v>-3.4487857370876672E-3</v>
      </c>
      <c r="K1621">
        <f t="shared" si="253"/>
        <v>-8.3403319162189508E-3</v>
      </c>
      <c r="L1621" t="str">
        <f t="shared" si="258"/>
        <v/>
      </c>
      <c r="M1621">
        <f t="shared" si="259"/>
        <v>-8.3403319162189508E-3</v>
      </c>
    </row>
    <row r="1622" spans="1:13">
      <c r="A1622" s="1">
        <v>36133</v>
      </c>
      <c r="B1622">
        <v>906.55</v>
      </c>
      <c r="C1622">
        <v>5.91</v>
      </c>
      <c r="D1622">
        <f t="shared" si="254"/>
        <v>-1.209358371626925E-2</v>
      </c>
      <c r="E1622">
        <f t="shared" si="250"/>
        <v>-1.0101095986503821E-2</v>
      </c>
      <c r="F1622">
        <f t="shared" si="255"/>
        <v>-1.2020750234312039E-2</v>
      </c>
      <c r="G1622">
        <f t="shared" si="251"/>
        <v>-1.005025125628134E-2</v>
      </c>
      <c r="H1622" t="str">
        <f t="shared" si="256"/>
        <v/>
      </c>
      <c r="I1622" t="str">
        <f t="shared" si="252"/>
        <v/>
      </c>
      <c r="J1622">
        <f t="shared" si="257"/>
        <v>-1.209358371626925E-2</v>
      </c>
      <c r="K1622">
        <f t="shared" si="253"/>
        <v>-1.0101095986503821E-2</v>
      </c>
      <c r="L1622" t="str">
        <f t="shared" si="258"/>
        <v/>
      </c>
      <c r="M1622">
        <f t="shared" si="259"/>
        <v>-1.0101095986503821E-2</v>
      </c>
    </row>
    <row r="1623" spans="1:13">
      <c r="A1623" s="1">
        <v>36134</v>
      </c>
      <c r="B1623">
        <v>912.23</v>
      </c>
      <c r="C1623">
        <v>5.93</v>
      </c>
      <c r="D1623">
        <f t="shared" si="254"/>
        <v>6.2459653896652341E-3</v>
      </c>
      <c r="E1623">
        <f t="shared" si="250"/>
        <v>3.3783815916271906E-3</v>
      </c>
      <c r="F1623">
        <f t="shared" si="255"/>
        <v>6.2655121063373009E-3</v>
      </c>
      <c r="G1623">
        <f t="shared" si="251"/>
        <v>3.3840947546530664E-3</v>
      </c>
      <c r="H1623">
        <f t="shared" si="256"/>
        <v>6.2459653896652341E-3</v>
      </c>
      <c r="I1623">
        <f t="shared" si="252"/>
        <v>3.3783815916271906E-3</v>
      </c>
      <c r="J1623" t="str">
        <f t="shared" si="257"/>
        <v/>
      </c>
      <c r="K1623" t="str">
        <f t="shared" si="253"/>
        <v/>
      </c>
      <c r="L1623">
        <f t="shared" si="258"/>
        <v>3.3783815916271906E-3</v>
      </c>
      <c r="M1623" t="str">
        <f t="shared" si="259"/>
        <v/>
      </c>
    </row>
    <row r="1624" spans="1:13">
      <c r="A1624" s="1">
        <v>36137</v>
      </c>
      <c r="B1624">
        <v>892</v>
      </c>
      <c r="C1624">
        <v>5.84</v>
      </c>
      <c r="D1624">
        <f t="shared" si="254"/>
        <v>-2.2426018681473526E-2</v>
      </c>
      <c r="E1624">
        <f t="shared" si="250"/>
        <v>-1.529341616949835E-2</v>
      </c>
      <c r="F1624">
        <f t="shared" si="255"/>
        <v>-2.217642480514781E-2</v>
      </c>
      <c r="G1624">
        <f t="shared" si="251"/>
        <v>-1.5177065767284947E-2</v>
      </c>
      <c r="H1624" t="str">
        <f t="shared" si="256"/>
        <v/>
      </c>
      <c r="I1624" t="str">
        <f t="shared" si="252"/>
        <v/>
      </c>
      <c r="J1624">
        <f t="shared" si="257"/>
        <v>-2.2426018681473526E-2</v>
      </c>
      <c r="K1624">
        <f t="shared" si="253"/>
        <v>-1.529341616949835E-2</v>
      </c>
      <c r="L1624" t="str">
        <f t="shared" si="258"/>
        <v/>
      </c>
      <c r="M1624">
        <f t="shared" si="259"/>
        <v>-1.529341616949835E-2</v>
      </c>
    </row>
    <row r="1625" spans="1:13">
      <c r="A1625" s="1">
        <v>36138</v>
      </c>
      <c r="B1625">
        <v>904.45</v>
      </c>
      <c r="C1625">
        <v>5.86</v>
      </c>
      <c r="D1625">
        <f t="shared" si="254"/>
        <v>1.386089156763458E-2</v>
      </c>
      <c r="E1625">
        <f t="shared" si="250"/>
        <v>3.4188067487856823E-3</v>
      </c>
      <c r="F1625">
        <f t="shared" si="255"/>
        <v>1.3957399103138979E-2</v>
      </c>
      <c r="G1625">
        <f t="shared" si="251"/>
        <v>3.4246575342467001E-3</v>
      </c>
      <c r="H1625">
        <f t="shared" si="256"/>
        <v>1.386089156763458E-2</v>
      </c>
      <c r="I1625">
        <f t="shared" si="252"/>
        <v>3.4188067487856823E-3</v>
      </c>
      <c r="J1625" t="str">
        <f t="shared" si="257"/>
        <v/>
      </c>
      <c r="K1625" t="str">
        <f t="shared" si="253"/>
        <v/>
      </c>
      <c r="L1625">
        <f t="shared" si="258"/>
        <v>3.4188067487856823E-3</v>
      </c>
      <c r="M1625" t="str">
        <f t="shared" si="259"/>
        <v/>
      </c>
    </row>
    <row r="1626" spans="1:13">
      <c r="A1626" s="1">
        <v>36139</v>
      </c>
      <c r="B1626">
        <v>904.96</v>
      </c>
      <c r="C1626">
        <v>5.88</v>
      </c>
      <c r="D1626">
        <f t="shared" si="254"/>
        <v>5.6371968045446151E-4</v>
      </c>
      <c r="E1626">
        <f t="shared" si="250"/>
        <v>3.4071583216141346E-3</v>
      </c>
      <c r="F1626">
        <f t="shared" si="255"/>
        <v>5.6387860025419734E-4</v>
      </c>
      <c r="G1626">
        <f t="shared" si="251"/>
        <v>3.4129692832762792E-3</v>
      </c>
      <c r="H1626">
        <f t="shared" si="256"/>
        <v>5.6371968045446151E-4</v>
      </c>
      <c r="I1626">
        <f t="shared" si="252"/>
        <v>3.4071583216141346E-3</v>
      </c>
      <c r="J1626" t="str">
        <f t="shared" si="257"/>
        <v/>
      </c>
      <c r="K1626" t="str">
        <f t="shared" si="253"/>
        <v/>
      </c>
      <c r="L1626">
        <f t="shared" si="258"/>
        <v>3.4071583216141346E-3</v>
      </c>
      <c r="M1626" t="str">
        <f t="shared" si="259"/>
        <v/>
      </c>
    </row>
    <row r="1627" spans="1:13">
      <c r="A1627" s="1">
        <v>36140</v>
      </c>
      <c r="B1627">
        <v>901.58</v>
      </c>
      <c r="C1627">
        <v>5.86</v>
      </c>
      <c r="D1627">
        <f t="shared" si="254"/>
        <v>-3.7419641347315987E-3</v>
      </c>
      <c r="E1627">
        <f t="shared" si="250"/>
        <v>-3.4071583216141975E-3</v>
      </c>
      <c r="F1627">
        <f t="shared" si="255"/>
        <v>-3.7349717114568692E-3</v>
      </c>
      <c r="G1627">
        <f t="shared" si="251"/>
        <v>-3.4013605442175798E-3</v>
      </c>
      <c r="H1627" t="str">
        <f t="shared" si="256"/>
        <v/>
      </c>
      <c r="I1627" t="str">
        <f t="shared" si="252"/>
        <v/>
      </c>
      <c r="J1627">
        <f t="shared" si="257"/>
        <v>-3.7419641347315987E-3</v>
      </c>
      <c r="K1627">
        <f t="shared" si="253"/>
        <v>-3.4071583216141975E-3</v>
      </c>
      <c r="L1627" t="str">
        <f t="shared" si="258"/>
        <v/>
      </c>
      <c r="M1627">
        <f t="shared" si="259"/>
        <v>-3.4071583216141975E-3</v>
      </c>
    </row>
    <row r="1628" spans="1:13">
      <c r="A1628" s="1">
        <v>36141</v>
      </c>
      <c r="B1628">
        <v>889.48</v>
      </c>
      <c r="C1628">
        <v>5.82</v>
      </c>
      <c r="D1628">
        <f t="shared" si="254"/>
        <v>-1.3511757382135713E-2</v>
      </c>
      <c r="E1628">
        <f t="shared" si="250"/>
        <v>-6.849341845574783E-3</v>
      </c>
      <c r="F1628">
        <f t="shared" si="255"/>
        <v>-1.3420883338139733E-2</v>
      </c>
      <c r="G1628">
        <f t="shared" si="251"/>
        <v>-6.8259385665528916E-3</v>
      </c>
      <c r="H1628" t="str">
        <f t="shared" si="256"/>
        <v/>
      </c>
      <c r="I1628" t="str">
        <f t="shared" si="252"/>
        <v/>
      </c>
      <c r="J1628">
        <f t="shared" si="257"/>
        <v>-1.3511757382135713E-2</v>
      </c>
      <c r="K1628">
        <f t="shared" si="253"/>
        <v>-6.849341845574783E-3</v>
      </c>
      <c r="L1628" t="str">
        <f t="shared" si="258"/>
        <v/>
      </c>
      <c r="M1628">
        <f t="shared" si="259"/>
        <v>-6.849341845574783E-3</v>
      </c>
    </row>
    <row r="1629" spans="1:13">
      <c r="A1629" s="1">
        <v>36144</v>
      </c>
      <c r="B1629">
        <v>910.4</v>
      </c>
      <c r="C1629">
        <v>5.93</v>
      </c>
      <c r="D1629">
        <f t="shared" si="254"/>
        <v>2.3247041060835114E-2</v>
      </c>
      <c r="E1629">
        <f t="shared" si="250"/>
        <v>1.8723951266287564E-2</v>
      </c>
      <c r="F1629">
        <f t="shared" si="255"/>
        <v>2.3519359625848724E-2</v>
      </c>
      <c r="G1629">
        <f t="shared" si="251"/>
        <v>1.8900343642611617E-2</v>
      </c>
      <c r="H1629">
        <f t="shared" si="256"/>
        <v>2.3247041060835114E-2</v>
      </c>
      <c r="I1629">
        <f t="shared" si="252"/>
        <v>1.8723951266287564E-2</v>
      </c>
      <c r="J1629" t="str">
        <f t="shared" si="257"/>
        <v/>
      </c>
      <c r="K1629" t="str">
        <f t="shared" si="253"/>
        <v/>
      </c>
      <c r="L1629">
        <f t="shared" si="258"/>
        <v>1.8723951266287564E-2</v>
      </c>
      <c r="M1629" t="str">
        <f t="shared" si="259"/>
        <v/>
      </c>
    </row>
    <row r="1630" spans="1:13">
      <c r="A1630" s="1">
        <v>36145</v>
      </c>
      <c r="B1630">
        <v>902.99</v>
      </c>
      <c r="C1630">
        <v>5.91</v>
      </c>
      <c r="D1630">
        <f t="shared" si="254"/>
        <v>-8.1725842135211314E-3</v>
      </c>
      <c r="E1630">
        <f t="shared" si="250"/>
        <v>-3.3783815916271949E-3</v>
      </c>
      <c r="F1630">
        <f t="shared" si="255"/>
        <v>-8.1392794376098365E-3</v>
      </c>
      <c r="G1630">
        <f t="shared" si="251"/>
        <v>-3.3726812816188279E-3</v>
      </c>
      <c r="H1630" t="str">
        <f t="shared" si="256"/>
        <v/>
      </c>
      <c r="I1630" t="str">
        <f t="shared" si="252"/>
        <v/>
      </c>
      <c r="J1630">
        <f t="shared" si="257"/>
        <v>-8.1725842135211314E-3</v>
      </c>
      <c r="K1630">
        <f t="shared" si="253"/>
        <v>-3.3783815916271949E-3</v>
      </c>
      <c r="L1630" t="str">
        <f t="shared" si="258"/>
        <v/>
      </c>
      <c r="M1630">
        <f t="shared" si="259"/>
        <v>-3.3783815916271949E-3</v>
      </c>
    </row>
    <row r="1631" spans="1:13">
      <c r="A1631" s="1">
        <v>36146</v>
      </c>
      <c r="B1631">
        <v>891.12</v>
      </c>
      <c r="C1631">
        <v>5.79</v>
      </c>
      <c r="D1631">
        <f t="shared" si="254"/>
        <v>-1.3232380621610956E-2</v>
      </c>
      <c r="E1631">
        <f t="shared" si="250"/>
        <v>-2.0513539833103018E-2</v>
      </c>
      <c r="F1631">
        <f t="shared" si="255"/>
        <v>-1.3145217555011635E-2</v>
      </c>
      <c r="G1631">
        <f t="shared" si="251"/>
        <v>-2.0304568527918843E-2</v>
      </c>
      <c r="H1631" t="str">
        <f t="shared" si="256"/>
        <v/>
      </c>
      <c r="I1631" t="str">
        <f t="shared" si="252"/>
        <v/>
      </c>
      <c r="J1631">
        <f t="shared" si="257"/>
        <v>-1.3232380621610956E-2</v>
      </c>
      <c r="K1631">
        <f t="shared" si="253"/>
        <v>-2.0513539833103018E-2</v>
      </c>
      <c r="L1631" t="str">
        <f t="shared" si="258"/>
        <v/>
      </c>
      <c r="M1631">
        <f t="shared" si="259"/>
        <v>-2.0513539833103018E-2</v>
      </c>
    </row>
    <row r="1632" spans="1:13">
      <c r="A1632" s="1">
        <v>36147</v>
      </c>
      <c r="B1632">
        <v>884.25</v>
      </c>
      <c r="C1632">
        <v>5.79</v>
      </c>
      <c r="D1632">
        <f t="shared" si="254"/>
        <v>-7.7392704513442861E-3</v>
      </c>
      <c r="E1632">
        <f t="shared" si="250"/>
        <v>0</v>
      </c>
      <c r="F1632">
        <f t="shared" si="255"/>
        <v>-7.7093994074871608E-3</v>
      </c>
      <c r="G1632">
        <f t="shared" si="251"/>
        <v>0</v>
      </c>
      <c r="H1632" t="str">
        <f t="shared" si="256"/>
        <v/>
      </c>
      <c r="I1632" t="str">
        <f t="shared" si="252"/>
        <v/>
      </c>
      <c r="J1632">
        <f t="shared" si="257"/>
        <v>-7.7392704513442861E-3</v>
      </c>
      <c r="K1632" t="str">
        <f t="shared" si="253"/>
        <v/>
      </c>
      <c r="L1632" t="str">
        <f t="shared" si="258"/>
        <v/>
      </c>
      <c r="M1632">
        <f t="shared" si="259"/>
        <v>0</v>
      </c>
    </row>
    <row r="1633" spans="1:13">
      <c r="A1633" s="1">
        <v>36148</v>
      </c>
      <c r="B1633">
        <v>895.76</v>
      </c>
      <c r="C1633">
        <v>5.84</v>
      </c>
      <c r="D1633">
        <f t="shared" si="254"/>
        <v>1.2932691866351568E-2</v>
      </c>
      <c r="E1633">
        <f t="shared" si="250"/>
        <v>8.5985052552317708E-3</v>
      </c>
      <c r="F1633">
        <f t="shared" si="255"/>
        <v>1.3016680802940384E-2</v>
      </c>
      <c r="G1633">
        <f t="shared" si="251"/>
        <v>8.6355785837650689E-3</v>
      </c>
      <c r="H1633">
        <f t="shared" si="256"/>
        <v>1.2932691866351568E-2</v>
      </c>
      <c r="I1633">
        <f t="shared" si="252"/>
        <v>8.5985052552317708E-3</v>
      </c>
      <c r="J1633" t="str">
        <f t="shared" si="257"/>
        <v/>
      </c>
      <c r="K1633" t="str">
        <f t="shared" si="253"/>
        <v/>
      </c>
      <c r="L1633">
        <f t="shared" si="258"/>
        <v>8.5985052552317708E-3</v>
      </c>
      <c r="M1633" t="str">
        <f t="shared" si="259"/>
        <v/>
      </c>
    </row>
    <row r="1634" spans="1:13">
      <c r="A1634" s="1">
        <v>36151</v>
      </c>
      <c r="B1634">
        <v>897.38</v>
      </c>
      <c r="C1634">
        <v>5.85</v>
      </c>
      <c r="D1634">
        <f t="shared" si="254"/>
        <v>1.8068867358413542E-3</v>
      </c>
      <c r="E1634">
        <f t="shared" si="250"/>
        <v>1.7108644036293876E-3</v>
      </c>
      <c r="F1634">
        <f t="shared" si="255"/>
        <v>1.8085201393229777E-3</v>
      </c>
      <c r="G1634">
        <f t="shared" si="251"/>
        <v>1.712328767123239E-3</v>
      </c>
      <c r="H1634">
        <f t="shared" si="256"/>
        <v>1.8068867358413542E-3</v>
      </c>
      <c r="I1634">
        <f t="shared" si="252"/>
        <v>1.7108644036293876E-3</v>
      </c>
      <c r="J1634" t="str">
        <f t="shared" si="257"/>
        <v/>
      </c>
      <c r="K1634" t="str">
        <f t="shared" si="253"/>
        <v/>
      </c>
      <c r="L1634">
        <f t="shared" si="258"/>
        <v>1.7108644036293876E-3</v>
      </c>
      <c r="M1634" t="str">
        <f t="shared" si="259"/>
        <v/>
      </c>
    </row>
    <row r="1635" spans="1:13">
      <c r="A1635" s="1">
        <v>36152</v>
      </c>
      <c r="B1635">
        <v>892.47</v>
      </c>
      <c r="C1635">
        <v>5.87</v>
      </c>
      <c r="D1635">
        <f t="shared" si="254"/>
        <v>-5.4865070443114597E-3</v>
      </c>
      <c r="E1635">
        <f t="shared" si="250"/>
        <v>3.4129725962399426E-3</v>
      </c>
      <c r="F1635">
        <f t="shared" si="255"/>
        <v>-5.4714836524103472E-3</v>
      </c>
      <c r="G1635">
        <f t="shared" si="251"/>
        <v>3.4188034188034067E-3</v>
      </c>
      <c r="H1635" t="str">
        <f t="shared" si="256"/>
        <v/>
      </c>
      <c r="I1635">
        <f t="shared" si="252"/>
        <v>3.4129725962399426E-3</v>
      </c>
      <c r="J1635">
        <f t="shared" si="257"/>
        <v>-5.4865070443114597E-3</v>
      </c>
      <c r="K1635" t="str">
        <f t="shared" si="253"/>
        <v/>
      </c>
      <c r="L1635" t="str">
        <f t="shared" si="258"/>
        <v/>
      </c>
      <c r="M1635">
        <f t="shared" si="259"/>
        <v>3.4129725962399426E-3</v>
      </c>
    </row>
    <row r="1636" spans="1:13">
      <c r="A1636" s="1">
        <v>36154</v>
      </c>
      <c r="B1636">
        <v>889.66</v>
      </c>
      <c r="C1636">
        <v>5.89</v>
      </c>
      <c r="D1636">
        <f t="shared" si="254"/>
        <v>-3.1535323783702515E-3</v>
      </c>
      <c r="E1636">
        <f t="shared" si="250"/>
        <v>3.4013638234902605E-3</v>
      </c>
      <c r="F1636">
        <f t="shared" si="255"/>
        <v>-3.1485652178785406E-3</v>
      </c>
      <c r="G1636">
        <f t="shared" si="251"/>
        <v>3.4071550255536653E-3</v>
      </c>
      <c r="H1636" t="str">
        <f t="shared" si="256"/>
        <v/>
      </c>
      <c r="I1636">
        <f t="shared" si="252"/>
        <v>3.4013638234902605E-3</v>
      </c>
      <c r="J1636">
        <f t="shared" si="257"/>
        <v>-3.1535323783702515E-3</v>
      </c>
      <c r="K1636" t="str">
        <f t="shared" si="253"/>
        <v/>
      </c>
      <c r="L1636" t="str">
        <f t="shared" si="258"/>
        <v/>
      </c>
      <c r="M1636">
        <f t="shared" si="259"/>
        <v>3.4013638234902605E-3</v>
      </c>
    </row>
    <row r="1637" spans="1:13">
      <c r="A1637" s="1">
        <v>36155</v>
      </c>
      <c r="B1637">
        <v>875.4</v>
      </c>
      <c r="C1637">
        <v>5.77</v>
      </c>
      <c r="D1637">
        <f t="shared" si="254"/>
        <v>-1.6158442508306343E-2</v>
      </c>
      <c r="E1637">
        <f t="shared" si="250"/>
        <v>-2.0583917143487115E-2</v>
      </c>
      <c r="F1637">
        <f t="shared" si="255"/>
        <v>-1.6028595193669504E-2</v>
      </c>
      <c r="G1637">
        <f t="shared" si="251"/>
        <v>-2.0373514431239359E-2</v>
      </c>
      <c r="H1637" t="str">
        <f t="shared" si="256"/>
        <v/>
      </c>
      <c r="I1637" t="str">
        <f t="shared" si="252"/>
        <v/>
      </c>
      <c r="J1637">
        <f t="shared" si="257"/>
        <v>-1.6158442508306343E-2</v>
      </c>
      <c r="K1637">
        <f t="shared" si="253"/>
        <v>-2.0583917143487115E-2</v>
      </c>
      <c r="L1637" t="str">
        <f t="shared" si="258"/>
        <v/>
      </c>
      <c r="M1637">
        <f t="shared" si="259"/>
        <v>-2.0583917143487115E-2</v>
      </c>
    </row>
    <row r="1638" spans="1:13">
      <c r="A1638" s="1">
        <v>36158</v>
      </c>
      <c r="B1638">
        <v>879.39</v>
      </c>
      <c r="C1638">
        <v>5.86</v>
      </c>
      <c r="D1638">
        <f t="shared" si="254"/>
        <v>4.5475605356762386E-3</v>
      </c>
      <c r="E1638">
        <f t="shared" si="250"/>
        <v>1.5477523068913143E-2</v>
      </c>
      <c r="F1638">
        <f t="shared" si="255"/>
        <v>4.5579163810829382E-3</v>
      </c>
      <c r="G1638">
        <f t="shared" si="251"/>
        <v>1.5597920277296451E-2</v>
      </c>
      <c r="H1638">
        <f t="shared" si="256"/>
        <v>4.5475605356762386E-3</v>
      </c>
      <c r="I1638">
        <f t="shared" si="252"/>
        <v>1.5477523068913143E-2</v>
      </c>
      <c r="J1638" t="str">
        <f t="shared" si="257"/>
        <v/>
      </c>
      <c r="K1638" t="str">
        <f t="shared" si="253"/>
        <v/>
      </c>
      <c r="L1638">
        <f t="shared" si="258"/>
        <v>1.5477523068913143E-2</v>
      </c>
      <c r="M1638" t="str">
        <f t="shared" si="259"/>
        <v/>
      </c>
    </row>
    <row r="1639" spans="1:13">
      <c r="A1639" s="1">
        <v>36159</v>
      </c>
      <c r="B1639">
        <v>879.82</v>
      </c>
      <c r="C1639">
        <v>5.9</v>
      </c>
      <c r="D1639">
        <f t="shared" si="254"/>
        <v>4.8885580296108733E-4</v>
      </c>
      <c r="E1639">
        <f t="shared" si="250"/>
        <v>6.8027473227526203E-3</v>
      </c>
      <c r="F1639">
        <f t="shared" si="255"/>
        <v>4.8897531243263792E-4</v>
      </c>
      <c r="G1639">
        <f t="shared" si="251"/>
        <v>6.8259385665530026E-3</v>
      </c>
      <c r="H1639">
        <f t="shared" si="256"/>
        <v>4.8885580296108733E-4</v>
      </c>
      <c r="I1639">
        <f t="shared" si="252"/>
        <v>6.8027473227526203E-3</v>
      </c>
      <c r="J1639" t="str">
        <f t="shared" si="257"/>
        <v/>
      </c>
      <c r="K1639" t="str">
        <f t="shared" si="253"/>
        <v/>
      </c>
      <c r="L1639">
        <f t="shared" si="258"/>
        <v>6.8027473227526203E-3</v>
      </c>
      <c r="M1639" t="str">
        <f t="shared" si="259"/>
        <v/>
      </c>
    </row>
    <row r="1640" spans="1:13">
      <c r="A1640" s="1">
        <v>36161</v>
      </c>
      <c r="B1640">
        <v>909.03</v>
      </c>
      <c r="C1640">
        <v>5.99</v>
      </c>
      <c r="D1640">
        <f t="shared" si="254"/>
        <v>3.2660755837779686E-2</v>
      </c>
      <c r="E1640">
        <f t="shared" si="250"/>
        <v>1.5139061215684087E-2</v>
      </c>
      <c r="F1640">
        <f t="shared" si="255"/>
        <v>3.319997272169295E-2</v>
      </c>
      <c r="G1640">
        <f t="shared" si="251"/>
        <v>1.5254237288135464E-2</v>
      </c>
      <c r="H1640">
        <f t="shared" si="256"/>
        <v>3.2660755837779686E-2</v>
      </c>
      <c r="I1640">
        <f t="shared" si="252"/>
        <v>1.5139061215684087E-2</v>
      </c>
      <c r="J1640" t="str">
        <f t="shared" si="257"/>
        <v/>
      </c>
      <c r="K1640" t="str">
        <f t="shared" si="253"/>
        <v/>
      </c>
      <c r="L1640">
        <f t="shared" si="258"/>
        <v>1.5139061215684087E-2</v>
      </c>
      <c r="M1640" t="str">
        <f t="shared" si="259"/>
        <v/>
      </c>
    </row>
    <row r="1641" spans="1:13">
      <c r="A1641" s="1">
        <v>36162</v>
      </c>
      <c r="B1641">
        <v>908.59</v>
      </c>
      <c r="C1641">
        <v>6.04</v>
      </c>
      <c r="D1641">
        <f t="shared" si="254"/>
        <v>-4.8414961168416563E-4</v>
      </c>
      <c r="E1641">
        <f t="shared" si="250"/>
        <v>8.3125998193655654E-3</v>
      </c>
      <c r="F1641">
        <f t="shared" si="255"/>
        <v>-4.8403243017280939E-4</v>
      </c>
      <c r="G1641">
        <f t="shared" si="251"/>
        <v>8.3472454090149917E-3</v>
      </c>
      <c r="H1641" t="str">
        <f t="shared" si="256"/>
        <v/>
      </c>
      <c r="I1641">
        <f t="shared" si="252"/>
        <v>8.3125998193655654E-3</v>
      </c>
      <c r="J1641">
        <f t="shared" si="257"/>
        <v>-4.8414961168416563E-4</v>
      </c>
      <c r="K1641" t="str">
        <f t="shared" si="253"/>
        <v/>
      </c>
      <c r="L1641" t="str">
        <f t="shared" si="258"/>
        <v/>
      </c>
      <c r="M1641">
        <f t="shared" si="259"/>
        <v>8.3125998193655654E-3</v>
      </c>
    </row>
    <row r="1642" spans="1:13">
      <c r="A1642" s="1">
        <v>36165</v>
      </c>
      <c r="B1642">
        <v>929.01</v>
      </c>
      <c r="C1642">
        <v>6.1</v>
      </c>
      <c r="D1642">
        <f t="shared" si="254"/>
        <v>2.2225555697024453E-2</v>
      </c>
      <c r="E1642">
        <f t="shared" si="250"/>
        <v>9.8847592325419249E-3</v>
      </c>
      <c r="F1642">
        <f t="shared" si="255"/>
        <v>2.2474383385245211E-2</v>
      </c>
      <c r="G1642">
        <f t="shared" si="251"/>
        <v>9.9337748344370258E-3</v>
      </c>
      <c r="H1642">
        <f t="shared" si="256"/>
        <v>2.2225555697024453E-2</v>
      </c>
      <c r="I1642">
        <f t="shared" si="252"/>
        <v>9.8847592325419249E-3</v>
      </c>
      <c r="J1642" t="str">
        <f t="shared" si="257"/>
        <v/>
      </c>
      <c r="K1642" t="str">
        <f t="shared" si="253"/>
        <v/>
      </c>
      <c r="L1642">
        <f t="shared" si="258"/>
        <v>9.8847592325419249E-3</v>
      </c>
      <c r="M1642" t="str">
        <f t="shared" si="259"/>
        <v/>
      </c>
    </row>
    <row r="1643" spans="1:13">
      <c r="A1643" s="1">
        <v>36166</v>
      </c>
      <c r="B1643">
        <v>922.93</v>
      </c>
      <c r="C1643">
        <v>6.03</v>
      </c>
      <c r="D1643">
        <f t="shared" si="254"/>
        <v>-6.5661110449765194E-3</v>
      </c>
      <c r="E1643">
        <f t="shared" si="250"/>
        <v>-1.1541760440171345E-2</v>
      </c>
      <c r="F1643">
        <f t="shared" si="255"/>
        <v>-6.5446012421825905E-3</v>
      </c>
      <c r="G1643">
        <f t="shared" si="251"/>
        <v>-1.1475409836065431E-2</v>
      </c>
      <c r="H1643" t="str">
        <f t="shared" si="256"/>
        <v/>
      </c>
      <c r="I1643" t="str">
        <f t="shared" si="252"/>
        <v/>
      </c>
      <c r="J1643">
        <f t="shared" si="257"/>
        <v>-6.5661110449765194E-3</v>
      </c>
      <c r="K1643">
        <f t="shared" si="253"/>
        <v>-1.1541760440171345E-2</v>
      </c>
      <c r="L1643" t="str">
        <f t="shared" si="258"/>
        <v/>
      </c>
      <c r="M1643">
        <f t="shared" si="259"/>
        <v>-1.1541760440171345E-2</v>
      </c>
    </row>
    <row r="1644" spans="1:13">
      <c r="A1644" s="1">
        <v>36167</v>
      </c>
      <c r="B1644">
        <v>909.93</v>
      </c>
      <c r="C1644">
        <v>5.94</v>
      </c>
      <c r="D1644">
        <f t="shared" si="254"/>
        <v>-1.4185718498334807E-2</v>
      </c>
      <c r="E1644">
        <f t="shared" si="250"/>
        <v>-1.5037877364540446E-2</v>
      </c>
      <c r="F1644">
        <f t="shared" si="255"/>
        <v>-1.4085575287399954E-2</v>
      </c>
      <c r="G1644">
        <f t="shared" si="251"/>
        <v>-1.492537313432829E-2</v>
      </c>
      <c r="H1644" t="str">
        <f t="shared" si="256"/>
        <v/>
      </c>
      <c r="I1644" t="str">
        <f t="shared" si="252"/>
        <v/>
      </c>
      <c r="J1644">
        <f t="shared" si="257"/>
        <v>-1.4185718498334807E-2</v>
      </c>
      <c r="K1644">
        <f t="shared" si="253"/>
        <v>-1.5037877364540446E-2</v>
      </c>
      <c r="L1644" t="str">
        <f t="shared" si="258"/>
        <v/>
      </c>
      <c r="M1644">
        <f t="shared" si="259"/>
        <v>-1.5037877364540446E-2</v>
      </c>
    </row>
    <row r="1645" spans="1:13">
      <c r="A1645" s="1">
        <v>36168</v>
      </c>
      <c r="B1645">
        <v>927.57</v>
      </c>
      <c r="C1645">
        <v>6.01</v>
      </c>
      <c r="D1645">
        <f t="shared" si="254"/>
        <v>1.9200589856617153E-2</v>
      </c>
      <c r="E1645">
        <f t="shared" si="250"/>
        <v>1.1715615172562545E-2</v>
      </c>
      <c r="F1645">
        <f t="shared" si="255"/>
        <v>1.938610662358653E-2</v>
      </c>
      <c r="G1645">
        <f t="shared" si="251"/>
        <v>1.1784511784511675E-2</v>
      </c>
      <c r="H1645">
        <f t="shared" si="256"/>
        <v>1.9200589856617153E-2</v>
      </c>
      <c r="I1645">
        <f t="shared" si="252"/>
        <v>1.1715615172562545E-2</v>
      </c>
      <c r="J1645" t="str">
        <f t="shared" si="257"/>
        <v/>
      </c>
      <c r="K1645" t="str">
        <f t="shared" si="253"/>
        <v/>
      </c>
      <c r="L1645">
        <f t="shared" si="258"/>
        <v>1.1715615172562545E-2</v>
      </c>
      <c r="M1645" t="str">
        <f t="shared" si="259"/>
        <v/>
      </c>
    </row>
    <row r="1646" spans="1:13">
      <c r="A1646" s="1">
        <v>36169</v>
      </c>
      <c r="B1646">
        <v>927.57</v>
      </c>
      <c r="C1646">
        <v>6.03</v>
      </c>
      <c r="D1646">
        <f t="shared" si="254"/>
        <v>0</v>
      </c>
      <c r="E1646">
        <f t="shared" si="250"/>
        <v>3.3222621919778601E-3</v>
      </c>
      <c r="F1646">
        <f t="shared" si="255"/>
        <v>0</v>
      </c>
      <c r="G1646">
        <f t="shared" si="251"/>
        <v>3.3277870216306127E-3</v>
      </c>
      <c r="H1646" t="str">
        <f t="shared" si="256"/>
        <v/>
      </c>
      <c r="I1646">
        <f t="shared" si="252"/>
        <v>3.3222621919778601E-3</v>
      </c>
      <c r="J1646" t="str">
        <f t="shared" si="257"/>
        <v/>
      </c>
      <c r="K1646" t="str">
        <f t="shared" si="253"/>
        <v/>
      </c>
      <c r="L1646" t="str">
        <f t="shared" si="258"/>
        <v/>
      </c>
      <c r="M1646" t="str">
        <f t="shared" si="259"/>
        <v/>
      </c>
    </row>
    <row r="1647" spans="1:13">
      <c r="A1647" s="1">
        <v>36172</v>
      </c>
      <c r="B1647">
        <v>926.26</v>
      </c>
      <c r="C1647">
        <v>6.05</v>
      </c>
      <c r="D1647">
        <f t="shared" si="254"/>
        <v>-1.4132905585177648E-3</v>
      </c>
      <c r="E1647">
        <f t="shared" si="250"/>
        <v>3.3112613036560051E-3</v>
      </c>
      <c r="F1647">
        <f t="shared" si="255"/>
        <v>-1.4122923337323012E-3</v>
      </c>
      <c r="G1647">
        <f t="shared" si="251"/>
        <v>3.3167495854062867E-3</v>
      </c>
      <c r="H1647" t="str">
        <f t="shared" si="256"/>
        <v/>
      </c>
      <c r="I1647">
        <f t="shared" si="252"/>
        <v>3.3112613036560051E-3</v>
      </c>
      <c r="J1647">
        <f t="shared" si="257"/>
        <v>-1.4132905585177648E-3</v>
      </c>
      <c r="K1647" t="str">
        <f t="shared" si="253"/>
        <v/>
      </c>
      <c r="L1647" t="str">
        <f t="shared" si="258"/>
        <v/>
      </c>
      <c r="M1647">
        <f t="shared" si="259"/>
        <v>3.3112613036560051E-3</v>
      </c>
    </row>
    <row r="1648" spans="1:13">
      <c r="A1648" s="1">
        <v>36173</v>
      </c>
      <c r="B1648">
        <v>931.66</v>
      </c>
      <c r="C1648">
        <v>6.1</v>
      </c>
      <c r="D1648">
        <f t="shared" si="254"/>
        <v>5.8129684870851421E-3</v>
      </c>
      <c r="E1648">
        <f t="shared" si="250"/>
        <v>8.2304991365154435E-3</v>
      </c>
      <c r="F1648">
        <f t="shared" si="255"/>
        <v>5.8298965733163399E-3</v>
      </c>
      <c r="G1648">
        <f t="shared" si="251"/>
        <v>8.2644628099173278E-3</v>
      </c>
      <c r="H1648">
        <f t="shared" si="256"/>
        <v>5.8129684870851421E-3</v>
      </c>
      <c r="I1648">
        <f t="shared" si="252"/>
        <v>8.2304991365154435E-3</v>
      </c>
      <c r="J1648" t="str">
        <f t="shared" si="257"/>
        <v/>
      </c>
      <c r="K1648" t="str">
        <f t="shared" si="253"/>
        <v/>
      </c>
      <c r="L1648">
        <f t="shared" si="258"/>
        <v>8.2304991365154435E-3</v>
      </c>
      <c r="M1648" t="str">
        <f t="shared" si="259"/>
        <v/>
      </c>
    </row>
    <row r="1649" spans="1:13">
      <c r="A1649" s="1">
        <v>36174</v>
      </c>
      <c r="B1649">
        <v>918.22</v>
      </c>
      <c r="C1649">
        <v>6.06</v>
      </c>
      <c r="D1649">
        <f t="shared" si="254"/>
        <v>-1.4530927935626551E-2</v>
      </c>
      <c r="E1649">
        <f t="shared" si="250"/>
        <v>-6.578971098042511E-3</v>
      </c>
      <c r="F1649">
        <f t="shared" si="255"/>
        <v>-1.4425863512440129E-2</v>
      </c>
      <c r="G1649">
        <f t="shared" si="251"/>
        <v>-6.5573770491803574E-3</v>
      </c>
      <c r="H1649" t="str">
        <f t="shared" si="256"/>
        <v/>
      </c>
      <c r="I1649" t="str">
        <f t="shared" si="252"/>
        <v/>
      </c>
      <c r="J1649">
        <f t="shared" si="257"/>
        <v>-1.4530927935626551E-2</v>
      </c>
      <c r="K1649">
        <f t="shared" si="253"/>
        <v>-6.578971098042511E-3</v>
      </c>
      <c r="L1649" t="str">
        <f t="shared" si="258"/>
        <v/>
      </c>
      <c r="M1649">
        <f t="shared" si="259"/>
        <v>-6.578971098042511E-3</v>
      </c>
    </row>
    <row r="1650" spans="1:13">
      <c r="A1650" s="1">
        <v>36175</v>
      </c>
      <c r="B1650">
        <v>914.6</v>
      </c>
      <c r="C1650">
        <v>6.04</v>
      </c>
      <c r="D1650">
        <f t="shared" si="254"/>
        <v>-3.9502021008441203E-3</v>
      </c>
      <c r="E1650">
        <f t="shared" si="250"/>
        <v>-3.3057881344994329E-3</v>
      </c>
      <c r="F1650">
        <f t="shared" si="255"/>
        <v>-3.9424103156106005E-3</v>
      </c>
      <c r="G1650">
        <f t="shared" si="251"/>
        <v>-3.3003300330032292E-3</v>
      </c>
      <c r="H1650" t="str">
        <f t="shared" si="256"/>
        <v/>
      </c>
      <c r="I1650" t="str">
        <f t="shared" si="252"/>
        <v/>
      </c>
      <c r="J1650">
        <f t="shared" si="257"/>
        <v>-3.9502021008441203E-3</v>
      </c>
      <c r="K1650">
        <f t="shared" si="253"/>
        <v>-3.3057881344994329E-3</v>
      </c>
      <c r="L1650" t="str">
        <f t="shared" si="258"/>
        <v/>
      </c>
      <c r="M1650">
        <f t="shared" si="259"/>
        <v>-3.3057881344994329E-3</v>
      </c>
    </row>
    <row r="1651" spans="1:13">
      <c r="A1651" s="1">
        <v>36176</v>
      </c>
      <c r="B1651">
        <v>901.78</v>
      </c>
      <c r="C1651">
        <v>5.98</v>
      </c>
      <c r="D1651">
        <f t="shared" si="254"/>
        <v>-1.4116223349392871E-2</v>
      </c>
      <c r="E1651">
        <f t="shared" si="250"/>
        <v>-9.9834439841831497E-3</v>
      </c>
      <c r="F1651">
        <f t="shared" si="255"/>
        <v>-1.4017056636781211E-2</v>
      </c>
      <c r="G1651">
        <f t="shared" si="251"/>
        <v>-9.9337748344370258E-3</v>
      </c>
      <c r="H1651" t="str">
        <f t="shared" si="256"/>
        <v/>
      </c>
      <c r="I1651" t="str">
        <f t="shared" si="252"/>
        <v/>
      </c>
      <c r="J1651">
        <f t="shared" si="257"/>
        <v>-1.4116223349392871E-2</v>
      </c>
      <c r="K1651">
        <f t="shared" si="253"/>
        <v>-9.9834439841831497E-3</v>
      </c>
      <c r="L1651" t="str">
        <f t="shared" si="258"/>
        <v/>
      </c>
      <c r="M1651">
        <f t="shared" si="259"/>
        <v>-9.9834439841831497E-3</v>
      </c>
    </row>
    <row r="1652" spans="1:13">
      <c r="A1652" s="1">
        <v>36180</v>
      </c>
      <c r="B1652">
        <v>887.62</v>
      </c>
      <c r="C1652">
        <v>5.88</v>
      </c>
      <c r="D1652">
        <f t="shared" si="254"/>
        <v>-1.5826864397605028E-2</v>
      </c>
      <c r="E1652">
        <f t="shared" si="250"/>
        <v>-1.6863806052004916E-2</v>
      </c>
      <c r="F1652">
        <f t="shared" si="255"/>
        <v>-1.570227771740329E-2</v>
      </c>
      <c r="G1652">
        <f t="shared" si="251"/>
        <v>-1.6722408026755953E-2</v>
      </c>
      <c r="H1652" t="str">
        <f t="shared" si="256"/>
        <v/>
      </c>
      <c r="I1652" t="str">
        <f t="shared" si="252"/>
        <v/>
      </c>
      <c r="J1652">
        <f t="shared" si="257"/>
        <v>-1.5826864397605028E-2</v>
      </c>
      <c r="K1652">
        <f t="shared" si="253"/>
        <v>-1.6863806052004916E-2</v>
      </c>
      <c r="L1652" t="str">
        <f t="shared" si="258"/>
        <v/>
      </c>
      <c r="M1652">
        <f t="shared" si="259"/>
        <v>-1.6863806052004916E-2</v>
      </c>
    </row>
    <row r="1653" spans="1:13">
      <c r="A1653" s="1">
        <v>36181</v>
      </c>
      <c r="B1653">
        <v>878.36</v>
      </c>
      <c r="C1653">
        <v>5.81</v>
      </c>
      <c r="D1653">
        <f t="shared" si="254"/>
        <v>-1.0487191099166182E-2</v>
      </c>
      <c r="E1653">
        <f t="shared" si="250"/>
        <v>-1.1976191046715762E-2</v>
      </c>
      <c r="F1653">
        <f t="shared" si="255"/>
        <v>-1.0432392239922428E-2</v>
      </c>
      <c r="G1653">
        <f t="shared" si="251"/>
        <v>-1.1904761904761973E-2</v>
      </c>
      <c r="H1653" t="str">
        <f t="shared" si="256"/>
        <v/>
      </c>
      <c r="I1653" t="str">
        <f t="shared" si="252"/>
        <v/>
      </c>
      <c r="J1653">
        <f t="shared" si="257"/>
        <v>-1.0487191099166182E-2</v>
      </c>
      <c r="K1653">
        <f t="shared" si="253"/>
        <v>-1.1976191046715762E-2</v>
      </c>
      <c r="L1653" t="str">
        <f t="shared" si="258"/>
        <v/>
      </c>
      <c r="M1653">
        <f t="shared" si="259"/>
        <v>-1.1976191046715762E-2</v>
      </c>
    </row>
    <row r="1654" spans="1:13">
      <c r="A1654" s="1">
        <v>36182</v>
      </c>
      <c r="B1654">
        <v>887.34</v>
      </c>
      <c r="C1654">
        <v>5.84</v>
      </c>
      <c r="D1654">
        <f t="shared" si="254"/>
        <v>1.0171691028941958E-2</v>
      </c>
      <c r="E1654">
        <f t="shared" si="250"/>
        <v>5.1502259763158611E-3</v>
      </c>
      <c r="F1654">
        <f t="shared" si="255"/>
        <v>1.0223598524522926E-2</v>
      </c>
      <c r="G1654">
        <f t="shared" si="251"/>
        <v>5.1635111876076056E-3</v>
      </c>
      <c r="H1654">
        <f t="shared" si="256"/>
        <v>1.0171691028941958E-2</v>
      </c>
      <c r="I1654">
        <f t="shared" si="252"/>
        <v>5.1502259763158611E-3</v>
      </c>
      <c r="J1654" t="str">
        <f t="shared" si="257"/>
        <v/>
      </c>
      <c r="K1654" t="str">
        <f t="shared" si="253"/>
        <v/>
      </c>
      <c r="L1654">
        <f t="shared" si="258"/>
        <v>5.1502259763158611E-3</v>
      </c>
      <c r="M1654" t="str">
        <f t="shared" si="259"/>
        <v/>
      </c>
    </row>
    <row r="1655" spans="1:13">
      <c r="A1655" s="1">
        <v>36183</v>
      </c>
      <c r="B1655">
        <v>861.4</v>
      </c>
      <c r="C1655">
        <v>5.8</v>
      </c>
      <c r="D1655">
        <f t="shared" si="254"/>
        <v>-2.9669250786722584E-2</v>
      </c>
      <c r="E1655">
        <f t="shared" si="250"/>
        <v>-6.8728792877620643E-3</v>
      </c>
      <c r="F1655">
        <f t="shared" si="255"/>
        <v>-2.9233439267924433E-2</v>
      </c>
      <c r="G1655">
        <f t="shared" si="251"/>
        <v>-6.8493150684931781E-3</v>
      </c>
      <c r="H1655" t="str">
        <f t="shared" si="256"/>
        <v/>
      </c>
      <c r="I1655" t="str">
        <f t="shared" si="252"/>
        <v/>
      </c>
      <c r="J1655">
        <f t="shared" si="257"/>
        <v>-2.9669250786722584E-2</v>
      </c>
      <c r="K1655">
        <f t="shared" si="253"/>
        <v>-6.8728792877620643E-3</v>
      </c>
      <c r="L1655" t="str">
        <f t="shared" si="258"/>
        <v/>
      </c>
      <c r="M1655">
        <f t="shared" si="259"/>
        <v>-6.8728792877620643E-3</v>
      </c>
    </row>
    <row r="1656" spans="1:13">
      <c r="A1656" s="1">
        <v>36186</v>
      </c>
      <c r="B1656">
        <v>847.48</v>
      </c>
      <c r="C1656">
        <v>5.65</v>
      </c>
      <c r="D1656">
        <f t="shared" si="254"/>
        <v>-1.629173246392036E-2</v>
      </c>
      <c r="E1656">
        <f t="shared" si="250"/>
        <v>-2.6202372394023961E-2</v>
      </c>
      <c r="F1656">
        <f t="shared" si="255"/>
        <v>-1.615973995820752E-2</v>
      </c>
      <c r="G1656">
        <f t="shared" si="251"/>
        <v>-2.5862068965517127E-2</v>
      </c>
      <c r="H1656" t="str">
        <f t="shared" si="256"/>
        <v/>
      </c>
      <c r="I1656" t="str">
        <f t="shared" si="252"/>
        <v/>
      </c>
      <c r="J1656">
        <f t="shared" si="257"/>
        <v>-1.629173246392036E-2</v>
      </c>
      <c r="K1656">
        <f t="shared" si="253"/>
        <v>-2.6202372394023961E-2</v>
      </c>
      <c r="L1656" t="str">
        <f t="shared" si="258"/>
        <v/>
      </c>
      <c r="M1656">
        <f t="shared" si="259"/>
        <v>-2.6202372394023961E-2</v>
      </c>
    </row>
    <row r="1657" spans="1:13">
      <c r="A1657" s="1">
        <v>36187</v>
      </c>
      <c r="B1657">
        <v>858.54</v>
      </c>
      <c r="C1657">
        <v>5.64</v>
      </c>
      <c r="D1657">
        <f t="shared" si="254"/>
        <v>1.2966031990608726E-2</v>
      </c>
      <c r="E1657">
        <f t="shared" si="250"/>
        <v>-1.7714796483821156E-3</v>
      </c>
      <c r="F1657">
        <f t="shared" si="255"/>
        <v>1.3050455467975564E-2</v>
      </c>
      <c r="G1657">
        <f t="shared" si="251"/>
        <v>-1.7699115044248481E-3</v>
      </c>
      <c r="H1657">
        <f t="shared" si="256"/>
        <v>1.2966031990608726E-2</v>
      </c>
      <c r="I1657" t="str">
        <f t="shared" si="252"/>
        <v/>
      </c>
      <c r="J1657" t="str">
        <f t="shared" si="257"/>
        <v/>
      </c>
      <c r="K1657">
        <f t="shared" si="253"/>
        <v>-1.7714796483821156E-3</v>
      </c>
      <c r="L1657">
        <f t="shared" si="258"/>
        <v>-1.7714796483821156E-3</v>
      </c>
      <c r="M1657" t="str">
        <f t="shared" si="259"/>
        <v/>
      </c>
    </row>
    <row r="1658" spans="1:13">
      <c r="A1658" s="1">
        <v>36188</v>
      </c>
      <c r="B1658">
        <v>864.36</v>
      </c>
      <c r="C1658">
        <v>5.65</v>
      </c>
      <c r="D1658">
        <f t="shared" si="254"/>
        <v>6.756076542573354E-3</v>
      </c>
      <c r="E1658">
        <f t="shared" si="250"/>
        <v>1.7714796483822427E-3</v>
      </c>
      <c r="F1658">
        <f t="shared" si="255"/>
        <v>6.7789503109931815E-3</v>
      </c>
      <c r="G1658">
        <f t="shared" si="251"/>
        <v>1.7730496453902678E-3</v>
      </c>
      <c r="H1658">
        <f t="shared" si="256"/>
        <v>6.756076542573354E-3</v>
      </c>
      <c r="I1658">
        <f t="shared" si="252"/>
        <v>1.7714796483822427E-3</v>
      </c>
      <c r="J1658" t="str">
        <f t="shared" si="257"/>
        <v/>
      </c>
      <c r="K1658" t="str">
        <f t="shared" si="253"/>
        <v/>
      </c>
      <c r="L1658">
        <f t="shared" si="258"/>
        <v>1.7714796483822427E-3</v>
      </c>
      <c r="M1658" t="str">
        <f t="shared" si="259"/>
        <v/>
      </c>
    </row>
    <row r="1659" spans="1:13">
      <c r="A1659" s="1">
        <v>36189</v>
      </c>
      <c r="B1659">
        <v>844.61</v>
      </c>
      <c r="C1659">
        <v>5.68</v>
      </c>
      <c r="D1659">
        <f t="shared" si="254"/>
        <v>-2.3114366335295476E-2</v>
      </c>
      <c r="E1659">
        <f t="shared" si="250"/>
        <v>5.2956875747102823E-3</v>
      </c>
      <c r="F1659">
        <f t="shared" si="255"/>
        <v>-2.2849275764727617E-2</v>
      </c>
      <c r="G1659">
        <f t="shared" si="251"/>
        <v>5.3097345132742113E-3</v>
      </c>
      <c r="H1659" t="str">
        <f t="shared" si="256"/>
        <v/>
      </c>
      <c r="I1659">
        <f t="shared" si="252"/>
        <v>5.2956875747102823E-3</v>
      </c>
      <c r="J1659">
        <f t="shared" si="257"/>
        <v>-2.3114366335295476E-2</v>
      </c>
      <c r="K1659" t="str">
        <f t="shared" si="253"/>
        <v/>
      </c>
      <c r="L1659" t="str">
        <f t="shared" si="258"/>
        <v/>
      </c>
      <c r="M1659">
        <f t="shared" si="259"/>
        <v>5.2956875747102823E-3</v>
      </c>
    </row>
    <row r="1660" spans="1:13">
      <c r="A1660" s="1">
        <v>36190</v>
      </c>
      <c r="B1660">
        <v>855.7</v>
      </c>
      <c r="C1660">
        <v>5.71</v>
      </c>
      <c r="D1660">
        <f t="shared" si="254"/>
        <v>1.3044865070032814E-2</v>
      </c>
      <c r="E1660">
        <f t="shared" si="250"/>
        <v>5.2677909348588046E-3</v>
      </c>
      <c r="F1660">
        <f t="shared" si="255"/>
        <v>1.313032050295404E-2</v>
      </c>
      <c r="G1660">
        <f t="shared" si="251"/>
        <v>5.2816901408450079E-3</v>
      </c>
      <c r="H1660">
        <f t="shared" si="256"/>
        <v>1.3044865070032814E-2</v>
      </c>
      <c r="I1660">
        <f t="shared" si="252"/>
        <v>5.2677909348588046E-3</v>
      </c>
      <c r="J1660" t="str">
        <f t="shared" si="257"/>
        <v/>
      </c>
      <c r="K1660" t="str">
        <f t="shared" si="253"/>
        <v/>
      </c>
      <c r="L1660">
        <f t="shared" si="258"/>
        <v>5.2677909348588046E-3</v>
      </c>
      <c r="M1660" t="str">
        <f t="shared" si="259"/>
        <v/>
      </c>
    </row>
    <row r="1661" spans="1:13">
      <c r="A1661" s="1">
        <v>36193</v>
      </c>
      <c r="B1661">
        <v>860.32</v>
      </c>
      <c r="C1661">
        <v>5.79</v>
      </c>
      <c r="D1661">
        <f t="shared" si="254"/>
        <v>5.3845656373587665E-3</v>
      </c>
      <c r="E1661">
        <f t="shared" si="250"/>
        <v>1.3913267916985082E-2</v>
      </c>
      <c r="F1661">
        <f t="shared" si="255"/>
        <v>5.3990884655836791E-3</v>
      </c>
      <c r="G1661">
        <f t="shared" si="251"/>
        <v>1.4010507880910739E-2</v>
      </c>
      <c r="H1661">
        <f t="shared" si="256"/>
        <v>5.3845656373587665E-3</v>
      </c>
      <c r="I1661">
        <f t="shared" si="252"/>
        <v>1.3913267916985082E-2</v>
      </c>
      <c r="J1661" t="str">
        <f t="shared" si="257"/>
        <v/>
      </c>
      <c r="K1661" t="str">
        <f t="shared" si="253"/>
        <v/>
      </c>
      <c r="L1661">
        <f t="shared" si="258"/>
        <v>1.3913267916985082E-2</v>
      </c>
      <c r="M1661" t="str">
        <f t="shared" si="259"/>
        <v/>
      </c>
    </row>
    <row r="1662" spans="1:13">
      <c r="A1662" s="1">
        <v>36194</v>
      </c>
      <c r="B1662">
        <v>848.2</v>
      </c>
      <c r="C1662">
        <v>5.72</v>
      </c>
      <c r="D1662">
        <f t="shared" si="254"/>
        <v>-1.4187956020877635E-2</v>
      </c>
      <c r="E1662">
        <f t="shared" si="250"/>
        <v>-1.216348619319735E-2</v>
      </c>
      <c r="F1662">
        <f t="shared" si="255"/>
        <v>-1.4087781290682555E-2</v>
      </c>
      <c r="G1662">
        <f t="shared" si="251"/>
        <v>-1.2089810017271163E-2</v>
      </c>
      <c r="H1662" t="str">
        <f t="shared" si="256"/>
        <v/>
      </c>
      <c r="I1662" t="str">
        <f t="shared" si="252"/>
        <v/>
      </c>
      <c r="J1662">
        <f t="shared" si="257"/>
        <v>-1.4187956020877635E-2</v>
      </c>
      <c r="K1662">
        <f t="shared" si="253"/>
        <v>-1.216348619319735E-2</v>
      </c>
      <c r="L1662" t="str">
        <f t="shared" si="258"/>
        <v/>
      </c>
      <c r="M1662">
        <f t="shared" si="259"/>
        <v>-1.216348619319735E-2</v>
      </c>
    </row>
    <row r="1663" spans="1:13">
      <c r="A1663" s="1">
        <v>36195</v>
      </c>
      <c r="B1663">
        <v>843.59</v>
      </c>
      <c r="C1663">
        <v>5.78</v>
      </c>
      <c r="D1663">
        <f t="shared" si="254"/>
        <v>-5.4498624653519573E-3</v>
      </c>
      <c r="E1663">
        <f t="shared" si="250"/>
        <v>1.0434877292579714E-2</v>
      </c>
      <c r="F1663">
        <f t="shared" si="255"/>
        <v>-5.4350389059184545E-3</v>
      </c>
      <c r="G1663">
        <f t="shared" si="251"/>
        <v>1.0489510489510634E-2</v>
      </c>
      <c r="H1663" t="str">
        <f t="shared" si="256"/>
        <v/>
      </c>
      <c r="I1663">
        <f t="shared" si="252"/>
        <v>1.0434877292579714E-2</v>
      </c>
      <c r="J1663">
        <f t="shared" si="257"/>
        <v>-5.4498624653519573E-3</v>
      </c>
      <c r="K1663" t="str">
        <f t="shared" si="253"/>
        <v/>
      </c>
      <c r="L1663" t="str">
        <f t="shared" si="258"/>
        <v/>
      </c>
      <c r="M1663">
        <f t="shared" si="259"/>
        <v>1.0434877292579714E-2</v>
      </c>
    </row>
    <row r="1664" spans="1:13">
      <c r="A1664" s="1">
        <v>36196</v>
      </c>
      <c r="B1664">
        <v>838.15</v>
      </c>
      <c r="C1664">
        <v>5.68</v>
      </c>
      <c r="D1664">
        <f t="shared" si="254"/>
        <v>-6.4695124978516446E-3</v>
      </c>
      <c r="E1664">
        <f t="shared" si="250"/>
        <v>-1.7452449951226166E-2</v>
      </c>
      <c r="F1664">
        <f t="shared" si="255"/>
        <v>-6.4486302587750677E-3</v>
      </c>
      <c r="G1664">
        <f t="shared" si="251"/>
        <v>-1.730103806228378E-2</v>
      </c>
      <c r="H1664" t="str">
        <f t="shared" si="256"/>
        <v/>
      </c>
      <c r="I1664" t="str">
        <f t="shared" si="252"/>
        <v/>
      </c>
      <c r="J1664">
        <f t="shared" si="257"/>
        <v>-6.4695124978516446E-3</v>
      </c>
      <c r="K1664">
        <f t="shared" si="253"/>
        <v>-1.7452449951226166E-2</v>
      </c>
      <c r="L1664" t="str">
        <f t="shared" si="258"/>
        <v/>
      </c>
      <c r="M1664">
        <f t="shared" si="259"/>
        <v>-1.7452449951226166E-2</v>
      </c>
    </row>
    <row r="1665" spans="1:13">
      <c r="A1665" s="1">
        <v>36197</v>
      </c>
      <c r="B1665">
        <v>829.69</v>
      </c>
      <c r="C1665">
        <v>5.63</v>
      </c>
      <c r="D1665">
        <f t="shared" si="254"/>
        <v>-1.01449450287938E-2</v>
      </c>
      <c r="E1665">
        <f t="shared" si="250"/>
        <v>-8.8417905814608989E-3</v>
      </c>
      <c r="F1665">
        <f t="shared" si="255"/>
        <v>-1.0093658652985615E-2</v>
      </c>
      <c r="G1665">
        <f t="shared" si="251"/>
        <v>-8.8028169014083835E-3</v>
      </c>
      <c r="H1665" t="str">
        <f t="shared" si="256"/>
        <v/>
      </c>
      <c r="I1665" t="str">
        <f t="shared" si="252"/>
        <v/>
      </c>
      <c r="J1665">
        <f t="shared" si="257"/>
        <v>-1.01449450287938E-2</v>
      </c>
      <c r="K1665">
        <f t="shared" si="253"/>
        <v>-8.8417905814608989E-3</v>
      </c>
      <c r="L1665" t="str">
        <f t="shared" si="258"/>
        <v/>
      </c>
      <c r="M1665">
        <f t="shared" si="259"/>
        <v>-8.8417905814608989E-3</v>
      </c>
    </row>
    <row r="1666" spans="1:13">
      <c r="A1666" s="1">
        <v>36200</v>
      </c>
      <c r="B1666">
        <v>835.97</v>
      </c>
      <c r="C1666">
        <v>5.59</v>
      </c>
      <c r="D1666">
        <f t="shared" si="254"/>
        <v>7.5405902248564432E-3</v>
      </c>
      <c r="E1666">
        <f t="shared" si="250"/>
        <v>-7.1301549845911912E-3</v>
      </c>
      <c r="F1666">
        <f t="shared" si="255"/>
        <v>7.5690920705322462E-3</v>
      </c>
      <c r="G1666">
        <f t="shared" si="251"/>
        <v>-7.1047957371225268E-3</v>
      </c>
      <c r="H1666">
        <f t="shared" si="256"/>
        <v>7.5405902248564432E-3</v>
      </c>
      <c r="I1666" t="str">
        <f t="shared" si="252"/>
        <v/>
      </c>
      <c r="J1666" t="str">
        <f t="shared" si="257"/>
        <v/>
      </c>
      <c r="K1666">
        <f t="shared" si="253"/>
        <v>-7.1301549845911912E-3</v>
      </c>
      <c r="L1666">
        <f t="shared" si="258"/>
        <v>-7.1301549845911912E-3</v>
      </c>
      <c r="M1666" t="str">
        <f t="shared" si="259"/>
        <v/>
      </c>
    </row>
    <row r="1667" spans="1:13">
      <c r="A1667" s="1">
        <v>36201</v>
      </c>
      <c r="B1667">
        <v>829.2</v>
      </c>
      <c r="C1667">
        <v>5.65</v>
      </c>
      <c r="D1667">
        <f t="shared" si="254"/>
        <v>-8.1313467117249041E-3</v>
      </c>
      <c r="E1667">
        <f t="shared" ref="E1667:E1730" si="260">LN(C1667/C1666)</f>
        <v>1.0676257991341854E-2</v>
      </c>
      <c r="F1667">
        <f t="shared" si="255"/>
        <v>-8.0983767360072179E-3</v>
      </c>
      <c r="G1667">
        <f t="shared" ref="G1667:G1730" si="261">C1667/C1666-1</f>
        <v>1.0733452593917781E-2</v>
      </c>
      <c r="H1667" t="str">
        <f t="shared" si="256"/>
        <v/>
      </c>
      <c r="I1667">
        <f t="shared" ref="I1667:I1730" si="262">IF(E1667&gt;0,E1667,"")</f>
        <v>1.0676257991341854E-2</v>
      </c>
      <c r="J1667">
        <f t="shared" si="257"/>
        <v>-8.1313467117249041E-3</v>
      </c>
      <c r="K1667" t="str">
        <f t="shared" ref="K1667:K1730" si="263">IF(E1667&lt;0,E1667,"")</f>
        <v/>
      </c>
      <c r="L1667" t="str">
        <f t="shared" si="258"/>
        <v/>
      </c>
      <c r="M1667">
        <f t="shared" si="259"/>
        <v>1.0676257991341854E-2</v>
      </c>
    </row>
    <row r="1668" spans="1:13">
      <c r="A1668" s="1">
        <v>36202</v>
      </c>
      <c r="B1668">
        <v>818.68</v>
      </c>
      <c r="C1668">
        <v>5.61</v>
      </c>
      <c r="D1668">
        <f t="shared" ref="D1668:D1731" si="264">LN(B1668/B1667)</f>
        <v>-1.2768093450376107E-2</v>
      </c>
      <c r="E1668">
        <f t="shared" si="260"/>
        <v>-7.104825623744683E-3</v>
      </c>
      <c r="F1668">
        <f t="shared" ref="F1668:F1731" si="265">B1668/B1667-1</f>
        <v>-1.268692715870734E-2</v>
      </c>
      <c r="G1668">
        <f t="shared" si="261"/>
        <v>-7.0796460176991705E-3</v>
      </c>
      <c r="H1668" t="str">
        <f t="shared" ref="H1668:H1731" si="266">IF(D1668&gt;0,D1668,"")</f>
        <v/>
      </c>
      <c r="I1668" t="str">
        <f t="shared" si="262"/>
        <v/>
      </c>
      <c r="J1668">
        <f t="shared" ref="J1668:J1731" si="267">IF(D1668&lt;0,D1668,"")</f>
        <v>-1.2768093450376107E-2</v>
      </c>
      <c r="K1668">
        <f t="shared" si="263"/>
        <v>-7.104825623744683E-3</v>
      </c>
      <c r="L1668" t="str">
        <f t="shared" ref="L1668:L1731" si="268">IF(D1668&gt;0,E1668,"")</f>
        <v/>
      </c>
      <c r="M1668">
        <f t="shared" ref="M1668:M1731" si="269">IF(D1668&lt;0,E1668,"")</f>
        <v>-7.104825623744683E-3</v>
      </c>
    </row>
    <row r="1669" spans="1:13">
      <c r="A1669" s="1">
        <v>36203</v>
      </c>
      <c r="B1669">
        <v>817.37</v>
      </c>
      <c r="C1669">
        <v>5.6</v>
      </c>
      <c r="D1669">
        <f t="shared" si="264"/>
        <v>-1.6014183918124062E-3</v>
      </c>
      <c r="E1669">
        <f t="shared" si="260"/>
        <v>-1.7841217935015538E-3</v>
      </c>
      <c r="F1669">
        <f t="shared" si="265"/>
        <v>-1.6001368055894583E-3</v>
      </c>
      <c r="G1669">
        <f t="shared" si="261"/>
        <v>-1.7825311942960553E-3</v>
      </c>
      <c r="H1669" t="str">
        <f t="shared" si="266"/>
        <v/>
      </c>
      <c r="I1669" t="str">
        <f t="shared" si="262"/>
        <v/>
      </c>
      <c r="J1669">
        <f t="shared" si="267"/>
        <v>-1.6014183918124062E-3</v>
      </c>
      <c r="K1669">
        <f t="shared" si="263"/>
        <v>-1.7841217935015538E-3</v>
      </c>
      <c r="L1669" t="str">
        <f t="shared" si="268"/>
        <v/>
      </c>
      <c r="M1669">
        <f t="shared" si="269"/>
        <v>-1.7841217935015538E-3</v>
      </c>
    </row>
    <row r="1670" spans="1:13">
      <c r="A1670" s="1">
        <v>36204</v>
      </c>
      <c r="B1670">
        <v>834.89</v>
      </c>
      <c r="C1670">
        <v>5.65</v>
      </c>
      <c r="D1670">
        <f t="shared" si="264"/>
        <v>2.1208110926454724E-2</v>
      </c>
      <c r="E1670">
        <f t="shared" si="260"/>
        <v>8.8889474172462145E-3</v>
      </c>
      <c r="F1670">
        <f t="shared" si="265"/>
        <v>2.1434601220989169E-2</v>
      </c>
      <c r="G1670">
        <f t="shared" si="261"/>
        <v>8.9285714285716189E-3</v>
      </c>
      <c r="H1670">
        <f t="shared" si="266"/>
        <v>2.1208110926454724E-2</v>
      </c>
      <c r="I1670">
        <f t="shared" si="262"/>
        <v>8.8889474172462145E-3</v>
      </c>
      <c r="J1670" t="str">
        <f t="shared" si="267"/>
        <v/>
      </c>
      <c r="K1670" t="str">
        <f t="shared" si="263"/>
        <v/>
      </c>
      <c r="L1670">
        <f t="shared" si="268"/>
        <v>8.8889474172462145E-3</v>
      </c>
      <c r="M1670" t="str">
        <f t="shared" si="269"/>
        <v/>
      </c>
    </row>
    <row r="1671" spans="1:13">
      <c r="A1671" s="1">
        <v>36208</v>
      </c>
      <c r="B1671">
        <v>851.17</v>
      </c>
      <c r="C1671">
        <v>5.76</v>
      </c>
      <c r="D1671">
        <f t="shared" si="264"/>
        <v>1.9311893959489689E-2</v>
      </c>
      <c r="E1671">
        <f t="shared" si="260"/>
        <v>1.9281929549450284E-2</v>
      </c>
      <c r="F1671">
        <f t="shared" si="265"/>
        <v>1.9499574794284324E-2</v>
      </c>
      <c r="G1671">
        <f t="shared" si="261"/>
        <v>1.9469026548672552E-2</v>
      </c>
      <c r="H1671">
        <f t="shared" si="266"/>
        <v>1.9311893959489689E-2</v>
      </c>
      <c r="I1671">
        <f t="shared" si="262"/>
        <v>1.9281929549450284E-2</v>
      </c>
      <c r="J1671" t="str">
        <f t="shared" si="267"/>
        <v/>
      </c>
      <c r="K1671" t="str">
        <f t="shared" si="263"/>
        <v/>
      </c>
      <c r="L1671">
        <f t="shared" si="268"/>
        <v>1.9281929549450284E-2</v>
      </c>
      <c r="M1671" t="str">
        <f t="shared" si="269"/>
        <v/>
      </c>
    </row>
    <row r="1672" spans="1:13">
      <c r="A1672" s="1">
        <v>36209</v>
      </c>
      <c r="B1672">
        <v>845.13</v>
      </c>
      <c r="C1672">
        <v>5.68</v>
      </c>
      <c r="D1672">
        <f t="shared" si="264"/>
        <v>-7.1214119274663965E-3</v>
      </c>
      <c r="E1672">
        <f t="shared" si="260"/>
        <v>-1.3986241974739952E-2</v>
      </c>
      <c r="F1672">
        <f t="shared" si="265"/>
        <v>-7.096114759683636E-3</v>
      </c>
      <c r="G1672">
        <f t="shared" si="261"/>
        <v>-1.3888888888888951E-2</v>
      </c>
      <c r="H1672" t="str">
        <f t="shared" si="266"/>
        <v/>
      </c>
      <c r="I1672" t="str">
        <f t="shared" si="262"/>
        <v/>
      </c>
      <c r="J1672">
        <f t="shared" si="267"/>
        <v>-7.1214119274663965E-3</v>
      </c>
      <c r="K1672">
        <f t="shared" si="263"/>
        <v>-1.3986241974739952E-2</v>
      </c>
      <c r="L1672" t="str">
        <f t="shared" si="268"/>
        <v/>
      </c>
      <c r="M1672">
        <f t="shared" si="269"/>
        <v>-1.3986241974739952E-2</v>
      </c>
    </row>
    <row r="1673" spans="1:13">
      <c r="A1673" s="1">
        <v>36210</v>
      </c>
      <c r="B1673">
        <v>837.1</v>
      </c>
      <c r="C1673">
        <v>5.68</v>
      </c>
      <c r="D1673">
        <f t="shared" si="264"/>
        <v>-9.546924011903362E-3</v>
      </c>
      <c r="E1673">
        <f t="shared" si="260"/>
        <v>0</v>
      </c>
      <c r="F1673">
        <f t="shared" si="265"/>
        <v>-9.50149681114143E-3</v>
      </c>
      <c r="G1673">
        <f t="shared" si="261"/>
        <v>0</v>
      </c>
      <c r="H1673" t="str">
        <f t="shared" si="266"/>
        <v/>
      </c>
      <c r="I1673" t="str">
        <f t="shared" si="262"/>
        <v/>
      </c>
      <c r="J1673">
        <f t="shared" si="267"/>
        <v>-9.546924011903362E-3</v>
      </c>
      <c r="K1673" t="str">
        <f t="shared" si="263"/>
        <v/>
      </c>
      <c r="L1673" t="str">
        <f t="shared" si="268"/>
        <v/>
      </c>
      <c r="M1673">
        <f t="shared" si="269"/>
        <v>0</v>
      </c>
    </row>
    <row r="1674" spans="1:13">
      <c r="A1674" s="1">
        <v>36211</v>
      </c>
      <c r="B1674">
        <v>848.17</v>
      </c>
      <c r="C1674">
        <v>5.72</v>
      </c>
      <c r="D1674">
        <f t="shared" si="264"/>
        <v>1.3137549732239878E-2</v>
      </c>
      <c r="E1674">
        <f t="shared" si="260"/>
        <v>7.0175726586465398E-3</v>
      </c>
      <c r="F1674">
        <f t="shared" si="265"/>
        <v>1.3224226496237002E-2</v>
      </c>
      <c r="G1674">
        <f t="shared" si="261"/>
        <v>7.0422535211267512E-3</v>
      </c>
      <c r="H1674">
        <f t="shared" si="266"/>
        <v>1.3137549732239878E-2</v>
      </c>
      <c r="I1674">
        <f t="shared" si="262"/>
        <v>7.0175726586465398E-3</v>
      </c>
      <c r="J1674" t="str">
        <f t="shared" si="267"/>
        <v/>
      </c>
      <c r="K1674" t="str">
        <f t="shared" si="263"/>
        <v/>
      </c>
      <c r="L1674">
        <f t="shared" si="268"/>
        <v>7.0175726586465398E-3</v>
      </c>
      <c r="M1674" t="str">
        <f t="shared" si="269"/>
        <v/>
      </c>
    </row>
    <row r="1675" spans="1:13">
      <c r="A1675" s="1">
        <v>36214</v>
      </c>
      <c r="B1675">
        <v>832.58</v>
      </c>
      <c r="C1675">
        <v>5.66</v>
      </c>
      <c r="D1675">
        <f t="shared" si="264"/>
        <v>-1.8551774064489598E-2</v>
      </c>
      <c r="E1675">
        <f t="shared" si="260"/>
        <v>-1.0544913176614887E-2</v>
      </c>
      <c r="F1675">
        <f t="shared" si="265"/>
        <v>-1.8380749142270947E-2</v>
      </c>
      <c r="G1675">
        <f t="shared" si="261"/>
        <v>-1.0489510489510412E-2</v>
      </c>
      <c r="H1675" t="str">
        <f t="shared" si="266"/>
        <v/>
      </c>
      <c r="I1675" t="str">
        <f t="shared" si="262"/>
        <v/>
      </c>
      <c r="J1675">
        <f t="shared" si="267"/>
        <v>-1.8551774064489598E-2</v>
      </c>
      <c r="K1675">
        <f t="shared" si="263"/>
        <v>-1.0544913176614887E-2</v>
      </c>
      <c r="L1675" t="str">
        <f t="shared" si="268"/>
        <v/>
      </c>
      <c r="M1675">
        <f t="shared" si="269"/>
        <v>-1.0544913176614887E-2</v>
      </c>
    </row>
    <row r="1676" spans="1:13">
      <c r="A1676" s="1">
        <v>36215</v>
      </c>
      <c r="B1676">
        <v>838.57</v>
      </c>
      <c r="C1676">
        <v>5.51</v>
      </c>
      <c r="D1676">
        <f t="shared" si="264"/>
        <v>7.1687468541039778E-3</v>
      </c>
      <c r="E1676">
        <f t="shared" si="260"/>
        <v>-2.6859269050268527E-2</v>
      </c>
      <c r="F1676">
        <f t="shared" si="265"/>
        <v>7.1945038314635834E-3</v>
      </c>
      <c r="G1676">
        <f t="shared" si="261"/>
        <v>-2.6501766784452374E-2</v>
      </c>
      <c r="H1676">
        <f t="shared" si="266"/>
        <v>7.1687468541039778E-3</v>
      </c>
      <c r="I1676" t="str">
        <f t="shared" si="262"/>
        <v/>
      </c>
      <c r="J1676" t="str">
        <f t="shared" si="267"/>
        <v/>
      </c>
      <c r="K1676">
        <f t="shared" si="263"/>
        <v>-2.6859269050268527E-2</v>
      </c>
      <c r="L1676">
        <f t="shared" si="268"/>
        <v>-2.6859269050268527E-2</v>
      </c>
      <c r="M1676" t="str">
        <f t="shared" si="269"/>
        <v/>
      </c>
    </row>
    <row r="1677" spans="1:13">
      <c r="A1677" s="1">
        <v>36216</v>
      </c>
      <c r="B1677">
        <v>827.55</v>
      </c>
      <c r="C1677">
        <v>5.5</v>
      </c>
      <c r="D1677">
        <f t="shared" si="264"/>
        <v>-1.3228531801315566E-2</v>
      </c>
      <c r="E1677">
        <f t="shared" si="260"/>
        <v>-1.816530926397894E-3</v>
      </c>
      <c r="F1677">
        <f t="shared" si="265"/>
        <v>-1.3141419320987002E-2</v>
      </c>
      <c r="G1677">
        <f t="shared" si="261"/>
        <v>-1.8148820326678861E-3</v>
      </c>
      <c r="H1677" t="str">
        <f t="shared" si="266"/>
        <v/>
      </c>
      <c r="I1677" t="str">
        <f t="shared" si="262"/>
        <v/>
      </c>
      <c r="J1677">
        <f t="shared" si="267"/>
        <v>-1.3228531801315566E-2</v>
      </c>
      <c r="K1677">
        <f t="shared" si="263"/>
        <v>-1.816530926397894E-3</v>
      </c>
      <c r="L1677" t="str">
        <f t="shared" si="268"/>
        <v/>
      </c>
      <c r="M1677">
        <f t="shared" si="269"/>
        <v>-1.816530926397894E-3</v>
      </c>
    </row>
    <row r="1678" spans="1:13">
      <c r="A1678" s="1">
        <v>36217</v>
      </c>
      <c r="B1678">
        <v>837.28</v>
      </c>
      <c r="C1678">
        <v>5.5</v>
      </c>
      <c r="D1678">
        <f t="shared" si="264"/>
        <v>1.1689014237348297E-2</v>
      </c>
      <c r="E1678">
        <f t="shared" si="260"/>
        <v>0</v>
      </c>
      <c r="F1678">
        <f t="shared" si="265"/>
        <v>1.1757597728234037E-2</v>
      </c>
      <c r="G1678">
        <f t="shared" si="261"/>
        <v>0</v>
      </c>
      <c r="H1678">
        <f t="shared" si="266"/>
        <v>1.1689014237348297E-2</v>
      </c>
      <c r="I1678" t="str">
        <f t="shared" si="262"/>
        <v/>
      </c>
      <c r="J1678" t="str">
        <f t="shared" si="267"/>
        <v/>
      </c>
      <c r="K1678" t="str">
        <f t="shared" si="263"/>
        <v/>
      </c>
      <c r="L1678">
        <f t="shared" si="268"/>
        <v>0</v>
      </c>
      <c r="M1678" t="str">
        <f t="shared" si="269"/>
        <v/>
      </c>
    </row>
    <row r="1679" spans="1:13">
      <c r="A1679" s="1">
        <v>36218</v>
      </c>
      <c r="B1679">
        <v>841.15</v>
      </c>
      <c r="C1679">
        <v>5.6</v>
      </c>
      <c r="D1679">
        <f t="shared" si="264"/>
        <v>4.611460541271822E-3</v>
      </c>
      <c r="E1679">
        <f t="shared" si="260"/>
        <v>1.8018505502678212E-2</v>
      </c>
      <c r="F1679">
        <f t="shared" si="265"/>
        <v>4.6221096885152857E-3</v>
      </c>
      <c r="G1679">
        <f t="shared" si="261"/>
        <v>1.8181818181818077E-2</v>
      </c>
      <c r="H1679">
        <f t="shared" si="266"/>
        <v>4.611460541271822E-3</v>
      </c>
      <c r="I1679">
        <f t="shared" si="262"/>
        <v>1.8018505502678212E-2</v>
      </c>
      <c r="J1679" t="str">
        <f t="shared" si="267"/>
        <v/>
      </c>
      <c r="K1679" t="str">
        <f t="shared" si="263"/>
        <v/>
      </c>
      <c r="L1679">
        <f t="shared" si="268"/>
        <v>1.8018505502678212E-2</v>
      </c>
      <c r="M1679" t="str">
        <f t="shared" si="269"/>
        <v/>
      </c>
    </row>
    <row r="1680" spans="1:13">
      <c r="A1680" s="1">
        <v>36221</v>
      </c>
      <c r="B1680">
        <v>834.81</v>
      </c>
      <c r="C1680">
        <v>5.66</v>
      </c>
      <c r="D1680">
        <f t="shared" si="264"/>
        <v>-7.5658491167645029E-3</v>
      </c>
      <c r="E1680">
        <f t="shared" si="260"/>
        <v>1.0657294473988199E-2</v>
      </c>
      <c r="F1680">
        <f t="shared" si="265"/>
        <v>-7.537300124829116E-3</v>
      </c>
      <c r="G1680">
        <f t="shared" si="261"/>
        <v>1.0714285714285898E-2</v>
      </c>
      <c r="H1680" t="str">
        <f t="shared" si="266"/>
        <v/>
      </c>
      <c r="I1680">
        <f t="shared" si="262"/>
        <v>1.0657294473988199E-2</v>
      </c>
      <c r="J1680">
        <f t="shared" si="267"/>
        <v>-7.5658491167645029E-3</v>
      </c>
      <c r="K1680" t="str">
        <f t="shared" si="263"/>
        <v/>
      </c>
      <c r="L1680" t="str">
        <f t="shared" si="268"/>
        <v/>
      </c>
      <c r="M1680">
        <f t="shared" si="269"/>
        <v>1.0657294473988199E-2</v>
      </c>
    </row>
    <row r="1681" spans="1:13">
      <c r="A1681" s="1">
        <v>36222</v>
      </c>
      <c r="B1681">
        <v>821.99</v>
      </c>
      <c r="C1681">
        <v>5.6</v>
      </c>
      <c r="D1681">
        <f t="shared" si="264"/>
        <v>-1.5475924516346291E-2</v>
      </c>
      <c r="E1681">
        <f t="shared" si="260"/>
        <v>-1.0657294473988093E-2</v>
      </c>
      <c r="F1681">
        <f t="shared" si="265"/>
        <v>-1.5356787772067837E-2</v>
      </c>
      <c r="G1681">
        <f t="shared" si="261"/>
        <v>-1.0600706713780994E-2</v>
      </c>
      <c r="H1681" t="str">
        <f t="shared" si="266"/>
        <v/>
      </c>
      <c r="I1681" t="str">
        <f t="shared" si="262"/>
        <v/>
      </c>
      <c r="J1681">
        <f t="shared" si="267"/>
        <v>-1.5475924516346291E-2</v>
      </c>
      <c r="K1681">
        <f t="shared" si="263"/>
        <v>-1.0657294473988093E-2</v>
      </c>
      <c r="L1681" t="str">
        <f t="shared" si="268"/>
        <v/>
      </c>
      <c r="M1681">
        <f t="shared" si="269"/>
        <v>-1.0657294473988093E-2</v>
      </c>
    </row>
    <row r="1682" spans="1:13">
      <c r="A1682" s="1">
        <v>36223</v>
      </c>
      <c r="B1682">
        <v>829.85</v>
      </c>
      <c r="C1682">
        <v>5.57</v>
      </c>
      <c r="D1682">
        <f t="shared" si="264"/>
        <v>9.5167320346691894E-3</v>
      </c>
      <c r="E1682">
        <f t="shared" si="260"/>
        <v>-5.3715438019107647E-3</v>
      </c>
      <c r="F1682">
        <f t="shared" si="265"/>
        <v>9.5621601236024478E-3</v>
      </c>
      <c r="G1682">
        <f t="shared" si="261"/>
        <v>-5.3571428571427271E-3</v>
      </c>
      <c r="H1682">
        <f t="shared" si="266"/>
        <v>9.5167320346691894E-3</v>
      </c>
      <c r="I1682" t="str">
        <f t="shared" si="262"/>
        <v/>
      </c>
      <c r="J1682" t="str">
        <f t="shared" si="267"/>
        <v/>
      </c>
      <c r="K1682">
        <f t="shared" si="263"/>
        <v>-5.3715438019107647E-3</v>
      </c>
      <c r="L1682">
        <f t="shared" si="268"/>
        <v>-5.3715438019107647E-3</v>
      </c>
      <c r="M1682" t="str">
        <f t="shared" si="269"/>
        <v/>
      </c>
    </row>
    <row r="1683" spans="1:13">
      <c r="A1683" s="1">
        <v>36224</v>
      </c>
      <c r="B1683">
        <v>822.1</v>
      </c>
      <c r="C1683">
        <v>5.53</v>
      </c>
      <c r="D1683">
        <f t="shared" si="264"/>
        <v>-9.3829194086401148E-3</v>
      </c>
      <c r="E1683">
        <f t="shared" si="260"/>
        <v>-7.2072384049492715E-3</v>
      </c>
      <c r="F1683">
        <f t="shared" si="265"/>
        <v>-9.3390371753931944E-3</v>
      </c>
      <c r="G1683">
        <f t="shared" si="261"/>
        <v>-7.1813285457810183E-3</v>
      </c>
      <c r="H1683" t="str">
        <f t="shared" si="266"/>
        <v/>
      </c>
      <c r="I1683" t="str">
        <f t="shared" si="262"/>
        <v/>
      </c>
      <c r="J1683">
        <f t="shared" si="267"/>
        <v>-9.3829194086401148E-3</v>
      </c>
      <c r="K1683">
        <f t="shared" si="263"/>
        <v>-7.2072384049492715E-3</v>
      </c>
      <c r="L1683" t="str">
        <f t="shared" si="268"/>
        <v/>
      </c>
      <c r="M1683">
        <f t="shared" si="269"/>
        <v>-7.2072384049492715E-3</v>
      </c>
    </row>
    <row r="1684" spans="1:13">
      <c r="A1684" s="1">
        <v>36225</v>
      </c>
      <c r="B1684">
        <v>828.89</v>
      </c>
      <c r="C1684">
        <v>5.45</v>
      </c>
      <c r="D1684">
        <f t="shared" si="264"/>
        <v>8.2254141851746676E-3</v>
      </c>
      <c r="E1684">
        <f t="shared" si="260"/>
        <v>-1.4572206859090723E-2</v>
      </c>
      <c r="F1684">
        <f t="shared" si="265"/>
        <v>8.2593358472204947E-3</v>
      </c>
      <c r="G1684">
        <f t="shared" si="261"/>
        <v>-1.446654611211573E-2</v>
      </c>
      <c r="H1684">
        <f t="shared" si="266"/>
        <v>8.2254141851746676E-3</v>
      </c>
      <c r="I1684" t="str">
        <f t="shared" si="262"/>
        <v/>
      </c>
      <c r="J1684" t="str">
        <f t="shared" si="267"/>
        <v/>
      </c>
      <c r="K1684">
        <f t="shared" si="263"/>
        <v>-1.4572206859090723E-2</v>
      </c>
      <c r="L1684">
        <f t="shared" si="268"/>
        <v>-1.4572206859090723E-2</v>
      </c>
      <c r="M1684" t="str">
        <f t="shared" si="269"/>
        <v/>
      </c>
    </row>
    <row r="1685" spans="1:13">
      <c r="A1685" s="1">
        <v>36228</v>
      </c>
      <c r="B1685">
        <v>807.48</v>
      </c>
      <c r="C1685">
        <v>5.35</v>
      </c>
      <c r="D1685">
        <f t="shared" si="264"/>
        <v>-2.6169169355035431E-2</v>
      </c>
      <c r="E1685">
        <f t="shared" si="260"/>
        <v>-1.8519047767237642E-2</v>
      </c>
      <c r="F1685">
        <f t="shared" si="265"/>
        <v>-2.5829724088841655E-2</v>
      </c>
      <c r="G1685">
        <f t="shared" si="261"/>
        <v>-1.8348623853211121E-2</v>
      </c>
      <c r="H1685" t="str">
        <f t="shared" si="266"/>
        <v/>
      </c>
      <c r="I1685" t="str">
        <f t="shared" si="262"/>
        <v/>
      </c>
      <c r="J1685">
        <f t="shared" si="267"/>
        <v>-2.6169169355035431E-2</v>
      </c>
      <c r="K1685">
        <f t="shared" si="263"/>
        <v>-1.8519047767237642E-2</v>
      </c>
      <c r="L1685" t="str">
        <f t="shared" si="268"/>
        <v/>
      </c>
      <c r="M1685">
        <f t="shared" si="269"/>
        <v>-1.8519047767237642E-2</v>
      </c>
    </row>
    <row r="1686" spans="1:13">
      <c r="A1686" s="1">
        <v>36229</v>
      </c>
      <c r="B1686">
        <v>800.73</v>
      </c>
      <c r="C1686">
        <v>5.32</v>
      </c>
      <c r="D1686">
        <f t="shared" si="264"/>
        <v>-8.3944753953315958E-3</v>
      </c>
      <c r="E1686">
        <f t="shared" si="260"/>
        <v>-5.6232575543620081E-3</v>
      </c>
      <c r="F1686">
        <f t="shared" si="265"/>
        <v>-8.3593401694159741E-3</v>
      </c>
      <c r="G1686">
        <f t="shared" si="261"/>
        <v>-5.6074766355138639E-3</v>
      </c>
      <c r="H1686" t="str">
        <f t="shared" si="266"/>
        <v/>
      </c>
      <c r="I1686" t="str">
        <f t="shared" si="262"/>
        <v/>
      </c>
      <c r="J1686">
        <f t="shared" si="267"/>
        <v>-8.3944753953315958E-3</v>
      </c>
      <c r="K1686">
        <f t="shared" si="263"/>
        <v>-5.6232575543620081E-3</v>
      </c>
      <c r="L1686" t="str">
        <f t="shared" si="268"/>
        <v/>
      </c>
      <c r="M1686">
        <f t="shared" si="269"/>
        <v>-5.6232575543620081E-3</v>
      </c>
    </row>
    <row r="1687" spans="1:13">
      <c r="A1687" s="1">
        <v>36230</v>
      </c>
      <c r="B1687">
        <v>804.19</v>
      </c>
      <c r="C1687">
        <v>5.21</v>
      </c>
      <c r="D1687">
        <f t="shared" si="264"/>
        <v>4.3117480752347453E-3</v>
      </c>
      <c r="E1687">
        <f t="shared" si="260"/>
        <v>-2.0893447588277565E-2</v>
      </c>
      <c r="F1687">
        <f t="shared" si="265"/>
        <v>4.3210570354552669E-3</v>
      </c>
      <c r="G1687">
        <f t="shared" si="261"/>
        <v>-2.0676691729323404E-2</v>
      </c>
      <c r="H1687">
        <f t="shared" si="266"/>
        <v>4.3117480752347453E-3</v>
      </c>
      <c r="I1687" t="str">
        <f t="shared" si="262"/>
        <v/>
      </c>
      <c r="J1687" t="str">
        <f t="shared" si="267"/>
        <v/>
      </c>
      <c r="K1687">
        <f t="shared" si="263"/>
        <v>-2.0893447588277565E-2</v>
      </c>
      <c r="L1687">
        <f t="shared" si="268"/>
        <v>-2.0893447588277565E-2</v>
      </c>
      <c r="M1687" t="str">
        <f t="shared" si="269"/>
        <v/>
      </c>
    </row>
    <row r="1688" spans="1:13">
      <c r="A1688" s="1">
        <v>36231</v>
      </c>
      <c r="B1688">
        <v>831.9</v>
      </c>
      <c r="C1688">
        <v>5.38</v>
      </c>
      <c r="D1688">
        <f t="shared" si="264"/>
        <v>3.3876681621712021E-2</v>
      </c>
      <c r="E1688">
        <f t="shared" si="260"/>
        <v>3.2108518408417518E-2</v>
      </c>
      <c r="F1688">
        <f t="shared" si="265"/>
        <v>3.4457031298573693E-2</v>
      </c>
      <c r="G1688">
        <f t="shared" si="261"/>
        <v>3.2629558541266812E-2</v>
      </c>
      <c r="H1688">
        <f t="shared" si="266"/>
        <v>3.3876681621712021E-2</v>
      </c>
      <c r="I1688">
        <f t="shared" si="262"/>
        <v>3.2108518408417518E-2</v>
      </c>
      <c r="J1688" t="str">
        <f t="shared" si="267"/>
        <v/>
      </c>
      <c r="K1688" t="str">
        <f t="shared" si="263"/>
        <v/>
      </c>
      <c r="L1688">
        <f t="shared" si="268"/>
        <v>3.2108518408417518E-2</v>
      </c>
      <c r="M1688" t="str">
        <f t="shared" si="269"/>
        <v/>
      </c>
    </row>
    <row r="1689" spans="1:13">
      <c r="A1689" s="1">
        <v>36232</v>
      </c>
      <c r="B1689">
        <v>833.27</v>
      </c>
      <c r="C1689">
        <v>5.47</v>
      </c>
      <c r="D1689">
        <f t="shared" si="264"/>
        <v>1.6454780101940111E-3</v>
      </c>
      <c r="E1689">
        <f t="shared" si="260"/>
        <v>1.6590242260196789E-2</v>
      </c>
      <c r="F1689">
        <f t="shared" si="265"/>
        <v>1.6468325519893856E-3</v>
      </c>
      <c r="G1689">
        <f t="shared" si="261"/>
        <v>1.6728624535315983E-2</v>
      </c>
      <c r="H1689">
        <f t="shared" si="266"/>
        <v>1.6454780101940111E-3</v>
      </c>
      <c r="I1689">
        <f t="shared" si="262"/>
        <v>1.6590242260196789E-2</v>
      </c>
      <c r="J1689" t="str">
        <f t="shared" si="267"/>
        <v/>
      </c>
      <c r="K1689" t="str">
        <f t="shared" si="263"/>
        <v/>
      </c>
      <c r="L1689">
        <f t="shared" si="268"/>
        <v>1.6590242260196789E-2</v>
      </c>
      <c r="M1689" t="str">
        <f t="shared" si="269"/>
        <v/>
      </c>
    </row>
    <row r="1690" spans="1:13">
      <c r="A1690" s="1">
        <v>36235</v>
      </c>
      <c r="B1690">
        <v>862.79</v>
      </c>
      <c r="C1690">
        <v>5.55</v>
      </c>
      <c r="D1690">
        <f t="shared" si="264"/>
        <v>3.4813604976264165E-2</v>
      </c>
      <c r="E1690">
        <f t="shared" si="260"/>
        <v>1.4519311324453369E-2</v>
      </c>
      <c r="F1690">
        <f t="shared" si="265"/>
        <v>3.5426692428624618E-2</v>
      </c>
      <c r="G1690">
        <f t="shared" si="261"/>
        <v>1.4625228519195677E-2</v>
      </c>
      <c r="H1690">
        <f t="shared" si="266"/>
        <v>3.4813604976264165E-2</v>
      </c>
      <c r="I1690">
        <f t="shared" si="262"/>
        <v>1.4519311324453369E-2</v>
      </c>
      <c r="J1690" t="str">
        <f t="shared" si="267"/>
        <v/>
      </c>
      <c r="K1690" t="str">
        <f t="shared" si="263"/>
        <v/>
      </c>
      <c r="L1690">
        <f t="shared" si="268"/>
        <v>1.4519311324453369E-2</v>
      </c>
      <c r="M1690" t="str">
        <f t="shared" si="269"/>
        <v/>
      </c>
    </row>
    <row r="1691" spans="1:13">
      <c r="A1691" s="1">
        <v>36236</v>
      </c>
      <c r="B1691">
        <v>866.45</v>
      </c>
      <c r="C1691">
        <v>5.56</v>
      </c>
      <c r="D1691">
        <f t="shared" si="264"/>
        <v>4.2330798099543604E-3</v>
      </c>
      <c r="E1691">
        <f t="shared" si="260"/>
        <v>1.8001805041478473E-3</v>
      </c>
      <c r="F1691">
        <f t="shared" si="265"/>
        <v>4.2420519477510688E-3</v>
      </c>
      <c r="G1691">
        <f t="shared" si="261"/>
        <v>1.8018018018017834E-3</v>
      </c>
      <c r="H1691">
        <f t="shared" si="266"/>
        <v>4.2330798099543604E-3</v>
      </c>
      <c r="I1691">
        <f t="shared" si="262"/>
        <v>1.8001805041478473E-3</v>
      </c>
      <c r="J1691" t="str">
        <f t="shared" si="267"/>
        <v/>
      </c>
      <c r="K1691" t="str">
        <f t="shared" si="263"/>
        <v/>
      </c>
      <c r="L1691">
        <f t="shared" si="268"/>
        <v>1.8001805041478473E-3</v>
      </c>
      <c r="M1691" t="str">
        <f t="shared" si="269"/>
        <v/>
      </c>
    </row>
    <row r="1692" spans="1:13">
      <c r="A1692" s="1">
        <v>36237</v>
      </c>
      <c r="B1692">
        <v>874.02</v>
      </c>
      <c r="C1692">
        <v>5.6</v>
      </c>
      <c r="D1692">
        <f t="shared" si="264"/>
        <v>8.6988546026567862E-3</v>
      </c>
      <c r="E1692">
        <f t="shared" si="260"/>
        <v>7.168489478612497E-3</v>
      </c>
      <c r="F1692">
        <f t="shared" si="265"/>
        <v>8.7367995845113455E-3</v>
      </c>
      <c r="G1692">
        <f t="shared" si="261"/>
        <v>7.194244604316502E-3</v>
      </c>
      <c r="H1692">
        <f t="shared" si="266"/>
        <v>8.6988546026567862E-3</v>
      </c>
      <c r="I1692">
        <f t="shared" si="262"/>
        <v>7.168489478612497E-3</v>
      </c>
      <c r="J1692" t="str">
        <f t="shared" si="267"/>
        <v/>
      </c>
      <c r="K1692" t="str">
        <f t="shared" si="263"/>
        <v/>
      </c>
      <c r="L1692">
        <f t="shared" si="268"/>
        <v>7.168489478612497E-3</v>
      </c>
      <c r="M1692" t="str">
        <f t="shared" si="269"/>
        <v/>
      </c>
    </row>
    <row r="1693" spans="1:13">
      <c r="A1693" s="1">
        <v>36238</v>
      </c>
      <c r="B1693">
        <v>875.67</v>
      </c>
      <c r="C1693">
        <v>5.62</v>
      </c>
      <c r="D1693">
        <f t="shared" si="264"/>
        <v>1.8860489447984567E-3</v>
      </c>
      <c r="E1693">
        <f t="shared" si="260"/>
        <v>3.5650661644961446E-3</v>
      </c>
      <c r="F1693">
        <f t="shared" si="265"/>
        <v>1.8878286538064337E-3</v>
      </c>
      <c r="G1693">
        <f t="shared" si="261"/>
        <v>3.5714285714285587E-3</v>
      </c>
      <c r="H1693">
        <f t="shared" si="266"/>
        <v>1.8860489447984567E-3</v>
      </c>
      <c r="I1693">
        <f t="shared" si="262"/>
        <v>3.5650661644961446E-3</v>
      </c>
      <c r="J1693" t="str">
        <f t="shared" si="267"/>
        <v/>
      </c>
      <c r="K1693" t="str">
        <f t="shared" si="263"/>
        <v/>
      </c>
      <c r="L1693">
        <f t="shared" si="268"/>
        <v>3.5650661644961446E-3</v>
      </c>
      <c r="M1693" t="str">
        <f t="shared" si="269"/>
        <v/>
      </c>
    </row>
    <row r="1694" spans="1:13">
      <c r="A1694" s="1">
        <v>36239</v>
      </c>
      <c r="B1694">
        <v>895.79</v>
      </c>
      <c r="C1694">
        <v>5.74</v>
      </c>
      <c r="D1694">
        <f t="shared" si="264"/>
        <v>2.2716702871107941E-2</v>
      </c>
      <c r="E1694">
        <f t="shared" si="260"/>
        <v>2.1127546425875277E-2</v>
      </c>
      <c r="F1694">
        <f t="shared" si="265"/>
        <v>2.2976692132881116E-2</v>
      </c>
      <c r="G1694">
        <f t="shared" si="261"/>
        <v>2.1352313167259718E-2</v>
      </c>
      <c r="H1694">
        <f t="shared" si="266"/>
        <v>2.2716702871107941E-2</v>
      </c>
      <c r="I1694">
        <f t="shared" si="262"/>
        <v>2.1127546425875277E-2</v>
      </c>
      <c r="J1694" t="str">
        <f t="shared" si="267"/>
        <v/>
      </c>
      <c r="K1694" t="str">
        <f t="shared" si="263"/>
        <v/>
      </c>
      <c r="L1694">
        <f t="shared" si="268"/>
        <v>2.1127546425875277E-2</v>
      </c>
      <c r="M1694" t="str">
        <f t="shared" si="269"/>
        <v/>
      </c>
    </row>
    <row r="1695" spans="1:13">
      <c r="A1695" s="1">
        <v>36242</v>
      </c>
      <c r="B1695">
        <v>864.23</v>
      </c>
      <c r="C1695">
        <v>5.6</v>
      </c>
      <c r="D1695">
        <f t="shared" si="264"/>
        <v>-3.5867073422977576E-2</v>
      </c>
      <c r="E1695">
        <f t="shared" si="260"/>
        <v>-2.4692612590371636E-2</v>
      </c>
      <c r="F1695">
        <f t="shared" si="265"/>
        <v>-3.5231471661885005E-2</v>
      </c>
      <c r="G1695">
        <f t="shared" si="261"/>
        <v>-2.4390243902439157E-2</v>
      </c>
      <c r="H1695" t="str">
        <f t="shared" si="266"/>
        <v/>
      </c>
      <c r="I1695" t="str">
        <f t="shared" si="262"/>
        <v/>
      </c>
      <c r="J1695">
        <f t="shared" si="267"/>
        <v>-3.5867073422977576E-2</v>
      </c>
      <c r="K1695">
        <f t="shared" si="263"/>
        <v>-2.4692612590371636E-2</v>
      </c>
      <c r="L1695" t="str">
        <f t="shared" si="268"/>
        <v/>
      </c>
      <c r="M1695">
        <f t="shared" si="269"/>
        <v>-2.4692612590371636E-2</v>
      </c>
    </row>
    <row r="1696" spans="1:13">
      <c r="A1696" s="1">
        <v>36243</v>
      </c>
      <c r="B1696">
        <v>874.74</v>
      </c>
      <c r="C1696">
        <v>5.66</v>
      </c>
      <c r="D1696">
        <f t="shared" si="264"/>
        <v>1.2087762262945285E-2</v>
      </c>
      <c r="E1696">
        <f t="shared" si="260"/>
        <v>1.0657294473988199E-2</v>
      </c>
      <c r="F1696">
        <f t="shared" si="265"/>
        <v>1.2161114518125959E-2</v>
      </c>
      <c r="G1696">
        <f t="shared" si="261"/>
        <v>1.0714285714285898E-2</v>
      </c>
      <c r="H1696">
        <f t="shared" si="266"/>
        <v>1.2087762262945285E-2</v>
      </c>
      <c r="I1696">
        <f t="shared" si="262"/>
        <v>1.0657294473988199E-2</v>
      </c>
      <c r="J1696" t="str">
        <f t="shared" si="267"/>
        <v/>
      </c>
      <c r="K1696" t="str">
        <f t="shared" si="263"/>
        <v/>
      </c>
      <c r="L1696">
        <f t="shared" si="268"/>
        <v>1.0657294473988199E-2</v>
      </c>
      <c r="M1696" t="str">
        <f t="shared" si="269"/>
        <v/>
      </c>
    </row>
    <row r="1697" spans="1:13">
      <c r="A1697" s="1">
        <v>36244</v>
      </c>
      <c r="B1697">
        <v>869.95</v>
      </c>
      <c r="C1697">
        <v>5.67</v>
      </c>
      <c r="D1697">
        <f t="shared" si="264"/>
        <v>-5.4909606120603378E-3</v>
      </c>
      <c r="E1697">
        <f t="shared" si="260"/>
        <v>1.7652255245691492E-3</v>
      </c>
      <c r="F1697">
        <f t="shared" si="265"/>
        <v>-5.4759128426732362E-3</v>
      </c>
      <c r="G1697">
        <f t="shared" si="261"/>
        <v>1.7667844522968323E-3</v>
      </c>
      <c r="H1697" t="str">
        <f t="shared" si="266"/>
        <v/>
      </c>
      <c r="I1697">
        <f t="shared" si="262"/>
        <v>1.7652255245691492E-3</v>
      </c>
      <c r="J1697">
        <f t="shared" si="267"/>
        <v>-5.4909606120603378E-3</v>
      </c>
      <c r="K1697" t="str">
        <f t="shared" si="263"/>
        <v/>
      </c>
      <c r="L1697" t="str">
        <f t="shared" si="268"/>
        <v/>
      </c>
      <c r="M1697">
        <f t="shared" si="269"/>
        <v>1.7652255245691492E-3</v>
      </c>
    </row>
    <row r="1698" spans="1:13">
      <c r="A1698" s="1">
        <v>36245</v>
      </c>
      <c r="B1698">
        <v>868.52</v>
      </c>
      <c r="C1698">
        <v>5.63</v>
      </c>
      <c r="D1698">
        <f t="shared" si="264"/>
        <v>-1.6451251071540509E-3</v>
      </c>
      <c r="E1698">
        <f t="shared" si="260"/>
        <v>-7.0796755880616884E-3</v>
      </c>
      <c r="F1698">
        <f t="shared" si="265"/>
        <v>-1.6437726306109957E-3</v>
      </c>
      <c r="G1698">
        <f t="shared" si="261"/>
        <v>-7.0546737213403876E-3</v>
      </c>
      <c r="H1698" t="str">
        <f t="shared" si="266"/>
        <v/>
      </c>
      <c r="I1698" t="str">
        <f t="shared" si="262"/>
        <v/>
      </c>
      <c r="J1698">
        <f t="shared" si="267"/>
        <v>-1.6451251071540509E-3</v>
      </c>
      <c r="K1698">
        <f t="shared" si="263"/>
        <v>-7.0796755880616884E-3</v>
      </c>
      <c r="L1698" t="str">
        <f t="shared" si="268"/>
        <v/>
      </c>
      <c r="M1698">
        <f t="shared" si="269"/>
        <v>-7.0796755880616884E-3</v>
      </c>
    </row>
    <row r="1699" spans="1:13">
      <c r="A1699" s="1">
        <v>36246</v>
      </c>
      <c r="B1699">
        <v>863.5</v>
      </c>
      <c r="C1699">
        <v>5.6</v>
      </c>
      <c r="D1699">
        <f t="shared" si="264"/>
        <v>-5.7967160388378873E-3</v>
      </c>
      <c r="E1699">
        <f t="shared" si="260"/>
        <v>-5.3428444104954695E-3</v>
      </c>
      <c r="F1699">
        <f t="shared" si="265"/>
        <v>-5.7799474968912579E-3</v>
      </c>
      <c r="G1699">
        <f t="shared" si="261"/>
        <v>-5.3285968028419228E-3</v>
      </c>
      <c r="H1699" t="str">
        <f t="shared" si="266"/>
        <v/>
      </c>
      <c r="I1699" t="str">
        <f t="shared" si="262"/>
        <v/>
      </c>
      <c r="J1699">
        <f t="shared" si="267"/>
        <v>-5.7967160388378873E-3</v>
      </c>
      <c r="K1699">
        <f t="shared" si="263"/>
        <v>-5.3428444104954695E-3</v>
      </c>
      <c r="L1699" t="str">
        <f t="shared" si="268"/>
        <v/>
      </c>
      <c r="M1699">
        <f t="shared" si="269"/>
        <v>-5.3428444104954695E-3</v>
      </c>
    </row>
    <row r="1700" spans="1:13">
      <c r="A1700" s="1">
        <v>36249</v>
      </c>
      <c r="B1700">
        <v>848.18</v>
      </c>
      <c r="C1700">
        <v>5.5</v>
      </c>
      <c r="D1700">
        <f t="shared" si="264"/>
        <v>-1.7901020168734297E-2</v>
      </c>
      <c r="E1700">
        <f t="shared" si="260"/>
        <v>-1.801850550267825E-2</v>
      </c>
      <c r="F1700">
        <f t="shared" si="265"/>
        <v>-1.7741748697162718E-2</v>
      </c>
      <c r="G1700">
        <f t="shared" si="261"/>
        <v>-1.7857142857142794E-2</v>
      </c>
      <c r="H1700" t="str">
        <f t="shared" si="266"/>
        <v/>
      </c>
      <c r="I1700" t="str">
        <f t="shared" si="262"/>
        <v/>
      </c>
      <c r="J1700">
        <f t="shared" si="267"/>
        <v>-1.7901020168734297E-2</v>
      </c>
      <c r="K1700">
        <f t="shared" si="263"/>
        <v>-1.801850550267825E-2</v>
      </c>
      <c r="L1700" t="str">
        <f t="shared" si="268"/>
        <v/>
      </c>
      <c r="M1700">
        <f t="shared" si="269"/>
        <v>-1.801850550267825E-2</v>
      </c>
    </row>
    <row r="1701" spans="1:13">
      <c r="A1701" s="1">
        <v>36250</v>
      </c>
      <c r="B1701">
        <v>858.48</v>
      </c>
      <c r="C1701">
        <v>5.54</v>
      </c>
      <c r="D1701">
        <f t="shared" si="264"/>
        <v>1.207050620087298E-2</v>
      </c>
      <c r="E1701">
        <f t="shared" si="260"/>
        <v>7.2464085207672533E-3</v>
      </c>
      <c r="F1701">
        <f t="shared" si="265"/>
        <v>1.214364875380225E-2</v>
      </c>
      <c r="G1701">
        <f t="shared" si="261"/>
        <v>7.2727272727273196E-3</v>
      </c>
      <c r="H1701">
        <f t="shared" si="266"/>
        <v>1.207050620087298E-2</v>
      </c>
      <c r="I1701">
        <f t="shared" si="262"/>
        <v>7.2464085207672533E-3</v>
      </c>
      <c r="J1701" t="str">
        <f t="shared" si="267"/>
        <v/>
      </c>
      <c r="K1701" t="str">
        <f t="shared" si="263"/>
        <v/>
      </c>
      <c r="L1701">
        <f t="shared" si="268"/>
        <v>7.2464085207672533E-3</v>
      </c>
      <c r="M1701" t="str">
        <f t="shared" si="269"/>
        <v/>
      </c>
    </row>
    <row r="1702" spans="1:13">
      <c r="A1702" s="1">
        <v>36251</v>
      </c>
      <c r="B1702">
        <v>880.9</v>
      </c>
      <c r="C1702">
        <v>5.64</v>
      </c>
      <c r="D1702">
        <f t="shared" si="264"/>
        <v>2.5780728496878014E-2</v>
      </c>
      <c r="E1702">
        <f t="shared" si="260"/>
        <v>1.7889564750775123E-2</v>
      </c>
      <c r="F1702">
        <f t="shared" si="265"/>
        <v>2.6115925822383756E-2</v>
      </c>
      <c r="G1702">
        <f t="shared" si="261"/>
        <v>1.8050541516245522E-2</v>
      </c>
      <c r="H1702">
        <f t="shared" si="266"/>
        <v>2.5780728496878014E-2</v>
      </c>
      <c r="I1702">
        <f t="shared" si="262"/>
        <v>1.7889564750775123E-2</v>
      </c>
      <c r="J1702" t="str">
        <f t="shared" si="267"/>
        <v/>
      </c>
      <c r="K1702" t="str">
        <f t="shared" si="263"/>
        <v/>
      </c>
      <c r="L1702">
        <f t="shared" si="268"/>
        <v>1.7889564750775123E-2</v>
      </c>
      <c r="M1702" t="str">
        <f t="shared" si="269"/>
        <v/>
      </c>
    </row>
    <row r="1703" spans="1:13">
      <c r="A1703" s="1">
        <v>36252</v>
      </c>
      <c r="B1703">
        <v>876.45</v>
      </c>
      <c r="C1703">
        <v>5.64</v>
      </c>
      <c r="D1703">
        <f t="shared" si="264"/>
        <v>-5.0644544471941839E-3</v>
      </c>
      <c r="E1703">
        <f t="shared" si="260"/>
        <v>0</v>
      </c>
      <c r="F1703">
        <f t="shared" si="265"/>
        <v>-5.0516517198319066E-3</v>
      </c>
      <c r="G1703">
        <f t="shared" si="261"/>
        <v>0</v>
      </c>
      <c r="H1703" t="str">
        <f t="shared" si="266"/>
        <v/>
      </c>
      <c r="I1703" t="str">
        <f t="shared" si="262"/>
        <v/>
      </c>
      <c r="J1703">
        <f t="shared" si="267"/>
        <v>-5.0644544471941839E-3</v>
      </c>
      <c r="K1703" t="str">
        <f t="shared" si="263"/>
        <v/>
      </c>
      <c r="L1703" t="str">
        <f t="shared" si="268"/>
        <v/>
      </c>
      <c r="M1703">
        <f t="shared" si="269"/>
        <v>0</v>
      </c>
    </row>
    <row r="1704" spans="1:13">
      <c r="A1704" s="1">
        <v>36253</v>
      </c>
      <c r="B1704">
        <v>878.85</v>
      </c>
      <c r="C1704">
        <v>5.69</v>
      </c>
      <c r="D1704">
        <f t="shared" si="264"/>
        <v>2.7345769903515771E-3</v>
      </c>
      <c r="E1704">
        <f t="shared" si="260"/>
        <v>8.8261826282721185E-3</v>
      </c>
      <c r="F1704">
        <f t="shared" si="265"/>
        <v>2.7383193564949337E-3</v>
      </c>
      <c r="G1704">
        <f t="shared" si="261"/>
        <v>8.8652482269504507E-3</v>
      </c>
      <c r="H1704">
        <f t="shared" si="266"/>
        <v>2.7345769903515771E-3</v>
      </c>
      <c r="I1704">
        <f t="shared" si="262"/>
        <v>8.8261826282721185E-3</v>
      </c>
      <c r="J1704" t="str">
        <f t="shared" si="267"/>
        <v/>
      </c>
      <c r="K1704" t="str">
        <f t="shared" si="263"/>
        <v/>
      </c>
      <c r="L1704">
        <f t="shared" si="268"/>
        <v>8.8261826282721185E-3</v>
      </c>
      <c r="M1704" t="str">
        <f t="shared" si="269"/>
        <v/>
      </c>
    </row>
    <row r="1705" spans="1:13">
      <c r="A1705" s="1">
        <v>36256</v>
      </c>
      <c r="B1705">
        <v>879.93</v>
      </c>
      <c r="C1705">
        <v>5.82</v>
      </c>
      <c r="D1705">
        <f t="shared" si="264"/>
        <v>1.2281241948919493E-3</v>
      </c>
      <c r="E1705">
        <f t="shared" si="260"/>
        <v>2.2590013605106849E-2</v>
      </c>
      <c r="F1705">
        <f t="shared" si="265"/>
        <v>1.2288786482335112E-3</v>
      </c>
      <c r="G1705">
        <f t="shared" si="261"/>
        <v>2.2847100175746871E-2</v>
      </c>
      <c r="H1705">
        <f t="shared" si="266"/>
        <v>1.2281241948919493E-3</v>
      </c>
      <c r="I1705">
        <f t="shared" si="262"/>
        <v>2.2590013605106849E-2</v>
      </c>
      <c r="J1705" t="str">
        <f t="shared" si="267"/>
        <v/>
      </c>
      <c r="K1705" t="str">
        <f t="shared" si="263"/>
        <v/>
      </c>
      <c r="L1705">
        <f t="shared" si="268"/>
        <v>2.2590013605106849E-2</v>
      </c>
      <c r="M1705" t="str">
        <f t="shared" si="269"/>
        <v/>
      </c>
    </row>
    <row r="1706" spans="1:13">
      <c r="A1706" s="1">
        <v>36257</v>
      </c>
      <c r="B1706">
        <v>878.29</v>
      </c>
      <c r="C1706">
        <v>5.76</v>
      </c>
      <c r="D1706">
        <f t="shared" si="264"/>
        <v>-1.8655236268776004E-3</v>
      </c>
      <c r="E1706">
        <f t="shared" si="260"/>
        <v>-1.0362787035546659E-2</v>
      </c>
      <c r="F1706">
        <f t="shared" si="265"/>
        <v>-1.8637846192310903E-3</v>
      </c>
      <c r="G1706">
        <f t="shared" si="261"/>
        <v>-1.0309278350515538E-2</v>
      </c>
      <c r="H1706" t="str">
        <f t="shared" si="266"/>
        <v/>
      </c>
      <c r="I1706" t="str">
        <f t="shared" si="262"/>
        <v/>
      </c>
      <c r="J1706">
        <f t="shared" si="267"/>
        <v>-1.8655236268776004E-3</v>
      </c>
      <c r="K1706">
        <f t="shared" si="263"/>
        <v>-1.0362787035546659E-2</v>
      </c>
      <c r="L1706" t="str">
        <f t="shared" si="268"/>
        <v/>
      </c>
      <c r="M1706">
        <f t="shared" si="269"/>
        <v>-1.0362787035546659E-2</v>
      </c>
    </row>
    <row r="1707" spans="1:13">
      <c r="A1707" s="1">
        <v>36258</v>
      </c>
      <c r="B1707">
        <v>865.99</v>
      </c>
      <c r="C1707">
        <v>5.74</v>
      </c>
      <c r="D1707">
        <f t="shared" si="264"/>
        <v>-1.4103474075268392E-2</v>
      </c>
      <c r="E1707">
        <f t="shared" si="260"/>
        <v>-3.4782643763246971E-3</v>
      </c>
      <c r="F1707">
        <f t="shared" si="265"/>
        <v>-1.4004485989821069E-2</v>
      </c>
      <c r="G1707">
        <f t="shared" si="261"/>
        <v>-3.4722222222220989E-3</v>
      </c>
      <c r="H1707" t="str">
        <f t="shared" si="266"/>
        <v/>
      </c>
      <c r="I1707" t="str">
        <f t="shared" si="262"/>
        <v/>
      </c>
      <c r="J1707">
        <f t="shared" si="267"/>
        <v>-1.4103474075268392E-2</v>
      </c>
      <c r="K1707">
        <f t="shared" si="263"/>
        <v>-3.4782643763246971E-3</v>
      </c>
      <c r="L1707" t="str">
        <f t="shared" si="268"/>
        <v/>
      </c>
      <c r="M1707">
        <f t="shared" si="269"/>
        <v>-3.4782643763246971E-3</v>
      </c>
    </row>
    <row r="1708" spans="1:13">
      <c r="A1708" s="1">
        <v>36259</v>
      </c>
      <c r="B1708">
        <v>871.58</v>
      </c>
      <c r="C1708">
        <v>5.72</v>
      </c>
      <c r="D1708">
        <f t="shared" si="264"/>
        <v>6.4342953498963277E-3</v>
      </c>
      <c r="E1708">
        <f t="shared" si="260"/>
        <v>-3.4904049397686022E-3</v>
      </c>
      <c r="F1708">
        <f t="shared" si="265"/>
        <v>6.4550398965346201E-3</v>
      </c>
      <c r="G1708">
        <f t="shared" si="261"/>
        <v>-3.4843205574913716E-3</v>
      </c>
      <c r="H1708">
        <f t="shared" si="266"/>
        <v>6.4342953498963277E-3</v>
      </c>
      <c r="I1708" t="str">
        <f t="shared" si="262"/>
        <v/>
      </c>
      <c r="J1708" t="str">
        <f t="shared" si="267"/>
        <v/>
      </c>
      <c r="K1708">
        <f t="shared" si="263"/>
        <v>-3.4904049397686022E-3</v>
      </c>
      <c r="L1708">
        <f t="shared" si="268"/>
        <v>-3.4904049397686022E-3</v>
      </c>
      <c r="M1708" t="str">
        <f t="shared" si="269"/>
        <v/>
      </c>
    </row>
    <row r="1709" spans="1:13">
      <c r="A1709" s="1">
        <v>36260</v>
      </c>
      <c r="B1709">
        <v>868.3</v>
      </c>
      <c r="C1709">
        <v>5.71</v>
      </c>
      <c r="D1709">
        <f t="shared" si="264"/>
        <v>-3.770379434950183E-3</v>
      </c>
      <c r="E1709">
        <f t="shared" si="260"/>
        <v>-1.7497817237875951E-3</v>
      </c>
      <c r="F1709">
        <f t="shared" si="265"/>
        <v>-3.7632804791299934E-3</v>
      </c>
      <c r="G1709">
        <f t="shared" si="261"/>
        <v>-1.7482517482516613E-3</v>
      </c>
      <c r="H1709" t="str">
        <f t="shared" si="266"/>
        <v/>
      </c>
      <c r="I1709" t="str">
        <f t="shared" si="262"/>
        <v/>
      </c>
      <c r="J1709">
        <f t="shared" si="267"/>
        <v>-3.770379434950183E-3</v>
      </c>
      <c r="K1709">
        <f t="shared" si="263"/>
        <v>-1.7497817237875951E-3</v>
      </c>
      <c r="L1709" t="str">
        <f t="shared" si="268"/>
        <v/>
      </c>
      <c r="M1709">
        <f t="shared" si="269"/>
        <v>-1.7497817237875951E-3</v>
      </c>
    </row>
    <row r="1710" spans="1:13">
      <c r="A1710" s="1">
        <v>36263</v>
      </c>
      <c r="B1710">
        <v>885.23</v>
      </c>
      <c r="C1710">
        <v>5.76</v>
      </c>
      <c r="D1710">
        <f t="shared" si="264"/>
        <v>1.9310221182201829E-2</v>
      </c>
      <c r="E1710">
        <f t="shared" si="260"/>
        <v>8.7184510398810294E-3</v>
      </c>
      <c r="F1710">
        <f t="shared" si="265"/>
        <v>1.9497869399976997E-2</v>
      </c>
      <c r="G1710">
        <f t="shared" si="261"/>
        <v>8.7565674255691839E-3</v>
      </c>
      <c r="H1710">
        <f t="shared" si="266"/>
        <v>1.9310221182201829E-2</v>
      </c>
      <c r="I1710">
        <f t="shared" si="262"/>
        <v>8.7184510398810294E-3</v>
      </c>
      <c r="J1710" t="str">
        <f t="shared" si="267"/>
        <v/>
      </c>
      <c r="K1710" t="str">
        <f t="shared" si="263"/>
        <v/>
      </c>
      <c r="L1710">
        <f t="shared" si="268"/>
        <v>8.7184510398810294E-3</v>
      </c>
      <c r="M1710" t="str">
        <f t="shared" si="269"/>
        <v/>
      </c>
    </row>
    <row r="1711" spans="1:13">
      <c r="A1711" s="1">
        <v>36264</v>
      </c>
      <c r="B1711">
        <v>890.81</v>
      </c>
      <c r="C1711">
        <v>5.84</v>
      </c>
      <c r="D1711">
        <f t="shared" si="264"/>
        <v>6.2836629357931242E-3</v>
      </c>
      <c r="E1711">
        <f t="shared" si="260"/>
        <v>1.3793322132335769E-2</v>
      </c>
      <c r="F1711">
        <f t="shared" si="265"/>
        <v>6.3034465619102864E-3</v>
      </c>
      <c r="G1711">
        <f t="shared" si="261"/>
        <v>1.388888888888884E-2</v>
      </c>
      <c r="H1711">
        <f t="shared" si="266"/>
        <v>6.2836629357931242E-3</v>
      </c>
      <c r="I1711">
        <f t="shared" si="262"/>
        <v>1.3793322132335769E-2</v>
      </c>
      <c r="J1711" t="str">
        <f t="shared" si="267"/>
        <v/>
      </c>
      <c r="K1711" t="str">
        <f t="shared" si="263"/>
        <v/>
      </c>
      <c r="L1711">
        <f t="shared" si="268"/>
        <v>1.3793322132335769E-2</v>
      </c>
      <c r="M1711" t="str">
        <f t="shared" si="269"/>
        <v/>
      </c>
    </row>
    <row r="1712" spans="1:13">
      <c r="A1712" s="1">
        <v>36265</v>
      </c>
      <c r="B1712">
        <v>879.91</v>
      </c>
      <c r="C1712">
        <v>5.83</v>
      </c>
      <c r="D1712">
        <f t="shared" si="264"/>
        <v>-1.2311531669827047E-2</v>
      </c>
      <c r="E1712">
        <f t="shared" si="260"/>
        <v>-1.7137964777346304E-3</v>
      </c>
      <c r="F1712">
        <f t="shared" si="265"/>
        <v>-1.2236054826506138E-2</v>
      </c>
      <c r="G1712">
        <f t="shared" si="261"/>
        <v>-1.712328767123239E-3</v>
      </c>
      <c r="H1712" t="str">
        <f t="shared" si="266"/>
        <v/>
      </c>
      <c r="I1712" t="str">
        <f t="shared" si="262"/>
        <v/>
      </c>
      <c r="J1712">
        <f t="shared" si="267"/>
        <v>-1.2311531669827047E-2</v>
      </c>
      <c r="K1712">
        <f t="shared" si="263"/>
        <v>-1.7137964777346304E-3</v>
      </c>
      <c r="L1712" t="str">
        <f t="shared" si="268"/>
        <v/>
      </c>
      <c r="M1712">
        <f t="shared" si="269"/>
        <v>-1.7137964777346304E-3</v>
      </c>
    </row>
    <row r="1713" spans="1:13">
      <c r="A1713" s="1">
        <v>36266</v>
      </c>
      <c r="B1713">
        <v>893.58</v>
      </c>
      <c r="C1713">
        <v>5.88</v>
      </c>
      <c r="D1713">
        <f t="shared" si="264"/>
        <v>1.5416236611063869E-2</v>
      </c>
      <c r="E1713">
        <f t="shared" si="260"/>
        <v>8.539761548134581E-3</v>
      </c>
      <c r="F1713">
        <f t="shared" si="265"/>
        <v>1.5535679785432688E-2</v>
      </c>
      <c r="G1713">
        <f t="shared" si="261"/>
        <v>8.5763293310463506E-3</v>
      </c>
      <c r="H1713">
        <f t="shared" si="266"/>
        <v>1.5416236611063869E-2</v>
      </c>
      <c r="I1713">
        <f t="shared" si="262"/>
        <v>8.539761548134581E-3</v>
      </c>
      <c r="J1713" t="str">
        <f t="shared" si="267"/>
        <v/>
      </c>
      <c r="K1713" t="str">
        <f t="shared" si="263"/>
        <v/>
      </c>
      <c r="L1713">
        <f t="shared" si="268"/>
        <v>8.539761548134581E-3</v>
      </c>
      <c r="M1713" t="str">
        <f t="shared" si="269"/>
        <v/>
      </c>
    </row>
    <row r="1714" spans="1:13">
      <c r="A1714" s="1">
        <v>36270</v>
      </c>
      <c r="B1714">
        <v>892.01</v>
      </c>
      <c r="C1714">
        <v>5.86</v>
      </c>
      <c r="D1714">
        <f t="shared" si="264"/>
        <v>-1.7585228463302259E-3</v>
      </c>
      <c r="E1714">
        <f t="shared" si="260"/>
        <v>-3.4071583216141975E-3</v>
      </c>
      <c r="F1714">
        <f t="shared" si="265"/>
        <v>-1.7569775509748142E-3</v>
      </c>
      <c r="G1714">
        <f t="shared" si="261"/>
        <v>-3.4013605442175798E-3</v>
      </c>
      <c r="H1714" t="str">
        <f t="shared" si="266"/>
        <v/>
      </c>
      <c r="I1714" t="str">
        <f t="shared" si="262"/>
        <v/>
      </c>
      <c r="J1714">
        <f t="shared" si="267"/>
        <v>-1.7585228463302259E-3</v>
      </c>
      <c r="K1714">
        <f t="shared" si="263"/>
        <v>-3.4071583216141975E-3</v>
      </c>
      <c r="L1714" t="str">
        <f t="shared" si="268"/>
        <v/>
      </c>
      <c r="M1714">
        <f t="shared" si="269"/>
        <v>-3.4071583216141975E-3</v>
      </c>
    </row>
    <row r="1715" spans="1:13">
      <c r="A1715" s="1">
        <v>36271</v>
      </c>
      <c r="B1715">
        <v>911.37</v>
      </c>
      <c r="C1715">
        <v>5.93</v>
      </c>
      <c r="D1715">
        <f t="shared" si="264"/>
        <v>2.1471618616161363E-2</v>
      </c>
      <c r="E1715">
        <f t="shared" si="260"/>
        <v>1.1874609420712683E-2</v>
      </c>
      <c r="F1715">
        <f t="shared" si="265"/>
        <v>2.1703792558379398E-2</v>
      </c>
      <c r="G1715">
        <f t="shared" si="261"/>
        <v>1.1945392491467421E-2</v>
      </c>
      <c r="H1715">
        <f t="shared" si="266"/>
        <v>2.1471618616161363E-2</v>
      </c>
      <c r="I1715">
        <f t="shared" si="262"/>
        <v>1.1874609420712683E-2</v>
      </c>
      <c r="J1715" t="str">
        <f t="shared" si="267"/>
        <v/>
      </c>
      <c r="K1715" t="str">
        <f t="shared" si="263"/>
        <v/>
      </c>
      <c r="L1715">
        <f t="shared" si="268"/>
        <v>1.1874609420712683E-2</v>
      </c>
      <c r="M1715" t="str">
        <f t="shared" si="269"/>
        <v/>
      </c>
    </row>
    <row r="1716" spans="1:13">
      <c r="A1716" s="1">
        <v>36272</v>
      </c>
      <c r="B1716">
        <v>919.02</v>
      </c>
      <c r="C1716">
        <v>5.96</v>
      </c>
      <c r="D1716">
        <f t="shared" si="264"/>
        <v>8.3589230088552437E-3</v>
      </c>
      <c r="E1716">
        <f t="shared" si="260"/>
        <v>5.0462680676244395E-3</v>
      </c>
      <c r="F1716">
        <f t="shared" si="265"/>
        <v>8.3939563514270343E-3</v>
      </c>
      <c r="G1716">
        <f t="shared" si="261"/>
        <v>5.0590219224284638E-3</v>
      </c>
      <c r="H1716">
        <f t="shared" si="266"/>
        <v>8.3589230088552437E-3</v>
      </c>
      <c r="I1716">
        <f t="shared" si="262"/>
        <v>5.0462680676244395E-3</v>
      </c>
      <c r="J1716" t="str">
        <f t="shared" si="267"/>
        <v/>
      </c>
      <c r="K1716" t="str">
        <f t="shared" si="263"/>
        <v/>
      </c>
      <c r="L1716">
        <f t="shared" si="268"/>
        <v>5.0462680676244395E-3</v>
      </c>
      <c r="M1716" t="str">
        <f t="shared" si="269"/>
        <v/>
      </c>
    </row>
    <row r="1717" spans="1:13">
      <c r="A1717" s="1">
        <v>36273</v>
      </c>
      <c r="B1717">
        <v>911.43</v>
      </c>
      <c r="C1717">
        <v>5.93</v>
      </c>
      <c r="D1717">
        <f t="shared" si="264"/>
        <v>-8.293090224104703E-3</v>
      </c>
      <c r="E1717">
        <f t="shared" si="260"/>
        <v>-5.046268067624384E-3</v>
      </c>
      <c r="F1717">
        <f t="shared" si="265"/>
        <v>-8.2587974146374199E-3</v>
      </c>
      <c r="G1717">
        <f t="shared" si="261"/>
        <v>-5.0335570469799418E-3</v>
      </c>
      <c r="H1717" t="str">
        <f t="shared" si="266"/>
        <v/>
      </c>
      <c r="I1717" t="str">
        <f t="shared" si="262"/>
        <v/>
      </c>
      <c r="J1717">
        <f t="shared" si="267"/>
        <v>-8.293090224104703E-3</v>
      </c>
      <c r="K1717">
        <f t="shared" si="263"/>
        <v>-5.046268067624384E-3</v>
      </c>
      <c r="L1717" t="str">
        <f t="shared" si="268"/>
        <v/>
      </c>
      <c r="M1717">
        <f t="shared" si="269"/>
        <v>-5.046268067624384E-3</v>
      </c>
    </row>
    <row r="1718" spans="1:13">
      <c r="A1718" s="1">
        <v>36274</v>
      </c>
      <c r="B1718">
        <v>898.81</v>
      </c>
      <c r="C1718">
        <v>5.85</v>
      </c>
      <c r="D1718">
        <f t="shared" si="264"/>
        <v>-1.3943128485426406E-2</v>
      </c>
      <c r="E1718">
        <f t="shared" si="260"/>
        <v>-1.3582551765868945E-2</v>
      </c>
      <c r="F1718">
        <f t="shared" si="265"/>
        <v>-1.3846373281546587E-2</v>
      </c>
      <c r="G1718">
        <f t="shared" si="261"/>
        <v>-1.3490725126475533E-2</v>
      </c>
      <c r="H1718" t="str">
        <f t="shared" si="266"/>
        <v/>
      </c>
      <c r="I1718" t="str">
        <f t="shared" si="262"/>
        <v/>
      </c>
      <c r="J1718">
        <f t="shared" si="267"/>
        <v>-1.3943128485426406E-2</v>
      </c>
      <c r="K1718">
        <f t="shared" si="263"/>
        <v>-1.3582551765868945E-2</v>
      </c>
      <c r="L1718" t="str">
        <f t="shared" si="268"/>
        <v/>
      </c>
      <c r="M1718">
        <f t="shared" si="269"/>
        <v>-1.3582551765868945E-2</v>
      </c>
    </row>
    <row r="1719" spans="1:13">
      <c r="A1719" s="1">
        <v>36277</v>
      </c>
      <c r="B1719">
        <v>914.84</v>
      </c>
      <c r="C1719">
        <v>5.94</v>
      </c>
      <c r="D1719">
        <f t="shared" si="264"/>
        <v>1.7677520402171947E-2</v>
      </c>
      <c r="E1719">
        <f t="shared" si="260"/>
        <v>1.5267472130788599E-2</v>
      </c>
      <c r="F1719">
        <f t="shared" si="265"/>
        <v>1.7834692537911367E-2</v>
      </c>
      <c r="G1719">
        <f t="shared" si="261"/>
        <v>1.5384615384615552E-2</v>
      </c>
      <c r="H1719">
        <f t="shared" si="266"/>
        <v>1.7677520402171947E-2</v>
      </c>
      <c r="I1719">
        <f t="shared" si="262"/>
        <v>1.5267472130788599E-2</v>
      </c>
      <c r="J1719" t="str">
        <f t="shared" si="267"/>
        <v/>
      </c>
      <c r="K1719" t="str">
        <f t="shared" si="263"/>
        <v/>
      </c>
      <c r="L1719">
        <f t="shared" si="268"/>
        <v>1.5267472130788599E-2</v>
      </c>
      <c r="M1719" t="str">
        <f t="shared" si="269"/>
        <v/>
      </c>
    </row>
    <row r="1720" spans="1:13">
      <c r="A1720" s="1">
        <v>36278</v>
      </c>
      <c r="B1720">
        <v>917.84</v>
      </c>
      <c r="C1720">
        <v>5.95</v>
      </c>
      <c r="D1720">
        <f t="shared" si="264"/>
        <v>3.2738968937291888E-3</v>
      </c>
      <c r="E1720">
        <f t="shared" si="260"/>
        <v>1.68208618298488E-3</v>
      </c>
      <c r="F1720">
        <f t="shared" si="265"/>
        <v>3.279261947444434E-3</v>
      </c>
      <c r="G1720">
        <f t="shared" si="261"/>
        <v>1.6835016835017313E-3</v>
      </c>
      <c r="H1720">
        <f t="shared" si="266"/>
        <v>3.2738968937291888E-3</v>
      </c>
      <c r="I1720">
        <f t="shared" si="262"/>
        <v>1.68208618298488E-3</v>
      </c>
      <c r="J1720" t="str">
        <f t="shared" si="267"/>
        <v/>
      </c>
      <c r="K1720" t="str">
        <f t="shared" si="263"/>
        <v/>
      </c>
      <c r="L1720">
        <f t="shared" si="268"/>
        <v>1.68208618298488E-3</v>
      </c>
      <c r="M1720" t="str">
        <f t="shared" si="269"/>
        <v/>
      </c>
    </row>
    <row r="1721" spans="1:13">
      <c r="A1721" s="1">
        <v>36279</v>
      </c>
      <c r="B1721">
        <v>916.92</v>
      </c>
      <c r="C1721">
        <v>6.03</v>
      </c>
      <c r="D1721">
        <f t="shared" si="264"/>
        <v>-1.0028560434119549E-3</v>
      </c>
      <c r="E1721">
        <f t="shared" si="260"/>
        <v>1.3355791181555636E-2</v>
      </c>
      <c r="F1721">
        <f t="shared" si="265"/>
        <v>-1.0023533513466854E-3</v>
      </c>
      <c r="G1721">
        <f t="shared" si="261"/>
        <v>1.3445378151260456E-2</v>
      </c>
      <c r="H1721" t="str">
        <f t="shared" si="266"/>
        <v/>
      </c>
      <c r="I1721">
        <f t="shared" si="262"/>
        <v>1.3355791181555636E-2</v>
      </c>
      <c r="J1721">
        <f t="shared" si="267"/>
        <v>-1.0028560434119549E-3</v>
      </c>
      <c r="K1721" t="str">
        <f t="shared" si="263"/>
        <v/>
      </c>
      <c r="L1721" t="str">
        <f t="shared" si="268"/>
        <v/>
      </c>
      <c r="M1721">
        <f t="shared" si="269"/>
        <v>1.3355791181555636E-2</v>
      </c>
    </row>
    <row r="1722" spans="1:13">
      <c r="A1722" s="1">
        <v>36280</v>
      </c>
      <c r="B1722">
        <v>916.3</v>
      </c>
      <c r="C1722">
        <v>6.05</v>
      </c>
      <c r="D1722">
        <f t="shared" si="264"/>
        <v>-6.7640547630811593E-4</v>
      </c>
      <c r="E1722">
        <f t="shared" si="260"/>
        <v>3.3112613036560051E-3</v>
      </c>
      <c r="F1722">
        <f t="shared" si="265"/>
        <v>-6.7617676569386997E-4</v>
      </c>
      <c r="G1722">
        <f t="shared" si="261"/>
        <v>3.3167495854062867E-3</v>
      </c>
      <c r="H1722" t="str">
        <f t="shared" si="266"/>
        <v/>
      </c>
      <c r="I1722">
        <f t="shared" si="262"/>
        <v>3.3112613036560051E-3</v>
      </c>
      <c r="J1722">
        <f t="shared" si="267"/>
        <v>-6.7640547630811593E-4</v>
      </c>
      <c r="K1722" t="str">
        <f t="shared" si="263"/>
        <v/>
      </c>
      <c r="L1722" t="str">
        <f t="shared" si="268"/>
        <v/>
      </c>
      <c r="M1722">
        <f t="shared" si="269"/>
        <v>3.3112613036560051E-3</v>
      </c>
    </row>
    <row r="1723" spans="1:13">
      <c r="A1723" s="1">
        <v>36281</v>
      </c>
      <c r="B1723">
        <v>930.08</v>
      </c>
      <c r="C1723">
        <v>6.08</v>
      </c>
      <c r="D1723">
        <f t="shared" si="264"/>
        <v>1.4926781981872977E-2</v>
      </c>
      <c r="E1723">
        <f t="shared" si="260"/>
        <v>4.9464239353256166E-3</v>
      </c>
      <c r="F1723">
        <f t="shared" si="265"/>
        <v>1.50387427698353E-2</v>
      </c>
      <c r="G1723">
        <f t="shared" si="261"/>
        <v>4.9586776859504855E-3</v>
      </c>
      <c r="H1723">
        <f t="shared" si="266"/>
        <v>1.4926781981872977E-2</v>
      </c>
      <c r="I1723">
        <f t="shared" si="262"/>
        <v>4.9464239353256166E-3</v>
      </c>
      <c r="J1723" t="str">
        <f t="shared" si="267"/>
        <v/>
      </c>
      <c r="K1723" t="str">
        <f t="shared" si="263"/>
        <v/>
      </c>
      <c r="L1723">
        <f t="shared" si="268"/>
        <v>4.9464239353256166E-3</v>
      </c>
      <c r="M1723" t="str">
        <f t="shared" si="269"/>
        <v/>
      </c>
    </row>
    <row r="1724" spans="1:13">
      <c r="A1724" s="1">
        <v>36284</v>
      </c>
      <c r="B1724">
        <v>926.55</v>
      </c>
      <c r="C1724">
        <v>6.15</v>
      </c>
      <c r="D1724">
        <f t="shared" si="264"/>
        <v>-3.8025931430226748E-3</v>
      </c>
      <c r="E1724">
        <f t="shared" si="260"/>
        <v>1.1447385840350967E-2</v>
      </c>
      <c r="F1724">
        <f t="shared" si="265"/>
        <v>-3.7953724410804135E-3</v>
      </c>
      <c r="G1724">
        <f t="shared" si="261"/>
        <v>1.1513157894736947E-2</v>
      </c>
      <c r="H1724" t="str">
        <f t="shared" si="266"/>
        <v/>
      </c>
      <c r="I1724">
        <f t="shared" si="262"/>
        <v>1.1447385840350967E-2</v>
      </c>
      <c r="J1724">
        <f t="shared" si="267"/>
        <v>-3.8025931430226748E-3</v>
      </c>
      <c r="K1724" t="str">
        <f t="shared" si="263"/>
        <v/>
      </c>
      <c r="L1724" t="str">
        <f t="shared" si="268"/>
        <v/>
      </c>
      <c r="M1724">
        <f t="shared" si="269"/>
        <v>1.1447385840350967E-2</v>
      </c>
    </row>
    <row r="1725" spans="1:13">
      <c r="A1725" s="1">
        <v>36285</v>
      </c>
      <c r="B1725">
        <v>934.39</v>
      </c>
      <c r="C1725">
        <v>6.24</v>
      </c>
      <c r="D1725">
        <f t="shared" si="264"/>
        <v>8.4258991518828923E-3</v>
      </c>
      <c r="E1725">
        <f t="shared" si="260"/>
        <v>1.4528100562909808E-2</v>
      </c>
      <c r="F1725">
        <f t="shared" si="265"/>
        <v>8.4614969510550253E-3</v>
      </c>
      <c r="G1725">
        <f t="shared" si="261"/>
        <v>1.4634146341463428E-2</v>
      </c>
      <c r="H1725">
        <f t="shared" si="266"/>
        <v>8.4258991518828923E-3</v>
      </c>
      <c r="I1725">
        <f t="shared" si="262"/>
        <v>1.4528100562909808E-2</v>
      </c>
      <c r="J1725" t="str">
        <f t="shared" si="267"/>
        <v/>
      </c>
      <c r="K1725" t="str">
        <f t="shared" si="263"/>
        <v/>
      </c>
      <c r="L1725">
        <f t="shared" si="268"/>
        <v>1.4528100562909808E-2</v>
      </c>
      <c r="M1725" t="str">
        <f t="shared" si="269"/>
        <v/>
      </c>
    </row>
    <row r="1726" spans="1:13">
      <c r="A1726" s="1">
        <v>36286</v>
      </c>
      <c r="B1726">
        <v>929.62</v>
      </c>
      <c r="C1726">
        <v>6.22</v>
      </c>
      <c r="D1726">
        <f t="shared" si="264"/>
        <v>-5.1180094657419005E-3</v>
      </c>
      <c r="E1726">
        <f t="shared" si="260"/>
        <v>-3.2102756302483213E-3</v>
      </c>
      <c r="F1726">
        <f t="shared" si="265"/>
        <v>-5.1049347702779579E-3</v>
      </c>
      <c r="G1726">
        <f t="shared" si="261"/>
        <v>-3.2051282051283048E-3</v>
      </c>
      <c r="H1726" t="str">
        <f t="shared" si="266"/>
        <v/>
      </c>
      <c r="I1726" t="str">
        <f t="shared" si="262"/>
        <v/>
      </c>
      <c r="J1726">
        <f t="shared" si="267"/>
        <v>-5.1180094657419005E-3</v>
      </c>
      <c r="K1726">
        <f t="shared" si="263"/>
        <v>-3.2102756302483213E-3</v>
      </c>
      <c r="L1726" t="str">
        <f t="shared" si="268"/>
        <v/>
      </c>
      <c r="M1726">
        <f t="shared" si="269"/>
        <v>-3.2102756302483213E-3</v>
      </c>
    </row>
    <row r="1727" spans="1:13">
      <c r="A1727" s="1">
        <v>36287</v>
      </c>
      <c r="B1727">
        <v>920.27</v>
      </c>
      <c r="C1727">
        <v>6.14</v>
      </c>
      <c r="D1727">
        <f t="shared" si="264"/>
        <v>-1.010879524852425E-2</v>
      </c>
      <c r="E1727">
        <f t="shared" si="260"/>
        <v>-1.2945164592036963E-2</v>
      </c>
      <c r="F1727">
        <f t="shared" si="265"/>
        <v>-1.0057873109442617E-2</v>
      </c>
      <c r="G1727">
        <f t="shared" si="261"/>
        <v>-1.2861736334405127E-2</v>
      </c>
      <c r="H1727" t="str">
        <f t="shared" si="266"/>
        <v/>
      </c>
      <c r="I1727" t="str">
        <f t="shared" si="262"/>
        <v/>
      </c>
      <c r="J1727">
        <f t="shared" si="267"/>
        <v>-1.010879524852425E-2</v>
      </c>
      <c r="K1727">
        <f t="shared" si="263"/>
        <v>-1.2945164592036963E-2</v>
      </c>
      <c r="L1727" t="str">
        <f t="shared" si="268"/>
        <v/>
      </c>
      <c r="M1727">
        <f t="shared" si="269"/>
        <v>-1.2945164592036963E-2</v>
      </c>
    </row>
    <row r="1728" spans="1:13">
      <c r="A1728" s="1">
        <v>36288</v>
      </c>
      <c r="B1728">
        <v>933.41</v>
      </c>
      <c r="C1728">
        <v>6.19</v>
      </c>
      <c r="D1728">
        <f t="shared" si="264"/>
        <v>1.4177441731154143E-2</v>
      </c>
      <c r="E1728">
        <f t="shared" si="260"/>
        <v>8.1103445374538629E-3</v>
      </c>
      <c r="F1728">
        <f t="shared" si="265"/>
        <v>1.4278418290284423E-2</v>
      </c>
      <c r="G1728">
        <f t="shared" si="261"/>
        <v>8.1433224755702582E-3</v>
      </c>
      <c r="H1728">
        <f t="shared" si="266"/>
        <v>1.4177441731154143E-2</v>
      </c>
      <c r="I1728">
        <f t="shared" si="262"/>
        <v>8.1103445374538629E-3</v>
      </c>
      <c r="J1728" t="str">
        <f t="shared" si="267"/>
        <v/>
      </c>
      <c r="K1728" t="str">
        <f t="shared" si="263"/>
        <v/>
      </c>
      <c r="L1728">
        <f t="shared" si="268"/>
        <v>8.1103445374538629E-3</v>
      </c>
      <c r="M1728" t="str">
        <f t="shared" si="269"/>
        <v/>
      </c>
    </row>
    <row r="1729" spans="1:13">
      <c r="A1729" s="1">
        <v>36291</v>
      </c>
      <c r="B1729">
        <v>945.11</v>
      </c>
      <c r="C1729">
        <v>6.24</v>
      </c>
      <c r="D1729">
        <f t="shared" si="264"/>
        <v>1.245677585715561E-2</v>
      </c>
      <c r="E1729">
        <f t="shared" si="260"/>
        <v>8.0450956848314385E-3</v>
      </c>
      <c r="F1729">
        <f t="shared" si="265"/>
        <v>1.2534684650903793E-2</v>
      </c>
      <c r="G1729">
        <f t="shared" si="261"/>
        <v>8.0775444264942209E-3</v>
      </c>
      <c r="H1729">
        <f t="shared" si="266"/>
        <v>1.245677585715561E-2</v>
      </c>
      <c r="I1729">
        <f t="shared" si="262"/>
        <v>8.0450956848314385E-3</v>
      </c>
      <c r="J1729" t="str">
        <f t="shared" si="267"/>
        <v/>
      </c>
      <c r="K1729" t="str">
        <f t="shared" si="263"/>
        <v/>
      </c>
      <c r="L1729">
        <f t="shared" si="268"/>
        <v>8.0450956848314385E-3</v>
      </c>
      <c r="M1729" t="str">
        <f t="shared" si="269"/>
        <v/>
      </c>
    </row>
    <row r="1730" spans="1:13">
      <c r="A1730" s="1">
        <v>36292</v>
      </c>
      <c r="B1730">
        <v>942.3</v>
      </c>
      <c r="C1730">
        <v>6.25</v>
      </c>
      <c r="D1730">
        <f t="shared" si="264"/>
        <v>-2.9776276232336561E-3</v>
      </c>
      <c r="E1730">
        <f t="shared" si="260"/>
        <v>1.6012813669738276E-3</v>
      </c>
      <c r="F1730">
        <f t="shared" si="265"/>
        <v>-2.973198886902062E-3</v>
      </c>
      <c r="G1730">
        <f t="shared" si="261"/>
        <v>1.6025641025640969E-3</v>
      </c>
      <c r="H1730" t="str">
        <f t="shared" si="266"/>
        <v/>
      </c>
      <c r="I1730">
        <f t="shared" si="262"/>
        <v>1.6012813669738276E-3</v>
      </c>
      <c r="J1730">
        <f t="shared" si="267"/>
        <v>-2.9776276232336561E-3</v>
      </c>
      <c r="K1730" t="str">
        <f t="shared" si="263"/>
        <v/>
      </c>
      <c r="L1730" t="str">
        <f t="shared" si="268"/>
        <v/>
      </c>
      <c r="M1730">
        <f t="shared" si="269"/>
        <v>1.6012813669738276E-3</v>
      </c>
    </row>
    <row r="1731" spans="1:13">
      <c r="A1731" s="1">
        <v>36293</v>
      </c>
      <c r="B1731">
        <v>939.28</v>
      </c>
      <c r="C1731">
        <v>6.25</v>
      </c>
      <c r="D1731">
        <f t="shared" si="264"/>
        <v>-3.2100708907541811E-3</v>
      </c>
      <c r="E1731">
        <f t="shared" ref="E1731:E1794" si="270">LN(C1731/C1730)</f>
        <v>0</v>
      </c>
      <c r="F1731">
        <f t="shared" si="265"/>
        <v>-3.2049241218295998E-3</v>
      </c>
      <c r="G1731">
        <f t="shared" ref="G1731:G1794" si="271">C1731/C1730-1</f>
        <v>0</v>
      </c>
      <c r="H1731" t="str">
        <f t="shared" si="266"/>
        <v/>
      </c>
      <c r="I1731" t="str">
        <f t="shared" ref="I1731:I1794" si="272">IF(E1731&gt;0,E1731,"")</f>
        <v/>
      </c>
      <c r="J1731">
        <f t="shared" si="267"/>
        <v>-3.2100708907541811E-3</v>
      </c>
      <c r="K1731" t="str">
        <f t="shared" ref="K1731:K1794" si="273">IF(E1731&lt;0,E1731,"")</f>
        <v/>
      </c>
      <c r="L1731" t="str">
        <f t="shared" si="268"/>
        <v/>
      </c>
      <c r="M1731">
        <f t="shared" si="269"/>
        <v>0</v>
      </c>
    </row>
    <row r="1732" spans="1:13">
      <c r="A1732" s="1">
        <v>36294</v>
      </c>
      <c r="B1732">
        <v>946.67</v>
      </c>
      <c r="C1732">
        <v>6.27</v>
      </c>
      <c r="D1732">
        <f t="shared" ref="D1732:D1795" si="274">LN(B1732/B1731)</f>
        <v>7.8369392857469584E-3</v>
      </c>
      <c r="E1732">
        <f t="shared" si="270"/>
        <v>3.194890896519067E-3</v>
      </c>
      <c r="F1732">
        <f t="shared" ref="F1732:F1795" si="275">B1732/B1731-1</f>
        <v>7.8677284728727592E-3</v>
      </c>
      <c r="G1732">
        <f t="shared" si="271"/>
        <v>3.1999999999998696E-3</v>
      </c>
      <c r="H1732">
        <f t="shared" ref="H1732:H1795" si="276">IF(D1732&gt;0,D1732,"")</f>
        <v>7.8369392857469584E-3</v>
      </c>
      <c r="I1732">
        <f t="shared" si="272"/>
        <v>3.194890896519067E-3</v>
      </c>
      <c r="J1732" t="str">
        <f t="shared" ref="J1732:J1795" si="277">IF(D1732&lt;0,D1732,"")</f>
        <v/>
      </c>
      <c r="K1732" t="str">
        <f t="shared" si="273"/>
        <v/>
      </c>
      <c r="L1732">
        <f t="shared" ref="L1732:L1795" si="278">IF(D1732&gt;0,E1732,"")</f>
        <v>3.194890896519067E-3</v>
      </c>
      <c r="M1732" t="str">
        <f t="shared" ref="M1732:M1795" si="279">IF(D1732&lt;0,E1732,"")</f>
        <v/>
      </c>
    </row>
    <row r="1733" spans="1:13">
      <c r="A1733" s="1">
        <v>36295</v>
      </c>
      <c r="B1733">
        <v>944.3</v>
      </c>
      <c r="C1733">
        <v>6.31</v>
      </c>
      <c r="D1733">
        <f t="shared" si="274"/>
        <v>-2.5066513386799907E-3</v>
      </c>
      <c r="E1733">
        <f t="shared" si="270"/>
        <v>6.3593219082924216E-3</v>
      </c>
      <c r="F1733">
        <f t="shared" si="275"/>
        <v>-2.5035123115764168E-3</v>
      </c>
      <c r="G1733">
        <f t="shared" si="271"/>
        <v>6.3795853269537073E-3</v>
      </c>
      <c r="H1733" t="str">
        <f t="shared" si="276"/>
        <v/>
      </c>
      <c r="I1733">
        <f t="shared" si="272"/>
        <v>6.3593219082924216E-3</v>
      </c>
      <c r="J1733">
        <f t="shared" si="277"/>
        <v>-2.5066513386799907E-3</v>
      </c>
      <c r="K1733" t="str">
        <f t="shared" si="273"/>
        <v/>
      </c>
      <c r="L1733" t="str">
        <f t="shared" si="278"/>
        <v/>
      </c>
      <c r="M1733">
        <f t="shared" si="279"/>
        <v>6.3593219082924216E-3</v>
      </c>
    </row>
    <row r="1734" spans="1:13">
      <c r="A1734" s="1">
        <v>36298</v>
      </c>
      <c r="B1734">
        <v>920.77</v>
      </c>
      <c r="C1734">
        <v>6.2</v>
      </c>
      <c r="D1734">
        <f t="shared" si="274"/>
        <v>-2.5233635757002278E-2</v>
      </c>
      <c r="E1734">
        <f t="shared" si="270"/>
        <v>-1.7586384502075867E-2</v>
      </c>
      <c r="F1734">
        <f t="shared" si="275"/>
        <v>-2.4917928624377805E-2</v>
      </c>
      <c r="G1734">
        <f t="shared" si="271"/>
        <v>-1.7432646592709933E-2</v>
      </c>
      <c r="H1734" t="str">
        <f t="shared" si="276"/>
        <v/>
      </c>
      <c r="I1734" t="str">
        <f t="shared" si="272"/>
        <v/>
      </c>
      <c r="J1734">
        <f t="shared" si="277"/>
        <v>-2.5233635757002278E-2</v>
      </c>
      <c r="K1734">
        <f t="shared" si="273"/>
        <v>-1.7586384502075867E-2</v>
      </c>
      <c r="L1734" t="str">
        <f t="shared" si="278"/>
        <v/>
      </c>
      <c r="M1734">
        <f t="shared" si="279"/>
        <v>-1.7586384502075867E-2</v>
      </c>
    </row>
    <row r="1735" spans="1:13">
      <c r="A1735" s="1">
        <v>36299</v>
      </c>
      <c r="B1735">
        <v>919.73</v>
      </c>
      <c r="C1735">
        <v>6.21</v>
      </c>
      <c r="D1735">
        <f t="shared" si="274"/>
        <v>-1.1301278029770489E-3</v>
      </c>
      <c r="E1735">
        <f t="shared" si="270"/>
        <v>1.6116038943413912E-3</v>
      </c>
      <c r="F1735">
        <f t="shared" si="275"/>
        <v>-1.1294894490480045E-3</v>
      </c>
      <c r="G1735">
        <f t="shared" si="271"/>
        <v>1.612903225806317E-3</v>
      </c>
      <c r="H1735" t="str">
        <f t="shared" si="276"/>
        <v/>
      </c>
      <c r="I1735">
        <f t="shared" si="272"/>
        <v>1.6116038943413912E-3</v>
      </c>
      <c r="J1735">
        <f t="shared" si="277"/>
        <v>-1.1301278029770489E-3</v>
      </c>
      <c r="K1735" t="str">
        <f t="shared" si="273"/>
        <v/>
      </c>
      <c r="L1735" t="str">
        <f t="shared" si="278"/>
        <v/>
      </c>
      <c r="M1735">
        <f t="shared" si="279"/>
        <v>1.6116038943413912E-3</v>
      </c>
    </row>
    <row r="1736" spans="1:13">
      <c r="A1736" s="1">
        <v>36300</v>
      </c>
      <c r="B1736">
        <v>923.42</v>
      </c>
      <c r="C1736">
        <v>6.18</v>
      </c>
      <c r="D1736">
        <f t="shared" si="274"/>
        <v>4.0040202152763354E-3</v>
      </c>
      <c r="E1736">
        <f t="shared" si="270"/>
        <v>-4.8426244757880151E-3</v>
      </c>
      <c r="F1736">
        <f t="shared" si="275"/>
        <v>4.0120470137974262E-3</v>
      </c>
      <c r="G1736">
        <f t="shared" si="271"/>
        <v>-4.8309178743961567E-3</v>
      </c>
      <c r="H1736">
        <f t="shared" si="276"/>
        <v>4.0040202152763354E-3</v>
      </c>
      <c r="I1736" t="str">
        <f t="shared" si="272"/>
        <v/>
      </c>
      <c r="J1736" t="str">
        <f t="shared" si="277"/>
        <v/>
      </c>
      <c r="K1736">
        <f t="shared" si="273"/>
        <v>-4.8426244757880151E-3</v>
      </c>
      <c r="L1736">
        <f t="shared" si="278"/>
        <v>-4.8426244757880151E-3</v>
      </c>
      <c r="M1736" t="str">
        <f t="shared" si="279"/>
        <v/>
      </c>
    </row>
    <row r="1737" spans="1:13">
      <c r="A1737" s="1">
        <v>36301</v>
      </c>
      <c r="B1737">
        <v>931.87</v>
      </c>
      <c r="C1737">
        <v>6.24</v>
      </c>
      <c r="D1737">
        <f t="shared" si="274"/>
        <v>9.1091510537956721E-3</v>
      </c>
      <c r="E1737">
        <f t="shared" si="270"/>
        <v>9.6619109117368901E-3</v>
      </c>
      <c r="F1737">
        <f t="shared" si="275"/>
        <v>9.1507656321068165E-3</v>
      </c>
      <c r="G1737">
        <f t="shared" si="271"/>
        <v>9.7087378640776656E-3</v>
      </c>
      <c r="H1737">
        <f t="shared" si="276"/>
        <v>9.1091510537956721E-3</v>
      </c>
      <c r="I1737">
        <f t="shared" si="272"/>
        <v>9.6619109117368901E-3</v>
      </c>
      <c r="J1737" t="str">
        <f t="shared" si="277"/>
        <v/>
      </c>
      <c r="K1737" t="str">
        <f t="shared" si="273"/>
        <v/>
      </c>
      <c r="L1737">
        <f t="shared" si="278"/>
        <v>9.6619109117368901E-3</v>
      </c>
      <c r="M1737" t="str">
        <f t="shared" si="279"/>
        <v/>
      </c>
    </row>
    <row r="1738" spans="1:13">
      <c r="A1738" s="1">
        <v>36302</v>
      </c>
      <c r="B1738">
        <v>933.22</v>
      </c>
      <c r="C1738">
        <v>6.29</v>
      </c>
      <c r="D1738">
        <f t="shared" si="274"/>
        <v>1.4476515725950626E-3</v>
      </c>
      <c r="E1738">
        <f t="shared" si="270"/>
        <v>7.9808883310128319E-3</v>
      </c>
      <c r="F1738">
        <f t="shared" si="275"/>
        <v>1.4486999259553102E-3</v>
      </c>
      <c r="G1738">
        <f t="shared" si="271"/>
        <v>8.0128205128204844E-3</v>
      </c>
      <c r="H1738">
        <f t="shared" si="276"/>
        <v>1.4476515725950626E-3</v>
      </c>
      <c r="I1738">
        <f t="shared" si="272"/>
        <v>7.9808883310128319E-3</v>
      </c>
      <c r="J1738" t="str">
        <f t="shared" si="277"/>
        <v/>
      </c>
      <c r="K1738" t="str">
        <f t="shared" si="273"/>
        <v/>
      </c>
      <c r="L1738">
        <f t="shared" si="278"/>
        <v>7.9808883310128319E-3</v>
      </c>
      <c r="M1738" t="str">
        <f t="shared" si="279"/>
        <v/>
      </c>
    </row>
    <row r="1739" spans="1:13">
      <c r="A1739" s="1">
        <v>36306</v>
      </c>
      <c r="B1739">
        <v>951.48</v>
      </c>
      <c r="C1739">
        <v>6.33</v>
      </c>
      <c r="D1739">
        <f t="shared" si="274"/>
        <v>1.9377695521596676E-2</v>
      </c>
      <c r="E1739">
        <f t="shared" si="270"/>
        <v>6.3391654437356757E-3</v>
      </c>
      <c r="F1739">
        <f t="shared" si="275"/>
        <v>1.9566661666059471E-2</v>
      </c>
      <c r="G1739">
        <f t="shared" si="271"/>
        <v>6.3593004769475492E-3</v>
      </c>
      <c r="H1739">
        <f t="shared" si="276"/>
        <v>1.9377695521596676E-2</v>
      </c>
      <c r="I1739">
        <f t="shared" si="272"/>
        <v>6.3391654437356757E-3</v>
      </c>
      <c r="J1739" t="str">
        <f t="shared" si="277"/>
        <v/>
      </c>
      <c r="K1739" t="str">
        <f t="shared" si="273"/>
        <v/>
      </c>
      <c r="L1739">
        <f t="shared" si="278"/>
        <v>6.3391654437356757E-3</v>
      </c>
      <c r="M1739" t="str">
        <f t="shared" si="279"/>
        <v/>
      </c>
    </row>
    <row r="1740" spans="1:13">
      <c r="A1740" s="1">
        <v>36307</v>
      </c>
      <c r="B1740">
        <v>953.22</v>
      </c>
      <c r="C1740">
        <v>6.36</v>
      </c>
      <c r="D1740">
        <f t="shared" si="274"/>
        <v>1.8270598876793734E-3</v>
      </c>
      <c r="E1740">
        <f t="shared" si="270"/>
        <v>4.7281411959458957E-3</v>
      </c>
      <c r="F1740">
        <f t="shared" si="275"/>
        <v>1.8287299785597622E-3</v>
      </c>
      <c r="G1740">
        <f t="shared" si="271"/>
        <v>4.7393364928909332E-3</v>
      </c>
      <c r="H1740">
        <f t="shared" si="276"/>
        <v>1.8270598876793734E-3</v>
      </c>
      <c r="I1740">
        <f t="shared" si="272"/>
        <v>4.7281411959458957E-3</v>
      </c>
      <c r="J1740" t="str">
        <f t="shared" si="277"/>
        <v/>
      </c>
      <c r="K1740" t="str">
        <f t="shared" si="273"/>
        <v/>
      </c>
      <c r="L1740">
        <f t="shared" si="278"/>
        <v>4.7281411959458957E-3</v>
      </c>
      <c r="M1740" t="str">
        <f t="shared" si="279"/>
        <v/>
      </c>
    </row>
    <row r="1741" spans="1:13">
      <c r="A1741" s="1">
        <v>36308</v>
      </c>
      <c r="B1741">
        <v>949.64</v>
      </c>
      <c r="C1741">
        <v>6.42</v>
      </c>
      <c r="D1741">
        <f t="shared" si="274"/>
        <v>-3.7627615525200444E-3</v>
      </c>
      <c r="E1741">
        <f t="shared" si="270"/>
        <v>9.3897403498389171E-3</v>
      </c>
      <c r="F1741">
        <f t="shared" si="275"/>
        <v>-3.7556912360211525E-3</v>
      </c>
      <c r="G1741">
        <f t="shared" si="271"/>
        <v>9.4339622641508303E-3</v>
      </c>
      <c r="H1741" t="str">
        <f t="shared" si="276"/>
        <v/>
      </c>
      <c r="I1741">
        <f t="shared" si="272"/>
        <v>9.3897403498389171E-3</v>
      </c>
      <c r="J1741">
        <f t="shared" si="277"/>
        <v>-3.7627615525200444E-3</v>
      </c>
      <c r="K1741" t="str">
        <f t="shared" si="273"/>
        <v/>
      </c>
      <c r="L1741" t="str">
        <f t="shared" si="278"/>
        <v/>
      </c>
      <c r="M1741">
        <f t="shared" si="279"/>
        <v>9.3897403498389171E-3</v>
      </c>
    </row>
    <row r="1742" spans="1:13">
      <c r="A1742" s="1">
        <v>36309</v>
      </c>
      <c r="B1742">
        <v>963.59</v>
      </c>
      <c r="C1742">
        <v>6.4</v>
      </c>
      <c r="D1742">
        <f t="shared" si="274"/>
        <v>1.4582927529296179E-2</v>
      </c>
      <c r="E1742">
        <f t="shared" si="270"/>
        <v>-3.1201273362435225E-3</v>
      </c>
      <c r="F1742">
        <f t="shared" si="275"/>
        <v>1.4689777178720442E-2</v>
      </c>
      <c r="G1742">
        <f t="shared" si="271"/>
        <v>-3.1152647975076775E-3</v>
      </c>
      <c r="H1742">
        <f t="shared" si="276"/>
        <v>1.4582927529296179E-2</v>
      </c>
      <c r="I1742" t="str">
        <f t="shared" si="272"/>
        <v/>
      </c>
      <c r="J1742" t="str">
        <f t="shared" si="277"/>
        <v/>
      </c>
      <c r="K1742">
        <f t="shared" si="273"/>
        <v>-3.1201273362435225E-3</v>
      </c>
      <c r="L1742">
        <f t="shared" si="278"/>
        <v>-3.1201273362435225E-3</v>
      </c>
      <c r="M1742" t="str">
        <f t="shared" si="279"/>
        <v/>
      </c>
    </row>
    <row r="1743" spans="1:13">
      <c r="A1743" s="1">
        <v>36312</v>
      </c>
      <c r="B1743">
        <v>967</v>
      </c>
      <c r="C1743">
        <v>6.51</v>
      </c>
      <c r="D1743">
        <f t="shared" si="274"/>
        <v>3.5326025165310815E-3</v>
      </c>
      <c r="E1743">
        <f t="shared" si="270"/>
        <v>1.7041465854851615E-2</v>
      </c>
      <c r="F1743">
        <f t="shared" si="275"/>
        <v>3.5388495106840612E-3</v>
      </c>
      <c r="G1743">
        <f t="shared" si="271"/>
        <v>1.7187499999999911E-2</v>
      </c>
      <c r="H1743">
        <f t="shared" si="276"/>
        <v>3.5326025165310815E-3</v>
      </c>
      <c r="I1743">
        <f t="shared" si="272"/>
        <v>1.7041465854851615E-2</v>
      </c>
      <c r="J1743" t="str">
        <f t="shared" si="277"/>
        <v/>
      </c>
      <c r="K1743" t="str">
        <f t="shared" si="273"/>
        <v/>
      </c>
      <c r="L1743">
        <f t="shared" si="278"/>
        <v>1.7041465854851615E-2</v>
      </c>
      <c r="M1743" t="str">
        <f t="shared" si="279"/>
        <v/>
      </c>
    </row>
    <row r="1744" spans="1:13">
      <c r="A1744" s="1">
        <v>36313</v>
      </c>
      <c r="B1744">
        <v>971.56</v>
      </c>
      <c r="C1744">
        <v>6.48</v>
      </c>
      <c r="D1744">
        <f t="shared" si="274"/>
        <v>4.7045316218137E-3</v>
      </c>
      <c r="E1744">
        <f t="shared" si="270"/>
        <v>-4.6189458562944166E-3</v>
      </c>
      <c r="F1744">
        <f t="shared" si="275"/>
        <v>4.7156153050671445E-3</v>
      </c>
      <c r="G1744">
        <f t="shared" si="271"/>
        <v>-4.6082949308754451E-3</v>
      </c>
      <c r="H1744">
        <f t="shared" si="276"/>
        <v>4.7045316218137E-3</v>
      </c>
      <c r="I1744" t="str">
        <f t="shared" si="272"/>
        <v/>
      </c>
      <c r="J1744" t="str">
        <f t="shared" si="277"/>
        <v/>
      </c>
      <c r="K1744">
        <f t="shared" si="273"/>
        <v>-4.6189458562944166E-3</v>
      </c>
      <c r="L1744">
        <f t="shared" si="278"/>
        <v>-4.6189458562944166E-3</v>
      </c>
      <c r="M1744" t="str">
        <f t="shared" si="279"/>
        <v/>
      </c>
    </row>
    <row r="1745" spans="1:13">
      <c r="A1745" s="1">
        <v>36314</v>
      </c>
      <c r="B1745">
        <v>986.24</v>
      </c>
      <c r="C1745">
        <v>6.52</v>
      </c>
      <c r="D1745">
        <f t="shared" si="274"/>
        <v>1.4996705616588158E-2</v>
      </c>
      <c r="E1745">
        <f t="shared" si="270"/>
        <v>6.1538655743780656E-3</v>
      </c>
      <c r="F1745">
        <f t="shared" si="275"/>
        <v>1.510972044958625E-2</v>
      </c>
      <c r="G1745">
        <f t="shared" si="271"/>
        <v>6.1728395061726449E-3</v>
      </c>
      <c r="H1745">
        <f t="shared" si="276"/>
        <v>1.4996705616588158E-2</v>
      </c>
      <c r="I1745">
        <f t="shared" si="272"/>
        <v>6.1538655743780656E-3</v>
      </c>
      <c r="J1745" t="str">
        <f t="shared" si="277"/>
        <v/>
      </c>
      <c r="K1745" t="str">
        <f t="shared" si="273"/>
        <v/>
      </c>
      <c r="L1745">
        <f t="shared" si="278"/>
        <v>6.1538655743780656E-3</v>
      </c>
      <c r="M1745" t="str">
        <f t="shared" si="279"/>
        <v/>
      </c>
    </row>
    <row r="1746" spans="1:13">
      <c r="A1746" s="1">
        <v>36315</v>
      </c>
      <c r="B1746">
        <v>990.14</v>
      </c>
      <c r="C1746">
        <v>6.58</v>
      </c>
      <c r="D1746">
        <f t="shared" si="274"/>
        <v>3.9466145803163993E-3</v>
      </c>
      <c r="E1746">
        <f t="shared" si="270"/>
        <v>9.1603693986644155E-3</v>
      </c>
      <c r="F1746">
        <f t="shared" si="275"/>
        <v>3.9544127190136447E-3</v>
      </c>
      <c r="G1746">
        <f t="shared" si="271"/>
        <v>9.2024539877302303E-3</v>
      </c>
      <c r="H1746">
        <f t="shared" si="276"/>
        <v>3.9466145803163993E-3</v>
      </c>
      <c r="I1746">
        <f t="shared" si="272"/>
        <v>9.1603693986644155E-3</v>
      </c>
      <c r="J1746" t="str">
        <f t="shared" si="277"/>
        <v/>
      </c>
      <c r="K1746" t="str">
        <f t="shared" si="273"/>
        <v/>
      </c>
      <c r="L1746">
        <f t="shared" si="278"/>
        <v>9.1603693986644155E-3</v>
      </c>
      <c r="M1746" t="str">
        <f t="shared" si="279"/>
        <v/>
      </c>
    </row>
    <row r="1747" spans="1:13">
      <c r="A1747" s="1">
        <v>36316</v>
      </c>
      <c r="B1747">
        <v>987.76</v>
      </c>
      <c r="C1747">
        <v>6.63</v>
      </c>
      <c r="D1747">
        <f t="shared" si="274"/>
        <v>-2.4065940125243923E-3</v>
      </c>
      <c r="E1747">
        <f t="shared" si="270"/>
        <v>7.570058860545294E-3</v>
      </c>
      <c r="F1747">
        <f t="shared" si="275"/>
        <v>-2.4037004867998313E-3</v>
      </c>
      <c r="G1747">
        <f t="shared" si="271"/>
        <v>7.5987841945288626E-3</v>
      </c>
      <c r="H1747" t="str">
        <f t="shared" si="276"/>
        <v/>
      </c>
      <c r="I1747">
        <f t="shared" si="272"/>
        <v>7.570058860545294E-3</v>
      </c>
      <c r="J1747">
        <f t="shared" si="277"/>
        <v>-2.4065940125243923E-3</v>
      </c>
      <c r="K1747" t="str">
        <f t="shared" si="273"/>
        <v/>
      </c>
      <c r="L1747" t="str">
        <f t="shared" si="278"/>
        <v/>
      </c>
      <c r="M1747">
        <f t="shared" si="279"/>
        <v>7.570058860545294E-3</v>
      </c>
    </row>
    <row r="1748" spans="1:13">
      <c r="A1748" s="1">
        <v>36319</v>
      </c>
      <c r="B1748">
        <v>975.93</v>
      </c>
      <c r="C1748">
        <v>6.62</v>
      </c>
      <c r="D1748">
        <f t="shared" si="274"/>
        <v>-1.2048890729967454E-2</v>
      </c>
      <c r="E1748">
        <f t="shared" si="270"/>
        <v>-1.509434248854292E-3</v>
      </c>
      <c r="F1748">
        <f t="shared" si="275"/>
        <v>-1.1976593504495092E-2</v>
      </c>
      <c r="G1748">
        <f t="shared" si="271"/>
        <v>-1.5082956259426794E-3</v>
      </c>
      <c r="H1748" t="str">
        <f t="shared" si="276"/>
        <v/>
      </c>
      <c r="I1748" t="str">
        <f t="shared" si="272"/>
        <v/>
      </c>
      <c r="J1748">
        <f t="shared" si="277"/>
        <v>-1.2048890729967454E-2</v>
      </c>
      <c r="K1748">
        <f t="shared" si="273"/>
        <v>-1.509434248854292E-3</v>
      </c>
      <c r="L1748" t="str">
        <f t="shared" si="278"/>
        <v/>
      </c>
      <c r="M1748">
        <f t="shared" si="279"/>
        <v>-1.509434248854292E-3</v>
      </c>
    </row>
    <row r="1749" spans="1:13">
      <c r="A1749" s="1">
        <v>36320</v>
      </c>
      <c r="B1749">
        <v>984.84</v>
      </c>
      <c r="C1749">
        <v>6.61</v>
      </c>
      <c r="D1749">
        <f t="shared" si="274"/>
        <v>9.0883289000997583E-3</v>
      </c>
      <c r="E1749">
        <f t="shared" si="270"/>
        <v>-1.5117160853218561E-3</v>
      </c>
      <c r="F1749">
        <f t="shared" si="275"/>
        <v>9.1297531585257108E-3</v>
      </c>
      <c r="G1749">
        <f t="shared" si="271"/>
        <v>-1.5105740181268201E-3</v>
      </c>
      <c r="H1749">
        <f t="shared" si="276"/>
        <v>9.0883289000997583E-3</v>
      </c>
      <c r="I1749" t="str">
        <f t="shared" si="272"/>
        <v/>
      </c>
      <c r="J1749" t="str">
        <f t="shared" si="277"/>
        <v/>
      </c>
      <c r="K1749">
        <f t="shared" si="273"/>
        <v>-1.5117160853218561E-3</v>
      </c>
      <c r="L1749">
        <f t="shared" si="278"/>
        <v>-1.5117160853218561E-3</v>
      </c>
      <c r="M1749" t="str">
        <f t="shared" si="279"/>
        <v/>
      </c>
    </row>
    <row r="1750" spans="1:13">
      <c r="A1750" s="1">
        <v>36321</v>
      </c>
      <c r="B1750">
        <v>997.48</v>
      </c>
      <c r="C1750">
        <v>6.72</v>
      </c>
      <c r="D1750">
        <f t="shared" si="274"/>
        <v>1.2752907008078103E-2</v>
      </c>
      <c r="E1750">
        <f t="shared" si="270"/>
        <v>1.6504500671463199E-2</v>
      </c>
      <c r="F1750">
        <f t="shared" si="275"/>
        <v>1.2834572113236575E-2</v>
      </c>
      <c r="G1750">
        <f t="shared" si="271"/>
        <v>1.6641452344931862E-2</v>
      </c>
      <c r="H1750">
        <f t="shared" si="276"/>
        <v>1.2752907008078103E-2</v>
      </c>
      <c r="I1750">
        <f t="shared" si="272"/>
        <v>1.6504500671463199E-2</v>
      </c>
      <c r="J1750" t="str">
        <f t="shared" si="277"/>
        <v/>
      </c>
      <c r="K1750" t="str">
        <f t="shared" si="273"/>
        <v/>
      </c>
      <c r="L1750">
        <f t="shared" si="278"/>
        <v>1.6504500671463199E-2</v>
      </c>
      <c r="M1750" t="str">
        <f t="shared" si="279"/>
        <v/>
      </c>
    </row>
    <row r="1751" spans="1:13">
      <c r="A1751" s="1">
        <v>36322</v>
      </c>
      <c r="B1751">
        <v>998.51</v>
      </c>
      <c r="C1751">
        <v>6.74</v>
      </c>
      <c r="D1751">
        <f t="shared" si="274"/>
        <v>1.0320693905548979E-3</v>
      </c>
      <c r="E1751">
        <f t="shared" si="270"/>
        <v>2.97177038915748E-3</v>
      </c>
      <c r="F1751">
        <f t="shared" si="275"/>
        <v>1.0326021574367239E-3</v>
      </c>
      <c r="G1751">
        <f t="shared" si="271"/>
        <v>2.9761904761904656E-3</v>
      </c>
      <c r="H1751">
        <f t="shared" si="276"/>
        <v>1.0320693905548979E-3</v>
      </c>
      <c r="I1751">
        <f t="shared" si="272"/>
        <v>2.97177038915748E-3</v>
      </c>
      <c r="J1751" t="str">
        <f t="shared" si="277"/>
        <v/>
      </c>
      <c r="K1751" t="str">
        <f t="shared" si="273"/>
        <v/>
      </c>
      <c r="L1751">
        <f t="shared" si="278"/>
        <v>2.97177038915748E-3</v>
      </c>
      <c r="M1751" t="str">
        <f t="shared" si="279"/>
        <v/>
      </c>
    </row>
    <row r="1752" spans="1:13">
      <c r="A1752" s="1">
        <v>36323</v>
      </c>
      <c r="B1752">
        <v>988.61</v>
      </c>
      <c r="C1752">
        <v>6.72</v>
      </c>
      <c r="D1752">
        <f t="shared" si="274"/>
        <v>-9.9642516919679434E-3</v>
      </c>
      <c r="E1752">
        <f t="shared" si="270"/>
        <v>-2.9717703891575932E-3</v>
      </c>
      <c r="F1752">
        <f t="shared" si="275"/>
        <v>-9.9147730117875588E-3</v>
      </c>
      <c r="G1752">
        <f t="shared" si="271"/>
        <v>-2.9673590504452063E-3</v>
      </c>
      <c r="H1752" t="str">
        <f t="shared" si="276"/>
        <v/>
      </c>
      <c r="I1752" t="str">
        <f t="shared" si="272"/>
        <v/>
      </c>
      <c r="J1752">
        <f t="shared" si="277"/>
        <v>-9.9642516919679434E-3</v>
      </c>
      <c r="K1752">
        <f t="shared" si="273"/>
        <v>-2.9717703891575932E-3</v>
      </c>
      <c r="L1752" t="str">
        <f t="shared" si="278"/>
        <v/>
      </c>
      <c r="M1752">
        <f t="shared" si="279"/>
        <v>-2.9717703891575932E-3</v>
      </c>
    </row>
    <row r="1753" spans="1:13">
      <c r="A1753" s="1">
        <v>36326</v>
      </c>
      <c r="B1753">
        <v>1010.74</v>
      </c>
      <c r="C1753">
        <v>6.82</v>
      </c>
      <c r="D1753">
        <f t="shared" si="274"/>
        <v>2.2138098692317958E-2</v>
      </c>
      <c r="E1753">
        <f t="shared" si="270"/>
        <v>1.4771317320312723E-2</v>
      </c>
      <c r="F1753">
        <f t="shared" si="275"/>
        <v>2.2384964748485281E-2</v>
      </c>
      <c r="G1753">
        <f t="shared" si="271"/>
        <v>1.488095238095255E-2</v>
      </c>
      <c r="H1753">
        <f t="shared" si="276"/>
        <v>2.2138098692317958E-2</v>
      </c>
      <c r="I1753">
        <f t="shared" si="272"/>
        <v>1.4771317320312723E-2</v>
      </c>
      <c r="J1753" t="str">
        <f t="shared" si="277"/>
        <v/>
      </c>
      <c r="K1753" t="str">
        <f t="shared" si="273"/>
        <v/>
      </c>
      <c r="L1753">
        <f t="shared" si="278"/>
        <v>1.4771317320312723E-2</v>
      </c>
      <c r="M1753" t="str">
        <f t="shared" si="279"/>
        <v/>
      </c>
    </row>
    <row r="1754" spans="1:13">
      <c r="A1754" s="1">
        <v>36327</v>
      </c>
      <c r="B1754">
        <v>1011.66</v>
      </c>
      <c r="C1754">
        <v>6.86</v>
      </c>
      <c r="D1754">
        <f t="shared" si="274"/>
        <v>9.0981018934044127E-4</v>
      </c>
      <c r="E1754">
        <f t="shared" si="270"/>
        <v>5.8479698824231204E-3</v>
      </c>
      <c r="F1754">
        <f t="shared" si="275"/>
        <v>9.1022419217590134E-4</v>
      </c>
      <c r="G1754">
        <f t="shared" si="271"/>
        <v>5.8651026392961825E-3</v>
      </c>
      <c r="H1754">
        <f t="shared" si="276"/>
        <v>9.0981018934044127E-4</v>
      </c>
      <c r="I1754">
        <f t="shared" si="272"/>
        <v>5.8479698824231204E-3</v>
      </c>
      <c r="J1754" t="str">
        <f t="shared" si="277"/>
        <v/>
      </c>
      <c r="K1754" t="str">
        <f t="shared" si="273"/>
        <v/>
      </c>
      <c r="L1754">
        <f t="shared" si="278"/>
        <v>5.8479698824231204E-3</v>
      </c>
      <c r="M1754" t="str">
        <f t="shared" si="279"/>
        <v/>
      </c>
    </row>
    <row r="1755" spans="1:13">
      <c r="A1755" s="1">
        <v>36328</v>
      </c>
      <c r="B1755">
        <v>1010.09</v>
      </c>
      <c r="C1755">
        <v>6.84</v>
      </c>
      <c r="D1755">
        <f t="shared" si="274"/>
        <v>-1.553110241711076E-3</v>
      </c>
      <c r="E1755">
        <f t="shared" si="270"/>
        <v>-2.9197101033348618E-3</v>
      </c>
      <c r="F1755">
        <f t="shared" si="275"/>
        <v>-1.5519047901467742E-3</v>
      </c>
      <c r="G1755">
        <f t="shared" si="271"/>
        <v>-2.9154518950438302E-3</v>
      </c>
      <c r="H1755" t="str">
        <f t="shared" si="276"/>
        <v/>
      </c>
      <c r="I1755" t="str">
        <f t="shared" si="272"/>
        <v/>
      </c>
      <c r="J1755">
        <f t="shared" si="277"/>
        <v>-1.553110241711076E-3</v>
      </c>
      <c r="K1755">
        <f t="shared" si="273"/>
        <v>-2.9197101033348618E-3</v>
      </c>
      <c r="L1755" t="str">
        <f t="shared" si="278"/>
        <v/>
      </c>
      <c r="M1755">
        <f t="shared" si="279"/>
        <v>-2.9197101033348618E-3</v>
      </c>
    </row>
    <row r="1756" spans="1:13">
      <c r="A1756" s="1">
        <v>36329</v>
      </c>
      <c r="B1756">
        <v>994.7</v>
      </c>
      <c r="C1756">
        <v>6.78</v>
      </c>
      <c r="D1756">
        <f t="shared" si="274"/>
        <v>-1.5353530617864734E-2</v>
      </c>
      <c r="E1756">
        <f t="shared" si="270"/>
        <v>-8.810629682154807E-3</v>
      </c>
      <c r="F1756">
        <f t="shared" si="275"/>
        <v>-1.5236266075300153E-2</v>
      </c>
      <c r="G1756">
        <f t="shared" si="271"/>
        <v>-8.7719298245613198E-3</v>
      </c>
      <c r="H1756" t="str">
        <f t="shared" si="276"/>
        <v/>
      </c>
      <c r="I1756" t="str">
        <f t="shared" si="272"/>
        <v/>
      </c>
      <c r="J1756">
        <f t="shared" si="277"/>
        <v>-1.5353530617864734E-2</v>
      </c>
      <c r="K1756">
        <f t="shared" si="273"/>
        <v>-8.810629682154807E-3</v>
      </c>
      <c r="L1756" t="str">
        <f t="shared" si="278"/>
        <v/>
      </c>
      <c r="M1756">
        <f t="shared" si="279"/>
        <v>-8.810629682154807E-3</v>
      </c>
    </row>
    <row r="1757" spans="1:13">
      <c r="A1757" s="1">
        <v>36330</v>
      </c>
      <c r="B1757">
        <v>995.69</v>
      </c>
      <c r="C1757">
        <v>6.79</v>
      </c>
      <c r="D1757">
        <f t="shared" si="274"/>
        <v>9.9477999953865356E-4</v>
      </c>
      <c r="E1757">
        <f t="shared" si="270"/>
        <v>1.4738396183005232E-3</v>
      </c>
      <c r="F1757">
        <f t="shared" si="275"/>
        <v>9.9527495727347315E-4</v>
      </c>
      <c r="G1757">
        <f t="shared" si="271"/>
        <v>1.4749262536872809E-3</v>
      </c>
      <c r="H1757">
        <f t="shared" si="276"/>
        <v>9.9477999953865356E-4</v>
      </c>
      <c r="I1757">
        <f t="shared" si="272"/>
        <v>1.4738396183005232E-3</v>
      </c>
      <c r="J1757" t="str">
        <f t="shared" si="277"/>
        <v/>
      </c>
      <c r="K1757" t="str">
        <f t="shared" si="273"/>
        <v/>
      </c>
      <c r="L1757">
        <f t="shared" si="278"/>
        <v>1.4738396183005232E-3</v>
      </c>
      <c r="M1757" t="str">
        <f t="shared" si="279"/>
        <v/>
      </c>
    </row>
    <row r="1758" spans="1:13">
      <c r="A1758" s="1">
        <v>36333</v>
      </c>
      <c r="B1758">
        <v>981.64</v>
      </c>
      <c r="C1758">
        <v>6.68</v>
      </c>
      <c r="D1758">
        <f t="shared" si="274"/>
        <v>-1.42113217952048E-2</v>
      </c>
      <c r="E1758">
        <f t="shared" si="270"/>
        <v>-1.6332954022050455E-2</v>
      </c>
      <c r="F1758">
        <f t="shared" si="275"/>
        <v>-1.4110817623959382E-2</v>
      </c>
      <c r="G1758">
        <f t="shared" si="271"/>
        <v>-1.6200294550810068E-2</v>
      </c>
      <c r="H1758" t="str">
        <f t="shared" si="276"/>
        <v/>
      </c>
      <c r="I1758" t="str">
        <f t="shared" si="272"/>
        <v/>
      </c>
      <c r="J1758">
        <f t="shared" si="277"/>
        <v>-1.42113217952048E-2</v>
      </c>
      <c r="K1758">
        <f t="shared" si="273"/>
        <v>-1.6332954022050455E-2</v>
      </c>
      <c r="L1758" t="str">
        <f t="shared" si="278"/>
        <v/>
      </c>
      <c r="M1758">
        <f t="shared" si="279"/>
        <v>-1.6332954022050455E-2</v>
      </c>
    </row>
    <row r="1759" spans="1:13">
      <c r="A1759" s="1">
        <v>36334</v>
      </c>
      <c r="B1759">
        <v>983.45</v>
      </c>
      <c r="C1759">
        <v>6.62</v>
      </c>
      <c r="D1759">
        <f t="shared" si="274"/>
        <v>1.8421553331994993E-3</v>
      </c>
      <c r="E1759">
        <f t="shared" si="270"/>
        <v>-9.0226175996374197E-3</v>
      </c>
      <c r="F1759">
        <f t="shared" si="275"/>
        <v>1.843853143718821E-3</v>
      </c>
      <c r="G1759">
        <f t="shared" si="271"/>
        <v>-8.9820359281436168E-3</v>
      </c>
      <c r="H1759">
        <f t="shared" si="276"/>
        <v>1.8421553331994993E-3</v>
      </c>
      <c r="I1759" t="str">
        <f t="shared" si="272"/>
        <v/>
      </c>
      <c r="J1759" t="str">
        <f t="shared" si="277"/>
        <v/>
      </c>
      <c r="K1759">
        <f t="shared" si="273"/>
        <v>-9.0226175996374197E-3</v>
      </c>
      <c r="L1759">
        <f t="shared" si="278"/>
        <v>-9.0226175996374197E-3</v>
      </c>
      <c r="M1759" t="str">
        <f t="shared" si="279"/>
        <v/>
      </c>
    </row>
    <row r="1760" spans="1:13">
      <c r="A1760" s="1">
        <v>36335</v>
      </c>
      <c r="B1760">
        <v>975.32</v>
      </c>
      <c r="C1760">
        <v>6.66</v>
      </c>
      <c r="D1760">
        <f t="shared" si="274"/>
        <v>-8.3011754173707882E-3</v>
      </c>
      <c r="E1760">
        <f t="shared" si="270"/>
        <v>6.0241146033808762E-3</v>
      </c>
      <c r="F1760">
        <f t="shared" si="275"/>
        <v>-8.266815801515115E-3</v>
      </c>
      <c r="G1760">
        <f t="shared" si="271"/>
        <v>6.0422960725075026E-3</v>
      </c>
      <c r="H1760" t="str">
        <f t="shared" si="276"/>
        <v/>
      </c>
      <c r="I1760">
        <f t="shared" si="272"/>
        <v>6.0241146033808762E-3</v>
      </c>
      <c r="J1760">
        <f t="shared" si="277"/>
        <v>-8.3011754173707882E-3</v>
      </c>
      <c r="K1760" t="str">
        <f t="shared" si="273"/>
        <v/>
      </c>
      <c r="L1760" t="str">
        <f t="shared" si="278"/>
        <v/>
      </c>
      <c r="M1760">
        <f t="shared" si="279"/>
        <v>6.0241146033808762E-3</v>
      </c>
    </row>
    <row r="1761" spans="1:13">
      <c r="A1761" s="1">
        <v>36336</v>
      </c>
      <c r="B1761">
        <v>985.82</v>
      </c>
      <c r="C1761">
        <v>6.61</v>
      </c>
      <c r="D1761">
        <f t="shared" si="274"/>
        <v>1.0708159877836488E-2</v>
      </c>
      <c r="E1761">
        <f t="shared" si="270"/>
        <v>-7.5358306887028477E-3</v>
      </c>
      <c r="F1761">
        <f t="shared" si="275"/>
        <v>1.0765697412131292E-2</v>
      </c>
      <c r="G1761">
        <f t="shared" si="271"/>
        <v>-7.5075075075075048E-3</v>
      </c>
      <c r="H1761">
        <f t="shared" si="276"/>
        <v>1.0708159877836488E-2</v>
      </c>
      <c r="I1761" t="str">
        <f t="shared" si="272"/>
        <v/>
      </c>
      <c r="J1761" t="str">
        <f t="shared" si="277"/>
        <v/>
      </c>
      <c r="K1761">
        <f t="shared" si="273"/>
        <v>-7.5358306887028477E-3</v>
      </c>
      <c r="L1761">
        <f t="shared" si="278"/>
        <v>-7.5358306887028477E-3</v>
      </c>
      <c r="M1761" t="str">
        <f t="shared" si="279"/>
        <v/>
      </c>
    </row>
    <row r="1762" spans="1:13">
      <c r="A1762" s="1">
        <v>36337</v>
      </c>
      <c r="B1762">
        <v>976.22</v>
      </c>
      <c r="C1762">
        <v>6.62</v>
      </c>
      <c r="D1762">
        <f t="shared" si="274"/>
        <v>-9.7858113081895244E-3</v>
      </c>
      <c r="E1762">
        <f t="shared" si="270"/>
        <v>1.5117160853219392E-3</v>
      </c>
      <c r="F1762">
        <f t="shared" si="275"/>
        <v>-9.738086060335549E-3</v>
      </c>
      <c r="G1762">
        <f t="shared" si="271"/>
        <v>1.5128593040847349E-3</v>
      </c>
      <c r="H1762" t="str">
        <f t="shared" si="276"/>
        <v/>
      </c>
      <c r="I1762">
        <f t="shared" si="272"/>
        <v>1.5117160853219392E-3</v>
      </c>
      <c r="J1762">
        <f t="shared" si="277"/>
        <v>-9.7858113081895244E-3</v>
      </c>
      <c r="K1762" t="str">
        <f t="shared" si="273"/>
        <v/>
      </c>
      <c r="L1762" t="str">
        <f t="shared" si="278"/>
        <v/>
      </c>
      <c r="M1762">
        <f t="shared" si="279"/>
        <v>1.5117160853219392E-3</v>
      </c>
    </row>
    <row r="1763" spans="1:13">
      <c r="A1763" s="1">
        <v>36340</v>
      </c>
      <c r="B1763">
        <v>974.5</v>
      </c>
      <c r="C1763">
        <v>6.57</v>
      </c>
      <c r="D1763">
        <f t="shared" si="274"/>
        <v>-1.7634519005624515E-3</v>
      </c>
      <c r="E1763">
        <f t="shared" si="270"/>
        <v>-7.5815374523976907E-3</v>
      </c>
      <c r="F1763">
        <f t="shared" si="275"/>
        <v>-1.7618979328429818E-3</v>
      </c>
      <c r="G1763">
        <f t="shared" si="271"/>
        <v>-7.5528700906344337E-3</v>
      </c>
      <c r="H1763" t="str">
        <f t="shared" si="276"/>
        <v/>
      </c>
      <c r="I1763" t="str">
        <f t="shared" si="272"/>
        <v/>
      </c>
      <c r="J1763">
        <f t="shared" si="277"/>
        <v>-1.7634519005624515E-3</v>
      </c>
      <c r="K1763">
        <f t="shared" si="273"/>
        <v>-7.5815374523976907E-3</v>
      </c>
      <c r="L1763" t="str">
        <f t="shared" si="278"/>
        <v/>
      </c>
      <c r="M1763">
        <f t="shared" si="279"/>
        <v>-7.5815374523976907E-3</v>
      </c>
    </row>
    <row r="1764" spans="1:13">
      <c r="A1764" s="1">
        <v>36341</v>
      </c>
      <c r="B1764">
        <v>982.32</v>
      </c>
      <c r="C1764">
        <v>6.57</v>
      </c>
      <c r="D1764">
        <f t="shared" si="274"/>
        <v>7.9926019046417298E-3</v>
      </c>
      <c r="E1764">
        <f t="shared" si="270"/>
        <v>0</v>
      </c>
      <c r="F1764">
        <f t="shared" si="275"/>
        <v>8.0246280143663196E-3</v>
      </c>
      <c r="G1764">
        <f t="shared" si="271"/>
        <v>0</v>
      </c>
      <c r="H1764">
        <f t="shared" si="276"/>
        <v>7.9926019046417298E-3</v>
      </c>
      <c r="I1764" t="str">
        <f t="shared" si="272"/>
        <v/>
      </c>
      <c r="J1764" t="str">
        <f t="shared" si="277"/>
        <v/>
      </c>
      <c r="K1764" t="str">
        <f t="shared" si="273"/>
        <v/>
      </c>
      <c r="L1764">
        <f t="shared" si="278"/>
        <v>0</v>
      </c>
      <c r="M1764" t="str">
        <f t="shared" si="279"/>
        <v/>
      </c>
    </row>
    <row r="1765" spans="1:13">
      <c r="A1765" s="1">
        <v>36342</v>
      </c>
      <c r="B1765">
        <v>993.75</v>
      </c>
      <c r="C1765">
        <v>6.7</v>
      </c>
      <c r="D1765">
        <f t="shared" si="274"/>
        <v>1.1568545116284384E-2</v>
      </c>
      <c r="E1765">
        <f t="shared" si="270"/>
        <v>1.9593693900401284E-2</v>
      </c>
      <c r="F1765">
        <f t="shared" si="275"/>
        <v>1.1635719521133625E-2</v>
      </c>
      <c r="G1765">
        <f t="shared" si="271"/>
        <v>1.9786910197869156E-2</v>
      </c>
      <c r="H1765">
        <f t="shared" si="276"/>
        <v>1.1568545116284384E-2</v>
      </c>
      <c r="I1765">
        <f t="shared" si="272"/>
        <v>1.9593693900401284E-2</v>
      </c>
      <c r="J1765" t="str">
        <f t="shared" si="277"/>
        <v/>
      </c>
      <c r="K1765" t="str">
        <f t="shared" si="273"/>
        <v/>
      </c>
      <c r="L1765">
        <f t="shared" si="278"/>
        <v>1.9593693900401284E-2</v>
      </c>
      <c r="M1765" t="str">
        <f t="shared" si="279"/>
        <v/>
      </c>
    </row>
    <row r="1766" spans="1:13">
      <c r="A1766" s="1">
        <v>36343</v>
      </c>
      <c r="B1766">
        <v>985.7</v>
      </c>
      <c r="C1766">
        <v>6.73</v>
      </c>
      <c r="D1766">
        <f t="shared" si="274"/>
        <v>-8.1336172971482896E-3</v>
      </c>
      <c r="E1766">
        <f t="shared" si="270"/>
        <v>4.4676172597160517E-3</v>
      </c>
      <c r="F1766">
        <f t="shared" si="275"/>
        <v>-8.1006289308175328E-3</v>
      </c>
      <c r="G1766">
        <f t="shared" si="271"/>
        <v>4.4776119402984982E-3</v>
      </c>
      <c r="H1766" t="str">
        <f t="shared" si="276"/>
        <v/>
      </c>
      <c r="I1766">
        <f t="shared" si="272"/>
        <v>4.4676172597160517E-3</v>
      </c>
      <c r="J1766">
        <f t="shared" si="277"/>
        <v>-8.1336172971482896E-3</v>
      </c>
      <c r="K1766" t="str">
        <f t="shared" si="273"/>
        <v/>
      </c>
      <c r="L1766" t="str">
        <f t="shared" si="278"/>
        <v/>
      </c>
      <c r="M1766">
        <f t="shared" si="279"/>
        <v>4.4676172597160517E-3</v>
      </c>
    </row>
    <row r="1767" spans="1:13">
      <c r="A1767" s="1">
        <v>36347</v>
      </c>
      <c r="B1767">
        <v>1004.42</v>
      </c>
      <c r="C1767">
        <v>6.83</v>
      </c>
      <c r="D1767">
        <f t="shared" si="274"/>
        <v>1.8813490799291482E-2</v>
      </c>
      <c r="E1767">
        <f t="shared" si="270"/>
        <v>1.4749529926062207E-2</v>
      </c>
      <c r="F1767">
        <f t="shared" si="275"/>
        <v>1.899157958810993E-2</v>
      </c>
      <c r="G1767">
        <f t="shared" si="271"/>
        <v>1.4858841010401136E-2</v>
      </c>
      <c r="H1767">
        <f t="shared" si="276"/>
        <v>1.8813490799291482E-2</v>
      </c>
      <c r="I1767">
        <f t="shared" si="272"/>
        <v>1.4749529926062207E-2</v>
      </c>
      <c r="J1767" t="str">
        <f t="shared" si="277"/>
        <v/>
      </c>
      <c r="K1767" t="str">
        <f t="shared" si="273"/>
        <v/>
      </c>
      <c r="L1767">
        <f t="shared" si="278"/>
        <v>1.4749529926062207E-2</v>
      </c>
      <c r="M1767" t="str">
        <f t="shared" si="279"/>
        <v/>
      </c>
    </row>
    <row r="1768" spans="1:13">
      <c r="A1768" s="1">
        <v>36348</v>
      </c>
      <c r="B1768">
        <v>1007.84</v>
      </c>
      <c r="C1768">
        <v>6.79</v>
      </c>
      <c r="D1768">
        <f t="shared" si="274"/>
        <v>3.3991664029341313E-3</v>
      </c>
      <c r="E1768">
        <f t="shared" si="270"/>
        <v>-5.8737320120939365E-3</v>
      </c>
      <c r="F1768">
        <f t="shared" si="275"/>
        <v>3.404950120467598E-3</v>
      </c>
      <c r="G1768">
        <f t="shared" si="271"/>
        <v>-5.8565153733528552E-3</v>
      </c>
      <c r="H1768">
        <f t="shared" si="276"/>
        <v>3.3991664029341313E-3</v>
      </c>
      <c r="I1768" t="str">
        <f t="shared" si="272"/>
        <v/>
      </c>
      <c r="J1768" t="str">
        <f t="shared" si="277"/>
        <v/>
      </c>
      <c r="K1768">
        <f t="shared" si="273"/>
        <v>-5.8737320120939365E-3</v>
      </c>
      <c r="L1768">
        <f t="shared" si="278"/>
        <v>-5.8737320120939365E-3</v>
      </c>
      <c r="M1768" t="str">
        <f t="shared" si="279"/>
        <v/>
      </c>
    </row>
    <row r="1769" spans="1:13">
      <c r="A1769" s="1">
        <v>36349</v>
      </c>
      <c r="B1769">
        <v>1002.21</v>
      </c>
      <c r="C1769">
        <v>6.76</v>
      </c>
      <c r="D1769">
        <f t="shared" si="274"/>
        <v>-5.6018653494812392E-3</v>
      </c>
      <c r="E1769">
        <f t="shared" si="270"/>
        <v>-4.4280515157320201E-3</v>
      </c>
      <c r="F1769">
        <f t="shared" si="275"/>
        <v>-5.5862041593903733E-3</v>
      </c>
      <c r="G1769">
        <f t="shared" si="271"/>
        <v>-4.4182621502208974E-3</v>
      </c>
      <c r="H1769" t="str">
        <f t="shared" si="276"/>
        <v/>
      </c>
      <c r="I1769" t="str">
        <f t="shared" si="272"/>
        <v/>
      </c>
      <c r="J1769">
        <f t="shared" si="277"/>
        <v>-5.6018653494812392E-3</v>
      </c>
      <c r="K1769">
        <f t="shared" si="273"/>
        <v>-4.4280515157320201E-3</v>
      </c>
      <c r="L1769" t="str">
        <f t="shared" si="278"/>
        <v/>
      </c>
      <c r="M1769">
        <f t="shared" si="279"/>
        <v>-4.4280515157320201E-3</v>
      </c>
    </row>
    <row r="1770" spans="1:13">
      <c r="A1770" s="1">
        <v>36350</v>
      </c>
      <c r="B1770">
        <v>988.7</v>
      </c>
      <c r="C1770">
        <v>6.72</v>
      </c>
      <c r="D1770">
        <f t="shared" si="274"/>
        <v>-1.3571891621050358E-2</v>
      </c>
      <c r="E1770">
        <f t="shared" si="270"/>
        <v>-5.9347355198145777E-3</v>
      </c>
      <c r="F1770">
        <f t="shared" si="275"/>
        <v>-1.3480208738687494E-2</v>
      </c>
      <c r="G1770">
        <f t="shared" si="271"/>
        <v>-5.9171597633136397E-3</v>
      </c>
      <c r="H1770" t="str">
        <f t="shared" si="276"/>
        <v/>
      </c>
      <c r="I1770" t="str">
        <f t="shared" si="272"/>
        <v/>
      </c>
      <c r="J1770">
        <f t="shared" si="277"/>
        <v>-1.3571891621050358E-2</v>
      </c>
      <c r="K1770">
        <f t="shared" si="273"/>
        <v>-5.9347355198145777E-3</v>
      </c>
      <c r="L1770" t="str">
        <f t="shared" si="278"/>
        <v/>
      </c>
      <c r="M1770">
        <f t="shared" si="279"/>
        <v>-5.9347355198145777E-3</v>
      </c>
    </row>
    <row r="1771" spans="1:13">
      <c r="A1771" s="1">
        <v>36351</v>
      </c>
      <c r="B1771">
        <v>998.14</v>
      </c>
      <c r="C1771">
        <v>6.71</v>
      </c>
      <c r="D1771">
        <f t="shared" si="274"/>
        <v>9.5025981311009557E-3</v>
      </c>
      <c r="E1771">
        <f t="shared" si="270"/>
        <v>-1.4892035514677455E-3</v>
      </c>
      <c r="F1771">
        <f t="shared" si="275"/>
        <v>9.547891170223366E-3</v>
      </c>
      <c r="G1771">
        <f t="shared" si="271"/>
        <v>-1.4880952380952328E-3</v>
      </c>
      <c r="H1771">
        <f t="shared" si="276"/>
        <v>9.5025981311009557E-3</v>
      </c>
      <c r="I1771" t="str">
        <f t="shared" si="272"/>
        <v/>
      </c>
      <c r="J1771" t="str">
        <f t="shared" si="277"/>
        <v/>
      </c>
      <c r="K1771">
        <f t="shared" si="273"/>
        <v>-1.4892035514677455E-3</v>
      </c>
      <c r="L1771">
        <f t="shared" si="278"/>
        <v>-1.4892035514677455E-3</v>
      </c>
      <c r="M1771" t="str">
        <f t="shared" si="279"/>
        <v/>
      </c>
    </row>
    <row r="1772" spans="1:13">
      <c r="A1772" s="1">
        <v>36354</v>
      </c>
      <c r="B1772">
        <v>1003.86</v>
      </c>
      <c r="C1772">
        <v>6.82</v>
      </c>
      <c r="D1772">
        <f t="shared" si="274"/>
        <v>5.7143012634386352E-3</v>
      </c>
      <c r="E1772">
        <f t="shared" si="270"/>
        <v>1.6260520871780326E-2</v>
      </c>
      <c r="F1772">
        <f t="shared" si="275"/>
        <v>5.7306590257879542E-3</v>
      </c>
      <c r="G1772">
        <f t="shared" si="271"/>
        <v>1.6393442622950838E-2</v>
      </c>
      <c r="H1772">
        <f t="shared" si="276"/>
        <v>5.7143012634386352E-3</v>
      </c>
      <c r="I1772">
        <f t="shared" si="272"/>
        <v>1.6260520871780326E-2</v>
      </c>
      <c r="J1772" t="str">
        <f t="shared" si="277"/>
        <v/>
      </c>
      <c r="K1772" t="str">
        <f t="shared" si="273"/>
        <v/>
      </c>
      <c r="L1772">
        <f t="shared" si="278"/>
        <v>1.6260520871780326E-2</v>
      </c>
      <c r="M1772" t="str">
        <f t="shared" si="279"/>
        <v/>
      </c>
    </row>
    <row r="1773" spans="1:13">
      <c r="A1773" s="1">
        <v>36355</v>
      </c>
      <c r="B1773">
        <v>1000.42</v>
      </c>
      <c r="C1773">
        <v>6.75</v>
      </c>
      <c r="D1773">
        <f t="shared" si="274"/>
        <v>-3.4326574908018562E-3</v>
      </c>
      <c r="E1773">
        <f t="shared" si="270"/>
        <v>-1.0316966970932267E-2</v>
      </c>
      <c r="F1773">
        <f t="shared" si="275"/>
        <v>-3.4267726575419877E-3</v>
      </c>
      <c r="G1773">
        <f t="shared" si="271"/>
        <v>-1.0263929618768319E-2</v>
      </c>
      <c r="H1773" t="str">
        <f t="shared" si="276"/>
        <v/>
      </c>
      <c r="I1773" t="str">
        <f t="shared" si="272"/>
        <v/>
      </c>
      <c r="J1773">
        <f t="shared" si="277"/>
        <v>-3.4326574908018562E-3</v>
      </c>
      <c r="K1773">
        <f t="shared" si="273"/>
        <v>-1.0316966970932267E-2</v>
      </c>
      <c r="L1773" t="str">
        <f t="shared" si="278"/>
        <v/>
      </c>
      <c r="M1773">
        <f t="shared" si="279"/>
        <v>-1.0316966970932267E-2</v>
      </c>
    </row>
    <row r="1774" spans="1:13">
      <c r="A1774" s="1">
        <v>36356</v>
      </c>
      <c r="B1774">
        <v>994.09</v>
      </c>
      <c r="C1774">
        <v>6.7</v>
      </c>
      <c r="D1774">
        <f t="shared" si="274"/>
        <v>-6.3474449894873886E-3</v>
      </c>
      <c r="E1774">
        <f t="shared" si="270"/>
        <v>-7.4349784875180902E-3</v>
      </c>
      <c r="F1774">
        <f t="shared" si="275"/>
        <v>-6.3273425161431973E-3</v>
      </c>
      <c r="G1774">
        <f t="shared" si="271"/>
        <v>-7.4074074074074181E-3</v>
      </c>
      <c r="H1774" t="str">
        <f t="shared" si="276"/>
        <v/>
      </c>
      <c r="I1774" t="str">
        <f t="shared" si="272"/>
        <v/>
      </c>
      <c r="J1774">
        <f t="shared" si="277"/>
        <v>-6.3474449894873886E-3</v>
      </c>
      <c r="K1774">
        <f t="shared" si="273"/>
        <v>-7.4349784875180902E-3</v>
      </c>
      <c r="L1774" t="str">
        <f t="shared" si="278"/>
        <v/>
      </c>
      <c r="M1774">
        <f t="shared" si="279"/>
        <v>-7.4349784875180902E-3</v>
      </c>
    </row>
    <row r="1775" spans="1:13">
      <c r="A1775" s="1">
        <v>36357</v>
      </c>
      <c r="B1775">
        <v>981.73</v>
      </c>
      <c r="C1775">
        <v>6.6</v>
      </c>
      <c r="D1775">
        <f t="shared" si="274"/>
        <v>-1.2511424351804171E-2</v>
      </c>
      <c r="E1775">
        <f t="shared" si="270"/>
        <v>-1.5037877364540559E-2</v>
      </c>
      <c r="F1775">
        <f t="shared" si="275"/>
        <v>-1.2433481877898389E-2</v>
      </c>
      <c r="G1775">
        <f t="shared" si="271"/>
        <v>-1.4925373134328401E-2</v>
      </c>
      <c r="H1775" t="str">
        <f t="shared" si="276"/>
        <v/>
      </c>
      <c r="I1775" t="str">
        <f t="shared" si="272"/>
        <v/>
      </c>
      <c r="J1775">
        <f t="shared" si="277"/>
        <v>-1.2511424351804171E-2</v>
      </c>
      <c r="K1775">
        <f t="shared" si="273"/>
        <v>-1.5037877364540559E-2</v>
      </c>
      <c r="L1775" t="str">
        <f t="shared" si="278"/>
        <v/>
      </c>
      <c r="M1775">
        <f t="shared" si="279"/>
        <v>-1.5037877364540559E-2</v>
      </c>
    </row>
    <row r="1776" spans="1:13">
      <c r="A1776" s="1">
        <v>36358</v>
      </c>
      <c r="B1776">
        <v>993.32</v>
      </c>
      <c r="C1776">
        <v>6.63</v>
      </c>
      <c r="D1776">
        <f t="shared" si="274"/>
        <v>1.173654645692802E-2</v>
      </c>
      <c r="E1776">
        <f t="shared" si="270"/>
        <v>4.5351551653913628E-3</v>
      </c>
      <c r="F1776">
        <f t="shared" si="275"/>
        <v>1.1805689955486809E-2</v>
      </c>
      <c r="G1776">
        <f t="shared" si="271"/>
        <v>4.5454545454546302E-3</v>
      </c>
      <c r="H1776">
        <f t="shared" si="276"/>
        <v>1.173654645692802E-2</v>
      </c>
      <c r="I1776">
        <f t="shared" si="272"/>
        <v>4.5351551653913628E-3</v>
      </c>
      <c r="J1776" t="str">
        <f t="shared" si="277"/>
        <v/>
      </c>
      <c r="K1776" t="str">
        <f t="shared" si="273"/>
        <v/>
      </c>
      <c r="L1776">
        <f t="shared" si="278"/>
        <v>4.5351551653913628E-3</v>
      </c>
      <c r="M1776" t="str">
        <f t="shared" si="279"/>
        <v/>
      </c>
    </row>
    <row r="1777" spans="1:13">
      <c r="A1777" s="1">
        <v>36361</v>
      </c>
      <c r="B1777">
        <v>978.8</v>
      </c>
      <c r="C1777">
        <v>6.63</v>
      </c>
      <c r="D1777">
        <f t="shared" si="274"/>
        <v>-1.4725536353945161E-2</v>
      </c>
      <c r="E1777">
        <f t="shared" si="270"/>
        <v>0</v>
      </c>
      <c r="F1777">
        <f t="shared" si="275"/>
        <v>-1.4617645874441365E-2</v>
      </c>
      <c r="G1777">
        <f t="shared" si="271"/>
        <v>0</v>
      </c>
      <c r="H1777" t="str">
        <f t="shared" si="276"/>
        <v/>
      </c>
      <c r="I1777" t="str">
        <f t="shared" si="272"/>
        <v/>
      </c>
      <c r="J1777">
        <f t="shared" si="277"/>
        <v>-1.4725536353945161E-2</v>
      </c>
      <c r="K1777" t="str">
        <f t="shared" si="273"/>
        <v/>
      </c>
      <c r="L1777" t="str">
        <f t="shared" si="278"/>
        <v/>
      </c>
      <c r="M1777">
        <f t="shared" si="279"/>
        <v>0</v>
      </c>
    </row>
    <row r="1778" spans="1:13">
      <c r="A1778" s="1">
        <v>36362</v>
      </c>
      <c r="B1778">
        <v>988.11</v>
      </c>
      <c r="C1778">
        <v>6.64</v>
      </c>
      <c r="D1778">
        <f t="shared" si="274"/>
        <v>9.4666960143438041E-3</v>
      </c>
      <c r="E1778">
        <f t="shared" si="270"/>
        <v>1.5071592905713386E-3</v>
      </c>
      <c r="F1778">
        <f t="shared" si="275"/>
        <v>9.5116469145892779E-3</v>
      </c>
      <c r="G1778">
        <f t="shared" si="271"/>
        <v>1.5082956259426794E-3</v>
      </c>
      <c r="H1778">
        <f t="shared" si="276"/>
        <v>9.4666960143438041E-3</v>
      </c>
      <c r="I1778">
        <f t="shared" si="272"/>
        <v>1.5071592905713386E-3</v>
      </c>
      <c r="J1778" t="str">
        <f t="shared" si="277"/>
        <v/>
      </c>
      <c r="K1778" t="str">
        <f t="shared" si="273"/>
        <v/>
      </c>
      <c r="L1778">
        <f t="shared" si="278"/>
        <v>1.5071592905713386E-3</v>
      </c>
      <c r="M1778" t="str">
        <f t="shared" si="279"/>
        <v/>
      </c>
    </row>
    <row r="1779" spans="1:13">
      <c r="A1779" s="1">
        <v>36363</v>
      </c>
      <c r="B1779">
        <v>988.61</v>
      </c>
      <c r="C1779">
        <v>6.69</v>
      </c>
      <c r="D1779">
        <f t="shared" si="274"/>
        <v>5.0588855342533477E-4</v>
      </c>
      <c r="E1779">
        <f t="shared" si="270"/>
        <v>7.5019106517946917E-3</v>
      </c>
      <c r="F1779">
        <f t="shared" si="275"/>
        <v>5.0601653662041279E-4</v>
      </c>
      <c r="G1779">
        <f t="shared" si="271"/>
        <v>7.5301204819278045E-3</v>
      </c>
      <c r="H1779">
        <f t="shared" si="276"/>
        <v>5.0588855342533477E-4</v>
      </c>
      <c r="I1779">
        <f t="shared" si="272"/>
        <v>7.5019106517946917E-3</v>
      </c>
      <c r="J1779" t="str">
        <f t="shared" si="277"/>
        <v/>
      </c>
      <c r="K1779" t="str">
        <f t="shared" si="273"/>
        <v/>
      </c>
      <c r="L1779">
        <f t="shared" si="278"/>
        <v>7.5019106517946917E-3</v>
      </c>
      <c r="M1779" t="str">
        <f t="shared" si="279"/>
        <v/>
      </c>
    </row>
    <row r="1780" spans="1:13">
      <c r="A1780" s="1">
        <v>36364</v>
      </c>
      <c r="B1780">
        <v>981.6</v>
      </c>
      <c r="C1780">
        <v>6.8</v>
      </c>
      <c r="D1780">
        <f t="shared" si="274"/>
        <v>-7.1160227395840612E-3</v>
      </c>
      <c r="E1780">
        <f t="shared" si="270"/>
        <v>1.6308738041923908E-2</v>
      </c>
      <c r="F1780">
        <f t="shared" si="275"/>
        <v>-7.0907637996783235E-3</v>
      </c>
      <c r="G1780">
        <f t="shared" si="271"/>
        <v>1.6442451420029869E-2</v>
      </c>
      <c r="H1780" t="str">
        <f t="shared" si="276"/>
        <v/>
      </c>
      <c r="I1780">
        <f t="shared" si="272"/>
        <v>1.6308738041923908E-2</v>
      </c>
      <c r="J1780">
        <f t="shared" si="277"/>
        <v>-7.1160227395840612E-3</v>
      </c>
      <c r="K1780" t="str">
        <f t="shared" si="273"/>
        <v/>
      </c>
      <c r="L1780" t="str">
        <f t="shared" si="278"/>
        <v/>
      </c>
      <c r="M1780">
        <f t="shared" si="279"/>
        <v>1.6308738041923908E-2</v>
      </c>
    </row>
    <row r="1781" spans="1:13">
      <c r="A1781" s="1">
        <v>36365</v>
      </c>
      <c r="B1781">
        <v>998.68</v>
      </c>
      <c r="C1781">
        <v>6.81</v>
      </c>
      <c r="D1781">
        <f t="shared" si="274"/>
        <v>1.7250513618019474E-2</v>
      </c>
      <c r="E1781">
        <f t="shared" si="270"/>
        <v>1.469507979359978E-3</v>
      </c>
      <c r="F1781">
        <f t="shared" si="275"/>
        <v>1.7400162999184898E-2</v>
      </c>
      <c r="G1781">
        <f t="shared" si="271"/>
        <v>1.4705882352941124E-3</v>
      </c>
      <c r="H1781">
        <f t="shared" si="276"/>
        <v>1.7250513618019474E-2</v>
      </c>
      <c r="I1781">
        <f t="shared" si="272"/>
        <v>1.469507979359978E-3</v>
      </c>
      <c r="J1781" t="str">
        <f t="shared" si="277"/>
        <v/>
      </c>
      <c r="K1781" t="str">
        <f t="shared" si="273"/>
        <v/>
      </c>
      <c r="L1781">
        <f t="shared" si="278"/>
        <v>1.469507979359978E-3</v>
      </c>
      <c r="M1781" t="str">
        <f t="shared" si="279"/>
        <v/>
      </c>
    </row>
    <row r="1782" spans="1:13">
      <c r="A1782" s="1">
        <v>36368</v>
      </c>
      <c r="B1782">
        <v>996.52</v>
      </c>
      <c r="C1782">
        <v>6.86</v>
      </c>
      <c r="D1782">
        <f t="shared" si="274"/>
        <v>-2.1651973174160346E-3</v>
      </c>
      <c r="E1782">
        <f t="shared" si="270"/>
        <v>7.3153215763729152E-3</v>
      </c>
      <c r="F1782">
        <f t="shared" si="275"/>
        <v>-2.162854968558503E-3</v>
      </c>
      <c r="G1782">
        <f t="shared" si="271"/>
        <v>7.3421439060206151E-3</v>
      </c>
      <c r="H1782" t="str">
        <f t="shared" si="276"/>
        <v/>
      </c>
      <c r="I1782">
        <f t="shared" si="272"/>
        <v>7.3153215763729152E-3</v>
      </c>
      <c r="J1782">
        <f t="shared" si="277"/>
        <v>-2.1651973174160346E-3</v>
      </c>
      <c r="K1782" t="str">
        <f t="shared" si="273"/>
        <v/>
      </c>
      <c r="L1782" t="str">
        <f t="shared" si="278"/>
        <v/>
      </c>
      <c r="M1782">
        <f t="shared" si="279"/>
        <v>7.3153215763729152E-3</v>
      </c>
    </row>
    <row r="1783" spans="1:13">
      <c r="A1783" s="1">
        <v>36369</v>
      </c>
      <c r="B1783">
        <v>989.28</v>
      </c>
      <c r="C1783">
        <v>6.83</v>
      </c>
      <c r="D1783">
        <f t="shared" si="274"/>
        <v>-7.2918038870466214E-3</v>
      </c>
      <c r="E1783">
        <f t="shared" si="270"/>
        <v>-4.3827681550951984E-3</v>
      </c>
      <c r="F1783">
        <f t="shared" si="275"/>
        <v>-7.2652831854854716E-3</v>
      </c>
      <c r="G1783">
        <f t="shared" si="271"/>
        <v>-4.3731778425656342E-3</v>
      </c>
      <c r="H1783" t="str">
        <f t="shared" si="276"/>
        <v/>
      </c>
      <c r="I1783" t="str">
        <f t="shared" si="272"/>
        <v/>
      </c>
      <c r="J1783">
        <f t="shared" si="277"/>
        <v>-7.2918038870466214E-3</v>
      </c>
      <c r="K1783">
        <f t="shared" si="273"/>
        <v>-4.3827681550951984E-3</v>
      </c>
      <c r="L1783" t="str">
        <f t="shared" si="278"/>
        <v/>
      </c>
      <c r="M1783">
        <f t="shared" si="279"/>
        <v>-4.3827681550951984E-3</v>
      </c>
    </row>
    <row r="1784" spans="1:13">
      <c r="A1784" s="1">
        <v>36370</v>
      </c>
      <c r="B1784">
        <v>987.49</v>
      </c>
      <c r="C1784">
        <v>6.76</v>
      </c>
      <c r="D1784">
        <f t="shared" si="274"/>
        <v>-1.8110356685343315E-3</v>
      </c>
      <c r="E1784">
        <f t="shared" si="270"/>
        <v>-1.0301783527826057E-2</v>
      </c>
      <c r="F1784">
        <f t="shared" si="275"/>
        <v>-1.8093967329775307E-3</v>
      </c>
      <c r="G1784">
        <f t="shared" si="271"/>
        <v>-1.024890190336758E-2</v>
      </c>
      <c r="H1784" t="str">
        <f t="shared" si="276"/>
        <v/>
      </c>
      <c r="I1784" t="str">
        <f t="shared" si="272"/>
        <v/>
      </c>
      <c r="J1784">
        <f t="shared" si="277"/>
        <v>-1.8110356685343315E-3</v>
      </c>
      <c r="K1784">
        <f t="shared" si="273"/>
        <v>-1.0301783527826057E-2</v>
      </c>
      <c r="L1784" t="str">
        <f t="shared" si="278"/>
        <v/>
      </c>
      <c r="M1784">
        <f t="shared" si="279"/>
        <v>-1.0301783527826057E-2</v>
      </c>
    </row>
    <row r="1785" spans="1:13">
      <c r="A1785" s="1">
        <v>36371</v>
      </c>
      <c r="B1785">
        <v>990.31</v>
      </c>
      <c r="C1785">
        <v>6.78</v>
      </c>
      <c r="D1785">
        <f t="shared" si="274"/>
        <v>2.8516552846649516E-3</v>
      </c>
      <c r="E1785">
        <f t="shared" si="270"/>
        <v>2.9542118974316043E-3</v>
      </c>
      <c r="F1785">
        <f t="shared" si="275"/>
        <v>2.8557251212670831E-3</v>
      </c>
      <c r="G1785">
        <f t="shared" si="271"/>
        <v>2.9585798816569309E-3</v>
      </c>
      <c r="H1785">
        <f t="shared" si="276"/>
        <v>2.8516552846649516E-3</v>
      </c>
      <c r="I1785">
        <f t="shared" si="272"/>
        <v>2.9542118974316043E-3</v>
      </c>
      <c r="J1785" t="str">
        <f t="shared" si="277"/>
        <v/>
      </c>
      <c r="K1785" t="str">
        <f t="shared" si="273"/>
        <v/>
      </c>
      <c r="L1785">
        <f t="shared" si="278"/>
        <v>2.9542118974316043E-3</v>
      </c>
      <c r="M1785" t="str">
        <f t="shared" si="279"/>
        <v/>
      </c>
    </row>
    <row r="1786" spans="1:13">
      <c r="A1786" s="1">
        <v>36372</v>
      </c>
      <c r="B1786">
        <v>980.15</v>
      </c>
      <c r="C1786">
        <v>6.73</v>
      </c>
      <c r="D1786">
        <f t="shared" si="274"/>
        <v>-1.0312404249955824E-2</v>
      </c>
      <c r="E1786">
        <f t="shared" si="270"/>
        <v>-7.4019582956677014E-3</v>
      </c>
      <c r="F1786">
        <f t="shared" si="275"/>
        <v>-1.0259413718936461E-2</v>
      </c>
      <c r="G1786">
        <f t="shared" si="271"/>
        <v>-7.3746312684365156E-3</v>
      </c>
      <c r="H1786" t="str">
        <f t="shared" si="276"/>
        <v/>
      </c>
      <c r="I1786" t="str">
        <f t="shared" si="272"/>
        <v/>
      </c>
      <c r="J1786">
        <f t="shared" si="277"/>
        <v>-1.0312404249955824E-2</v>
      </c>
      <c r="K1786">
        <f t="shared" si="273"/>
        <v>-7.4019582956677014E-3</v>
      </c>
      <c r="L1786" t="str">
        <f t="shared" si="278"/>
        <v/>
      </c>
      <c r="M1786">
        <f t="shared" si="279"/>
        <v>-7.4019582956677014E-3</v>
      </c>
    </row>
    <row r="1787" spans="1:13">
      <c r="A1787" s="1">
        <v>36375</v>
      </c>
      <c r="B1787">
        <v>982.82</v>
      </c>
      <c r="C1787">
        <v>6.71</v>
      </c>
      <c r="D1787">
        <f t="shared" si="274"/>
        <v>2.7203692838818853E-3</v>
      </c>
      <c r="E1787">
        <f t="shared" si="270"/>
        <v>-2.9761926730461127E-3</v>
      </c>
      <c r="F1787">
        <f t="shared" si="275"/>
        <v>2.7240728459929642E-3</v>
      </c>
      <c r="G1787">
        <f t="shared" si="271"/>
        <v>-2.9717682020803382E-3</v>
      </c>
      <c r="H1787">
        <f t="shared" si="276"/>
        <v>2.7203692838818853E-3</v>
      </c>
      <c r="I1787" t="str">
        <f t="shared" si="272"/>
        <v/>
      </c>
      <c r="J1787" t="str">
        <f t="shared" si="277"/>
        <v/>
      </c>
      <c r="K1787">
        <f t="shared" si="273"/>
        <v>-2.9761926730461127E-3</v>
      </c>
      <c r="L1787">
        <f t="shared" si="278"/>
        <v>-2.9761926730461127E-3</v>
      </c>
      <c r="M1787" t="str">
        <f t="shared" si="279"/>
        <v/>
      </c>
    </row>
    <row r="1788" spans="1:13">
      <c r="A1788" s="1">
        <v>36376</v>
      </c>
      <c r="B1788">
        <v>965.46</v>
      </c>
      <c r="C1788">
        <v>6.73</v>
      </c>
      <c r="D1788">
        <f t="shared" si="274"/>
        <v>-1.78213187612014E-2</v>
      </c>
      <c r="E1788">
        <f t="shared" si="270"/>
        <v>2.976192673046176E-3</v>
      </c>
      <c r="F1788">
        <f t="shared" si="275"/>
        <v>-1.7663458212083594E-2</v>
      </c>
      <c r="G1788">
        <f t="shared" si="271"/>
        <v>2.9806259314457684E-3</v>
      </c>
      <c r="H1788" t="str">
        <f t="shared" si="276"/>
        <v/>
      </c>
      <c r="I1788">
        <f t="shared" si="272"/>
        <v>2.976192673046176E-3</v>
      </c>
      <c r="J1788">
        <f t="shared" si="277"/>
        <v>-1.78213187612014E-2</v>
      </c>
      <c r="K1788" t="str">
        <f t="shared" si="273"/>
        <v/>
      </c>
      <c r="L1788" t="str">
        <f t="shared" si="278"/>
        <v/>
      </c>
      <c r="M1788">
        <f t="shared" si="279"/>
        <v>2.976192673046176E-3</v>
      </c>
    </row>
    <row r="1789" spans="1:13">
      <c r="A1789" s="1">
        <v>36377</v>
      </c>
      <c r="B1789">
        <v>967.08</v>
      </c>
      <c r="C1789">
        <v>6.66</v>
      </c>
      <c r="D1789">
        <f t="shared" si="274"/>
        <v>1.6765504253064406E-3</v>
      </c>
      <c r="E1789">
        <f t="shared" si="270"/>
        <v>-1.0455659104338743E-2</v>
      </c>
      <c r="F1789">
        <f t="shared" si="275"/>
        <v>1.6779566217139941E-3</v>
      </c>
      <c r="G1789">
        <f t="shared" si="271"/>
        <v>-1.0401188707280906E-2</v>
      </c>
      <c r="H1789">
        <f t="shared" si="276"/>
        <v>1.6765504253064406E-3</v>
      </c>
      <c r="I1789" t="str">
        <f t="shared" si="272"/>
        <v/>
      </c>
      <c r="J1789" t="str">
        <f t="shared" si="277"/>
        <v/>
      </c>
      <c r="K1789">
        <f t="shared" si="273"/>
        <v>-1.0455659104338743E-2</v>
      </c>
      <c r="L1789">
        <f t="shared" si="278"/>
        <v>-1.0455659104338743E-2</v>
      </c>
      <c r="M1789" t="str">
        <f t="shared" si="279"/>
        <v/>
      </c>
    </row>
    <row r="1790" spans="1:13">
      <c r="A1790" s="1">
        <v>36378</v>
      </c>
      <c r="B1790">
        <v>974.12</v>
      </c>
      <c r="C1790">
        <v>6.69</v>
      </c>
      <c r="D1790">
        <f t="shared" si="274"/>
        <v>7.2532772146342234E-3</v>
      </c>
      <c r="E1790">
        <f t="shared" si="270"/>
        <v>4.4943895878392674E-3</v>
      </c>
      <c r="F1790">
        <f t="shared" si="275"/>
        <v>7.2796459444925965E-3</v>
      </c>
      <c r="G1790">
        <f t="shared" si="271"/>
        <v>4.5045045045044585E-3</v>
      </c>
      <c r="H1790">
        <f t="shared" si="276"/>
        <v>7.2532772146342234E-3</v>
      </c>
      <c r="I1790">
        <f t="shared" si="272"/>
        <v>4.4943895878392674E-3</v>
      </c>
      <c r="J1790" t="str">
        <f t="shared" si="277"/>
        <v/>
      </c>
      <c r="K1790" t="str">
        <f t="shared" si="273"/>
        <v/>
      </c>
      <c r="L1790">
        <f t="shared" si="278"/>
        <v>4.4943895878392674E-3</v>
      </c>
      <c r="M1790" t="str">
        <f t="shared" si="279"/>
        <v/>
      </c>
    </row>
    <row r="1791" spans="1:13">
      <c r="A1791" s="1">
        <v>36379</v>
      </c>
      <c r="B1791">
        <v>977.59</v>
      </c>
      <c r="C1791">
        <v>6.71</v>
      </c>
      <c r="D1791">
        <f t="shared" si="274"/>
        <v>3.5558598933887616E-3</v>
      </c>
      <c r="E1791">
        <f t="shared" si="270"/>
        <v>2.9850768434532774E-3</v>
      </c>
      <c r="F1791">
        <f t="shared" si="275"/>
        <v>3.562189463310439E-3</v>
      </c>
      <c r="G1791">
        <f t="shared" si="271"/>
        <v>2.989536621823552E-3</v>
      </c>
      <c r="H1791">
        <f t="shared" si="276"/>
        <v>3.5558598933887616E-3</v>
      </c>
      <c r="I1791">
        <f t="shared" si="272"/>
        <v>2.9850768434532774E-3</v>
      </c>
      <c r="J1791" t="str">
        <f t="shared" si="277"/>
        <v/>
      </c>
      <c r="K1791" t="str">
        <f t="shared" si="273"/>
        <v/>
      </c>
      <c r="L1791">
        <f t="shared" si="278"/>
        <v>2.9850768434532774E-3</v>
      </c>
      <c r="M1791" t="str">
        <f t="shared" si="279"/>
        <v/>
      </c>
    </row>
    <row r="1792" spans="1:13">
      <c r="A1792" s="1">
        <v>36382</v>
      </c>
      <c r="B1792">
        <v>980.59</v>
      </c>
      <c r="C1792">
        <v>6.76</v>
      </c>
      <c r="D1792">
        <f t="shared" si="274"/>
        <v>3.0640720946329266E-3</v>
      </c>
      <c r="E1792">
        <f t="shared" si="270"/>
        <v>7.4239390712822666E-3</v>
      </c>
      <c r="F1792">
        <f t="shared" si="275"/>
        <v>3.0687711617345403E-3</v>
      </c>
      <c r="G1792">
        <f t="shared" si="271"/>
        <v>7.4515648286139768E-3</v>
      </c>
      <c r="H1792">
        <f t="shared" si="276"/>
        <v>3.0640720946329266E-3</v>
      </c>
      <c r="I1792">
        <f t="shared" si="272"/>
        <v>7.4239390712822666E-3</v>
      </c>
      <c r="J1792" t="str">
        <f t="shared" si="277"/>
        <v/>
      </c>
      <c r="K1792" t="str">
        <f t="shared" si="273"/>
        <v/>
      </c>
      <c r="L1792">
        <f t="shared" si="278"/>
        <v>7.4239390712822666E-3</v>
      </c>
      <c r="M1792" t="str">
        <f t="shared" si="279"/>
        <v/>
      </c>
    </row>
    <row r="1793" spans="1:13">
      <c r="A1793" s="1">
        <v>36383</v>
      </c>
      <c r="B1793">
        <v>990.35</v>
      </c>
      <c r="C1793">
        <v>6.78</v>
      </c>
      <c r="D1793">
        <f t="shared" si="274"/>
        <v>9.9039846761969433E-3</v>
      </c>
      <c r="E1793">
        <f t="shared" si="270"/>
        <v>2.9542118974316043E-3</v>
      </c>
      <c r="F1793">
        <f t="shared" si="275"/>
        <v>9.9531914459662918E-3</v>
      </c>
      <c r="G1793">
        <f t="shared" si="271"/>
        <v>2.9585798816569309E-3</v>
      </c>
      <c r="H1793">
        <f t="shared" si="276"/>
        <v>9.9039846761969433E-3</v>
      </c>
      <c r="I1793">
        <f t="shared" si="272"/>
        <v>2.9542118974316043E-3</v>
      </c>
      <c r="J1793" t="str">
        <f t="shared" si="277"/>
        <v/>
      </c>
      <c r="K1793" t="str">
        <f t="shared" si="273"/>
        <v/>
      </c>
      <c r="L1793">
        <f t="shared" si="278"/>
        <v>2.9542118974316043E-3</v>
      </c>
      <c r="M1793" t="str">
        <f t="shared" si="279"/>
        <v/>
      </c>
    </row>
    <row r="1794" spans="1:13">
      <c r="A1794" s="1">
        <v>36384</v>
      </c>
      <c r="B1794">
        <v>984.03</v>
      </c>
      <c r="C1794">
        <v>6.83</v>
      </c>
      <c r="D1794">
        <f t="shared" si="274"/>
        <v>-6.4020316108853144E-3</v>
      </c>
      <c r="E1794">
        <f t="shared" si="270"/>
        <v>7.3475716303945419E-3</v>
      </c>
      <c r="F1794">
        <f t="shared" si="275"/>
        <v>-6.3815822688948476E-3</v>
      </c>
      <c r="G1794">
        <f t="shared" si="271"/>
        <v>7.3746312684366266E-3</v>
      </c>
      <c r="H1794" t="str">
        <f t="shared" si="276"/>
        <v/>
      </c>
      <c r="I1794">
        <f t="shared" si="272"/>
        <v>7.3475716303945419E-3</v>
      </c>
      <c r="J1794">
        <f t="shared" si="277"/>
        <v>-6.4020316108853144E-3</v>
      </c>
      <c r="K1794" t="str">
        <f t="shared" si="273"/>
        <v/>
      </c>
      <c r="L1794" t="str">
        <f t="shared" si="278"/>
        <v/>
      </c>
      <c r="M1794">
        <f t="shared" si="279"/>
        <v>7.3475716303945419E-3</v>
      </c>
    </row>
    <row r="1795" spans="1:13">
      <c r="A1795" s="1">
        <v>36385</v>
      </c>
      <c r="B1795">
        <v>990.51</v>
      </c>
      <c r="C1795">
        <v>6.9</v>
      </c>
      <c r="D1795">
        <f t="shared" si="274"/>
        <v>6.5635776064105139E-3</v>
      </c>
      <c r="E1795">
        <f t="shared" ref="E1795:E1858" si="280">LN(C1795/C1794)</f>
        <v>1.0196738020515085E-2</v>
      </c>
      <c r="F1795">
        <f t="shared" si="275"/>
        <v>6.5851650864303668E-3</v>
      </c>
      <c r="G1795">
        <f t="shared" ref="G1795:G1858" si="281">C1795/C1794-1</f>
        <v>1.024890190336758E-2</v>
      </c>
      <c r="H1795">
        <f t="shared" si="276"/>
        <v>6.5635776064105139E-3</v>
      </c>
      <c r="I1795">
        <f t="shared" ref="I1795:I1858" si="282">IF(E1795&gt;0,E1795,"")</f>
        <v>1.0196738020515085E-2</v>
      </c>
      <c r="J1795" t="str">
        <f t="shared" si="277"/>
        <v/>
      </c>
      <c r="K1795" t="str">
        <f t="shared" ref="K1795:K1858" si="283">IF(E1795&lt;0,E1795,"")</f>
        <v/>
      </c>
      <c r="L1795">
        <f t="shared" si="278"/>
        <v>1.0196738020515085E-2</v>
      </c>
      <c r="M1795" t="str">
        <f t="shared" si="279"/>
        <v/>
      </c>
    </row>
    <row r="1796" spans="1:13">
      <c r="A1796" s="1">
        <v>36386</v>
      </c>
      <c r="B1796">
        <v>990.67</v>
      </c>
      <c r="C1796">
        <v>6.9</v>
      </c>
      <c r="D1796">
        <f t="shared" ref="D1796:D1859" si="284">LN(B1796/B1795)</f>
        <v>1.6151990263159574E-4</v>
      </c>
      <c r="E1796">
        <f t="shared" si="280"/>
        <v>0</v>
      </c>
      <c r="F1796">
        <f t="shared" ref="F1796:F1859" si="285">B1796/B1795-1</f>
        <v>1.6153294767340398E-4</v>
      </c>
      <c r="G1796">
        <f t="shared" si="281"/>
        <v>0</v>
      </c>
      <c r="H1796">
        <f t="shared" ref="H1796:H1859" si="286">IF(D1796&gt;0,D1796,"")</f>
        <v>1.6151990263159574E-4</v>
      </c>
      <c r="I1796" t="str">
        <f t="shared" si="282"/>
        <v/>
      </c>
      <c r="J1796" t="str">
        <f t="shared" ref="J1796:J1859" si="287">IF(D1796&lt;0,D1796,"")</f>
        <v/>
      </c>
      <c r="K1796" t="str">
        <f t="shared" si="283"/>
        <v/>
      </c>
      <c r="L1796">
        <f t="shared" ref="L1796:L1859" si="288">IF(D1796&gt;0,E1796,"")</f>
        <v>0</v>
      </c>
      <c r="M1796" t="str">
        <f t="shared" ref="M1796:M1859" si="289">IF(D1796&lt;0,E1796,"")</f>
        <v/>
      </c>
    </row>
    <row r="1797" spans="1:13">
      <c r="A1797" s="1">
        <v>36389</v>
      </c>
      <c r="B1797">
        <v>999.74</v>
      </c>
      <c r="C1797">
        <v>6.95</v>
      </c>
      <c r="D1797">
        <f t="shared" si="284"/>
        <v>9.1137632748474091E-3</v>
      </c>
      <c r="E1797">
        <f t="shared" si="280"/>
        <v>7.2202479734870973E-3</v>
      </c>
      <c r="F1797">
        <f t="shared" si="285"/>
        <v>9.1554200692460785E-3</v>
      </c>
      <c r="G1797">
        <f t="shared" si="281"/>
        <v>7.2463768115942351E-3</v>
      </c>
      <c r="H1797">
        <f t="shared" si="286"/>
        <v>9.1137632748474091E-3</v>
      </c>
      <c r="I1797">
        <f t="shared" si="282"/>
        <v>7.2202479734870973E-3</v>
      </c>
      <c r="J1797" t="str">
        <f t="shared" si="287"/>
        <v/>
      </c>
      <c r="K1797" t="str">
        <f t="shared" si="283"/>
        <v/>
      </c>
      <c r="L1797">
        <f t="shared" si="288"/>
        <v>7.2202479734870973E-3</v>
      </c>
      <c r="M1797" t="str">
        <f t="shared" si="289"/>
        <v/>
      </c>
    </row>
    <row r="1798" spans="1:13">
      <c r="A1798" s="1">
        <v>36390</v>
      </c>
      <c r="B1798">
        <v>1002.35</v>
      </c>
      <c r="C1798">
        <v>6.93</v>
      </c>
      <c r="D1798">
        <f t="shared" si="284"/>
        <v>2.6072768742079733E-3</v>
      </c>
      <c r="E1798">
        <f t="shared" si="280"/>
        <v>-2.8818463748889263E-3</v>
      </c>
      <c r="F1798">
        <f t="shared" si="285"/>
        <v>2.6106787764819117E-3</v>
      </c>
      <c r="G1798">
        <f t="shared" si="281"/>
        <v>-2.8776978417266452E-3</v>
      </c>
      <c r="H1798">
        <f t="shared" si="286"/>
        <v>2.6072768742079733E-3</v>
      </c>
      <c r="I1798" t="str">
        <f t="shared" si="282"/>
        <v/>
      </c>
      <c r="J1798" t="str">
        <f t="shared" si="287"/>
        <v/>
      </c>
      <c r="K1798">
        <f t="shared" si="283"/>
        <v>-2.8818463748889263E-3</v>
      </c>
      <c r="L1798">
        <f t="shared" si="288"/>
        <v>-2.8818463748889263E-3</v>
      </c>
      <c r="M1798" t="str">
        <f t="shared" si="289"/>
        <v/>
      </c>
    </row>
    <row r="1799" spans="1:13">
      <c r="A1799" s="1">
        <v>36391</v>
      </c>
      <c r="B1799">
        <v>1000.3</v>
      </c>
      <c r="C1799">
        <v>6.97</v>
      </c>
      <c r="D1799">
        <f t="shared" si="284"/>
        <v>-2.0472880593502209E-3</v>
      </c>
      <c r="E1799">
        <f t="shared" si="280"/>
        <v>5.7554115706207522E-3</v>
      </c>
      <c r="F1799">
        <f t="shared" si="285"/>
        <v>-2.0451937945827892E-3</v>
      </c>
      <c r="G1799">
        <f t="shared" si="281"/>
        <v>5.7720057720058726E-3</v>
      </c>
      <c r="H1799" t="str">
        <f t="shared" si="286"/>
        <v/>
      </c>
      <c r="I1799">
        <f t="shared" si="282"/>
        <v>5.7554115706207522E-3</v>
      </c>
      <c r="J1799">
        <f t="shared" si="287"/>
        <v>-2.0472880593502209E-3</v>
      </c>
      <c r="K1799" t="str">
        <f t="shared" si="283"/>
        <v/>
      </c>
      <c r="L1799" t="str">
        <f t="shared" si="288"/>
        <v/>
      </c>
      <c r="M1799">
        <f t="shared" si="289"/>
        <v>5.7554115706207522E-3</v>
      </c>
    </row>
    <row r="1800" spans="1:13">
      <c r="A1800" s="1">
        <v>36392</v>
      </c>
      <c r="B1800">
        <v>1003.27</v>
      </c>
      <c r="C1800">
        <v>6.97</v>
      </c>
      <c r="D1800">
        <f t="shared" si="284"/>
        <v>2.9647101677531748E-3</v>
      </c>
      <c r="E1800">
        <f t="shared" si="280"/>
        <v>0</v>
      </c>
      <c r="F1800">
        <f t="shared" si="285"/>
        <v>2.9691092672199382E-3</v>
      </c>
      <c r="G1800">
        <f t="shared" si="281"/>
        <v>0</v>
      </c>
      <c r="H1800">
        <f t="shared" si="286"/>
        <v>2.9647101677531748E-3</v>
      </c>
      <c r="I1800" t="str">
        <f t="shared" si="282"/>
        <v/>
      </c>
      <c r="J1800" t="str">
        <f t="shared" si="287"/>
        <v/>
      </c>
      <c r="K1800" t="str">
        <f t="shared" si="283"/>
        <v/>
      </c>
      <c r="L1800">
        <f t="shared" si="288"/>
        <v>0</v>
      </c>
      <c r="M1800" t="str">
        <f t="shared" si="289"/>
        <v/>
      </c>
    </row>
    <row r="1801" spans="1:13">
      <c r="A1801" s="1">
        <v>36393</v>
      </c>
      <c r="B1801">
        <v>993.06</v>
      </c>
      <c r="C1801">
        <v>6.95</v>
      </c>
      <c r="D1801">
        <f t="shared" si="284"/>
        <v>-1.0228858978383982E-2</v>
      </c>
      <c r="E1801">
        <f t="shared" si="280"/>
        <v>-2.8735651957316958E-3</v>
      </c>
      <c r="F1801">
        <f t="shared" si="285"/>
        <v>-1.0176722118671933E-2</v>
      </c>
      <c r="G1801">
        <f t="shared" si="281"/>
        <v>-2.8694404591104172E-3</v>
      </c>
      <c r="H1801" t="str">
        <f t="shared" si="286"/>
        <v/>
      </c>
      <c r="I1801" t="str">
        <f t="shared" si="282"/>
        <v/>
      </c>
      <c r="J1801">
        <f t="shared" si="287"/>
        <v>-1.0228858978383982E-2</v>
      </c>
      <c r="K1801">
        <f t="shared" si="283"/>
        <v>-2.8735651957316958E-3</v>
      </c>
      <c r="L1801" t="str">
        <f t="shared" si="288"/>
        <v/>
      </c>
      <c r="M1801">
        <f t="shared" si="289"/>
        <v>-2.8735651957316958E-3</v>
      </c>
    </row>
    <row r="1802" spans="1:13">
      <c r="A1802" s="1">
        <v>36396</v>
      </c>
      <c r="B1802">
        <v>993.71</v>
      </c>
      <c r="C1802">
        <v>6.93</v>
      </c>
      <c r="D1802">
        <f t="shared" si="284"/>
        <v>6.5432840559440097E-4</v>
      </c>
      <c r="E1802">
        <f t="shared" si="280"/>
        <v>-2.8818463748889263E-3</v>
      </c>
      <c r="F1802">
        <f t="shared" si="285"/>
        <v>6.5454252512453515E-4</v>
      </c>
      <c r="G1802">
        <f t="shared" si="281"/>
        <v>-2.8776978417266452E-3</v>
      </c>
      <c r="H1802">
        <f t="shared" si="286"/>
        <v>6.5432840559440097E-4</v>
      </c>
      <c r="I1802" t="str">
        <f t="shared" si="282"/>
        <v/>
      </c>
      <c r="J1802" t="str">
        <f t="shared" si="287"/>
        <v/>
      </c>
      <c r="K1802">
        <f t="shared" si="283"/>
        <v>-2.8818463748889263E-3</v>
      </c>
      <c r="L1802">
        <f t="shared" si="288"/>
        <v>-2.8818463748889263E-3</v>
      </c>
      <c r="M1802" t="str">
        <f t="shared" si="289"/>
        <v/>
      </c>
    </row>
    <row r="1803" spans="1:13">
      <c r="A1803" s="1">
        <v>36397</v>
      </c>
      <c r="B1803">
        <v>996.73</v>
      </c>
      <c r="C1803">
        <v>6.87</v>
      </c>
      <c r="D1803">
        <f t="shared" si="284"/>
        <v>3.0345072621181151E-3</v>
      </c>
      <c r="E1803">
        <f t="shared" si="280"/>
        <v>-8.695706967553821E-3</v>
      </c>
      <c r="F1803">
        <f t="shared" si="285"/>
        <v>3.0391160398908212E-3</v>
      </c>
      <c r="G1803">
        <f t="shared" si="281"/>
        <v>-8.6580086580085869E-3</v>
      </c>
      <c r="H1803">
        <f t="shared" si="286"/>
        <v>3.0345072621181151E-3</v>
      </c>
      <c r="I1803" t="str">
        <f t="shared" si="282"/>
        <v/>
      </c>
      <c r="J1803" t="str">
        <f t="shared" si="287"/>
        <v/>
      </c>
      <c r="K1803">
        <f t="shared" si="283"/>
        <v>-8.695706967553821E-3</v>
      </c>
      <c r="L1803">
        <f t="shared" si="288"/>
        <v>-8.695706967553821E-3</v>
      </c>
      <c r="M1803" t="str">
        <f t="shared" si="289"/>
        <v/>
      </c>
    </row>
    <row r="1804" spans="1:13">
      <c r="A1804" s="1">
        <v>36398</v>
      </c>
      <c r="B1804">
        <v>996.79</v>
      </c>
      <c r="C1804">
        <v>6.9</v>
      </c>
      <c r="D1804">
        <f t="shared" si="284"/>
        <v>6.0195031921574591E-5</v>
      </c>
      <c r="E1804">
        <f t="shared" si="280"/>
        <v>4.3573053689558473E-3</v>
      </c>
      <c r="F1804">
        <f t="shared" si="285"/>
        <v>6.0196843678861356E-5</v>
      </c>
      <c r="G1804">
        <f t="shared" si="281"/>
        <v>4.366812227074357E-3</v>
      </c>
      <c r="H1804">
        <f t="shared" si="286"/>
        <v>6.0195031921574591E-5</v>
      </c>
      <c r="I1804">
        <f t="shared" si="282"/>
        <v>4.3573053689558473E-3</v>
      </c>
      <c r="J1804" t="str">
        <f t="shared" si="287"/>
        <v/>
      </c>
      <c r="K1804" t="str">
        <f t="shared" si="283"/>
        <v/>
      </c>
      <c r="L1804">
        <f t="shared" si="288"/>
        <v>4.3573053689558473E-3</v>
      </c>
      <c r="M1804" t="str">
        <f t="shared" si="289"/>
        <v/>
      </c>
    </row>
    <row r="1805" spans="1:13">
      <c r="A1805" s="1">
        <v>36399</v>
      </c>
      <c r="B1805">
        <v>1002.84</v>
      </c>
      <c r="C1805">
        <v>6.93</v>
      </c>
      <c r="D1805">
        <f t="shared" si="284"/>
        <v>6.0511379212071408E-3</v>
      </c>
      <c r="E1805">
        <f t="shared" si="280"/>
        <v>4.3384015985981411E-3</v>
      </c>
      <c r="F1805">
        <f t="shared" si="285"/>
        <v>6.0694830405603195E-3</v>
      </c>
      <c r="G1805">
        <f t="shared" si="281"/>
        <v>4.3478260869564966E-3</v>
      </c>
      <c r="H1805">
        <f t="shared" si="286"/>
        <v>6.0511379212071408E-3</v>
      </c>
      <c r="I1805">
        <f t="shared" si="282"/>
        <v>4.3384015985981411E-3</v>
      </c>
      <c r="J1805" t="str">
        <f t="shared" si="287"/>
        <v/>
      </c>
      <c r="K1805" t="str">
        <f t="shared" si="283"/>
        <v/>
      </c>
      <c r="L1805">
        <f t="shared" si="288"/>
        <v>4.3384015985981411E-3</v>
      </c>
      <c r="M1805" t="str">
        <f t="shared" si="289"/>
        <v/>
      </c>
    </row>
    <row r="1806" spans="1:13">
      <c r="A1806" s="1">
        <v>36400</v>
      </c>
      <c r="B1806">
        <v>1008.01</v>
      </c>
      <c r="C1806">
        <v>6.95</v>
      </c>
      <c r="D1806">
        <f t="shared" si="284"/>
        <v>5.1421154156802663E-3</v>
      </c>
      <c r="E1806">
        <f t="shared" si="280"/>
        <v>2.8818463748889502E-3</v>
      </c>
      <c r="F1806">
        <f t="shared" si="285"/>
        <v>5.1553587810617696E-3</v>
      </c>
      <c r="G1806">
        <f t="shared" si="281"/>
        <v>2.8860028860029363E-3</v>
      </c>
      <c r="H1806">
        <f t="shared" si="286"/>
        <v>5.1421154156802663E-3</v>
      </c>
      <c r="I1806">
        <f t="shared" si="282"/>
        <v>2.8818463748889502E-3</v>
      </c>
      <c r="J1806" t="str">
        <f t="shared" si="287"/>
        <v/>
      </c>
      <c r="K1806" t="str">
        <f t="shared" si="283"/>
        <v/>
      </c>
      <c r="L1806">
        <f t="shared" si="288"/>
        <v>2.8818463748889502E-3</v>
      </c>
      <c r="M1806" t="str">
        <f t="shared" si="289"/>
        <v/>
      </c>
    </row>
    <row r="1807" spans="1:13">
      <c r="A1807" s="1">
        <v>36404</v>
      </c>
      <c r="B1807">
        <v>1021.99</v>
      </c>
      <c r="C1807">
        <v>7.05</v>
      </c>
      <c r="D1807">
        <f t="shared" si="284"/>
        <v>1.3773616762941306E-2</v>
      </c>
      <c r="E1807">
        <f t="shared" si="280"/>
        <v>1.4285957247476434E-2</v>
      </c>
      <c r="F1807">
        <f t="shared" si="285"/>
        <v>1.386891003065438E-2</v>
      </c>
      <c r="G1807">
        <f t="shared" si="281"/>
        <v>1.4388489208633004E-2</v>
      </c>
      <c r="H1807">
        <f t="shared" si="286"/>
        <v>1.3773616762941306E-2</v>
      </c>
      <c r="I1807">
        <f t="shared" si="282"/>
        <v>1.4285957247476434E-2</v>
      </c>
      <c r="J1807" t="str">
        <f t="shared" si="287"/>
        <v/>
      </c>
      <c r="K1807" t="str">
        <f t="shared" si="283"/>
        <v/>
      </c>
      <c r="L1807">
        <f t="shared" si="288"/>
        <v>1.4285957247476434E-2</v>
      </c>
      <c r="M1807" t="str">
        <f t="shared" si="289"/>
        <v/>
      </c>
    </row>
    <row r="1808" spans="1:13">
      <c r="A1808" s="1">
        <v>36405</v>
      </c>
      <c r="B1808">
        <v>1026.27</v>
      </c>
      <c r="C1808">
        <v>7.12</v>
      </c>
      <c r="D1808">
        <f t="shared" si="284"/>
        <v>4.1791630255196997E-3</v>
      </c>
      <c r="E1808">
        <f t="shared" si="280"/>
        <v>9.8801085997072373E-3</v>
      </c>
      <c r="F1808">
        <f t="shared" si="285"/>
        <v>4.1879079051654333E-3</v>
      </c>
      <c r="G1808">
        <f t="shared" si="281"/>
        <v>9.9290780141845225E-3</v>
      </c>
      <c r="H1808">
        <f t="shared" si="286"/>
        <v>4.1791630255196997E-3</v>
      </c>
      <c r="I1808">
        <f t="shared" si="282"/>
        <v>9.8801085997072373E-3</v>
      </c>
      <c r="J1808" t="str">
        <f t="shared" si="287"/>
        <v/>
      </c>
      <c r="K1808" t="str">
        <f t="shared" si="283"/>
        <v/>
      </c>
      <c r="L1808">
        <f t="shared" si="288"/>
        <v>9.8801085997072373E-3</v>
      </c>
      <c r="M1808" t="str">
        <f t="shared" si="289"/>
        <v/>
      </c>
    </row>
    <row r="1809" spans="1:13">
      <c r="A1809" s="1">
        <v>36406</v>
      </c>
      <c r="B1809">
        <v>1027.97</v>
      </c>
      <c r="C1809">
        <v>7.11</v>
      </c>
      <c r="D1809">
        <f t="shared" si="284"/>
        <v>1.655113704418026E-3</v>
      </c>
      <c r="E1809">
        <f t="shared" si="280"/>
        <v>-1.4054816087348096E-3</v>
      </c>
      <c r="F1809">
        <f t="shared" si="285"/>
        <v>1.6564841610882119E-3</v>
      </c>
      <c r="G1809">
        <f t="shared" si="281"/>
        <v>-1.4044943820223921E-3</v>
      </c>
      <c r="H1809">
        <f t="shared" si="286"/>
        <v>1.655113704418026E-3</v>
      </c>
      <c r="I1809" t="str">
        <f t="shared" si="282"/>
        <v/>
      </c>
      <c r="J1809" t="str">
        <f t="shared" si="287"/>
        <v/>
      </c>
      <c r="K1809">
        <f t="shared" si="283"/>
        <v>-1.4054816087348096E-3</v>
      </c>
      <c r="L1809">
        <f t="shared" si="288"/>
        <v>-1.4054816087348096E-3</v>
      </c>
      <c r="M1809" t="str">
        <f t="shared" si="289"/>
        <v/>
      </c>
    </row>
    <row r="1810" spans="1:13">
      <c r="A1810" s="1">
        <v>36407</v>
      </c>
      <c r="B1810">
        <v>1021.39</v>
      </c>
      <c r="C1810">
        <v>7.14</v>
      </c>
      <c r="D1810">
        <f t="shared" si="284"/>
        <v>-6.421539027938023E-3</v>
      </c>
      <c r="E1810">
        <f t="shared" si="280"/>
        <v>4.2105325363434578E-3</v>
      </c>
      <c r="F1810">
        <f t="shared" si="285"/>
        <v>-6.4009650087065717E-3</v>
      </c>
      <c r="G1810">
        <f t="shared" si="281"/>
        <v>4.2194092827003704E-3</v>
      </c>
      <c r="H1810" t="str">
        <f t="shared" si="286"/>
        <v/>
      </c>
      <c r="I1810">
        <f t="shared" si="282"/>
        <v>4.2105325363434578E-3</v>
      </c>
      <c r="J1810">
        <f t="shared" si="287"/>
        <v>-6.421539027938023E-3</v>
      </c>
      <c r="K1810" t="str">
        <f t="shared" si="283"/>
        <v/>
      </c>
      <c r="L1810" t="str">
        <f t="shared" si="288"/>
        <v/>
      </c>
      <c r="M1810">
        <f t="shared" si="289"/>
        <v>4.2105325363434578E-3</v>
      </c>
    </row>
    <row r="1811" spans="1:13">
      <c r="A1811" s="1">
        <v>36410</v>
      </c>
      <c r="B1811">
        <v>1031.6400000000001</v>
      </c>
      <c r="C1811">
        <v>7.2</v>
      </c>
      <c r="D1811">
        <f t="shared" si="284"/>
        <v>9.9853242923864799E-3</v>
      </c>
      <c r="E1811">
        <f t="shared" si="280"/>
        <v>8.3682496705165792E-3</v>
      </c>
      <c r="F1811">
        <f t="shared" si="285"/>
        <v>1.0035343992010892E-2</v>
      </c>
      <c r="G1811">
        <f t="shared" si="281"/>
        <v>8.4033613445377853E-3</v>
      </c>
      <c r="H1811">
        <f t="shared" si="286"/>
        <v>9.9853242923864799E-3</v>
      </c>
      <c r="I1811">
        <f t="shared" si="282"/>
        <v>8.3682496705165792E-3</v>
      </c>
      <c r="J1811" t="str">
        <f t="shared" si="287"/>
        <v/>
      </c>
      <c r="K1811" t="str">
        <f t="shared" si="283"/>
        <v/>
      </c>
      <c r="L1811">
        <f t="shared" si="288"/>
        <v>8.3682496705165792E-3</v>
      </c>
      <c r="M1811" t="str">
        <f t="shared" si="289"/>
        <v/>
      </c>
    </row>
    <row r="1812" spans="1:13">
      <c r="A1812" s="1">
        <v>36411</v>
      </c>
      <c r="B1812">
        <v>1023.17</v>
      </c>
      <c r="C1812">
        <v>7.21</v>
      </c>
      <c r="D1812">
        <f t="shared" si="284"/>
        <v>-8.2441179206323989E-3</v>
      </c>
      <c r="E1812">
        <f t="shared" si="280"/>
        <v>1.3879252748480759E-3</v>
      </c>
      <c r="F1812">
        <f t="shared" si="285"/>
        <v>-8.2102283742392368E-3</v>
      </c>
      <c r="G1812">
        <f t="shared" si="281"/>
        <v>1.388888888888884E-3</v>
      </c>
      <c r="H1812" t="str">
        <f t="shared" si="286"/>
        <v/>
      </c>
      <c r="I1812">
        <f t="shared" si="282"/>
        <v>1.3879252748480759E-3</v>
      </c>
      <c r="J1812">
        <f t="shared" si="287"/>
        <v>-8.2441179206323989E-3</v>
      </c>
      <c r="K1812" t="str">
        <f t="shared" si="283"/>
        <v/>
      </c>
      <c r="L1812" t="str">
        <f t="shared" si="288"/>
        <v/>
      </c>
      <c r="M1812">
        <f t="shared" si="289"/>
        <v>1.3879252748480759E-3</v>
      </c>
    </row>
    <row r="1813" spans="1:13">
      <c r="A1813" s="1">
        <v>36412</v>
      </c>
      <c r="B1813">
        <v>1010.92</v>
      </c>
      <c r="C1813">
        <v>7.14</v>
      </c>
      <c r="D1813">
        <f t="shared" si="284"/>
        <v>-1.2044843738837831E-2</v>
      </c>
      <c r="E1813">
        <f t="shared" si="280"/>
        <v>-9.7561749453646852E-3</v>
      </c>
      <c r="F1813">
        <f t="shared" si="285"/>
        <v>-1.1972594974442141E-2</v>
      </c>
      <c r="G1813">
        <f t="shared" si="281"/>
        <v>-9.7087378640776656E-3</v>
      </c>
      <c r="H1813" t="str">
        <f t="shared" si="286"/>
        <v/>
      </c>
      <c r="I1813" t="str">
        <f t="shared" si="282"/>
        <v/>
      </c>
      <c r="J1813">
        <f t="shared" si="287"/>
        <v>-1.2044843738837831E-2</v>
      </c>
      <c r="K1813">
        <f t="shared" si="283"/>
        <v>-9.7561749453646852E-3</v>
      </c>
      <c r="L1813" t="str">
        <f t="shared" si="288"/>
        <v/>
      </c>
      <c r="M1813">
        <f t="shared" si="289"/>
        <v>-9.7561749453646852E-3</v>
      </c>
    </row>
    <row r="1814" spans="1:13">
      <c r="A1814" s="1">
        <v>36413</v>
      </c>
      <c r="B1814">
        <v>1016.42</v>
      </c>
      <c r="C1814">
        <v>7.15</v>
      </c>
      <c r="D1814">
        <f t="shared" si="284"/>
        <v>5.4258422299353192E-3</v>
      </c>
      <c r="E1814">
        <f t="shared" si="280"/>
        <v>1.3995803544232636E-3</v>
      </c>
      <c r="F1814">
        <f t="shared" si="285"/>
        <v>5.4405887706248102E-3</v>
      </c>
      <c r="G1814">
        <f t="shared" si="281"/>
        <v>1.4005602240896309E-3</v>
      </c>
      <c r="H1814">
        <f t="shared" si="286"/>
        <v>5.4258422299353192E-3</v>
      </c>
      <c r="I1814">
        <f t="shared" si="282"/>
        <v>1.3995803544232636E-3</v>
      </c>
      <c r="J1814" t="str">
        <f t="shared" si="287"/>
        <v/>
      </c>
      <c r="K1814" t="str">
        <f t="shared" si="283"/>
        <v/>
      </c>
      <c r="L1814">
        <f t="shared" si="288"/>
        <v>1.3995803544232636E-3</v>
      </c>
      <c r="M1814" t="str">
        <f t="shared" si="289"/>
        <v/>
      </c>
    </row>
    <row r="1815" spans="1:13">
      <c r="A1815" s="1">
        <v>36414</v>
      </c>
      <c r="B1815">
        <v>1018.63</v>
      </c>
      <c r="C1815">
        <v>7.17</v>
      </c>
      <c r="D1815">
        <f t="shared" si="284"/>
        <v>2.1719376612581638E-3</v>
      </c>
      <c r="E1815">
        <f t="shared" si="280"/>
        <v>2.7932979056126536E-3</v>
      </c>
      <c r="F1815">
        <f t="shared" si="285"/>
        <v>2.1742980264063405E-3</v>
      </c>
      <c r="G1815">
        <f t="shared" si="281"/>
        <v>2.7972027972027469E-3</v>
      </c>
      <c r="H1815">
        <f t="shared" si="286"/>
        <v>2.1719376612581638E-3</v>
      </c>
      <c r="I1815">
        <f t="shared" si="282"/>
        <v>2.7932979056126536E-3</v>
      </c>
      <c r="J1815" t="str">
        <f t="shared" si="287"/>
        <v/>
      </c>
      <c r="K1815" t="str">
        <f t="shared" si="283"/>
        <v/>
      </c>
      <c r="L1815">
        <f t="shared" si="288"/>
        <v>2.7932979056126536E-3</v>
      </c>
      <c r="M1815" t="str">
        <f t="shared" si="289"/>
        <v/>
      </c>
    </row>
    <row r="1816" spans="1:13">
      <c r="A1816" s="1">
        <v>36417</v>
      </c>
      <c r="B1816">
        <v>1014.81</v>
      </c>
      <c r="C1816">
        <v>7.18</v>
      </c>
      <c r="D1816">
        <f t="shared" si="284"/>
        <v>-3.7571843710466567E-3</v>
      </c>
      <c r="E1816">
        <f t="shared" si="280"/>
        <v>1.3937284486038831E-3</v>
      </c>
      <c r="F1816">
        <f t="shared" si="285"/>
        <v>-3.7501349852252508E-3</v>
      </c>
      <c r="G1816">
        <f t="shared" si="281"/>
        <v>1.3947001394700731E-3</v>
      </c>
      <c r="H1816" t="str">
        <f t="shared" si="286"/>
        <v/>
      </c>
      <c r="I1816">
        <f t="shared" si="282"/>
        <v>1.3937284486038831E-3</v>
      </c>
      <c r="J1816">
        <f t="shared" si="287"/>
        <v>-3.7571843710466567E-3</v>
      </c>
      <c r="K1816" t="str">
        <f t="shared" si="283"/>
        <v/>
      </c>
      <c r="L1816" t="str">
        <f t="shared" si="288"/>
        <v/>
      </c>
      <c r="M1816">
        <f t="shared" si="289"/>
        <v>1.3937284486038831E-3</v>
      </c>
    </row>
    <row r="1817" spans="1:13">
      <c r="A1817" s="1">
        <v>36418</v>
      </c>
      <c r="B1817">
        <v>1029.32</v>
      </c>
      <c r="C1817">
        <v>7.27</v>
      </c>
      <c r="D1817">
        <f t="shared" si="284"/>
        <v>1.4196987189756165E-2</v>
      </c>
      <c r="E1817">
        <f t="shared" si="280"/>
        <v>1.2456908485295216E-2</v>
      </c>
      <c r="F1817">
        <f t="shared" si="285"/>
        <v>1.4298243020861134E-2</v>
      </c>
      <c r="G1817">
        <f t="shared" si="281"/>
        <v>1.2534818941504211E-2</v>
      </c>
      <c r="H1817">
        <f t="shared" si="286"/>
        <v>1.4196987189756165E-2</v>
      </c>
      <c r="I1817">
        <f t="shared" si="282"/>
        <v>1.2456908485295216E-2</v>
      </c>
      <c r="J1817" t="str">
        <f t="shared" si="287"/>
        <v/>
      </c>
      <c r="K1817" t="str">
        <f t="shared" si="283"/>
        <v/>
      </c>
      <c r="L1817">
        <f t="shared" si="288"/>
        <v>1.2456908485295216E-2</v>
      </c>
      <c r="M1817" t="str">
        <f t="shared" si="289"/>
        <v/>
      </c>
    </row>
    <row r="1818" spans="1:13">
      <c r="A1818" s="1">
        <v>36419</v>
      </c>
      <c r="B1818">
        <v>1025.97</v>
      </c>
      <c r="C1818">
        <v>7.3</v>
      </c>
      <c r="D1818">
        <f t="shared" si="284"/>
        <v>-3.2598834876430942E-3</v>
      </c>
      <c r="E1818">
        <f t="shared" si="280"/>
        <v>4.1180566089175476E-3</v>
      </c>
      <c r="F1818">
        <f t="shared" si="285"/>
        <v>-3.2545758364744826E-3</v>
      </c>
      <c r="G1818">
        <f t="shared" si="281"/>
        <v>4.126547455295837E-3</v>
      </c>
      <c r="H1818" t="str">
        <f t="shared" si="286"/>
        <v/>
      </c>
      <c r="I1818">
        <f t="shared" si="282"/>
        <v>4.1180566089175476E-3</v>
      </c>
      <c r="J1818">
        <f t="shared" si="287"/>
        <v>-3.2598834876430942E-3</v>
      </c>
      <c r="K1818" t="str">
        <f t="shared" si="283"/>
        <v/>
      </c>
      <c r="L1818" t="str">
        <f t="shared" si="288"/>
        <v/>
      </c>
      <c r="M1818">
        <f t="shared" si="289"/>
        <v>4.1180566089175476E-3</v>
      </c>
    </row>
    <row r="1819" spans="1:13">
      <c r="A1819" s="1">
        <v>36420</v>
      </c>
      <c r="B1819">
        <v>1039.58</v>
      </c>
      <c r="C1819">
        <v>7.38</v>
      </c>
      <c r="D1819">
        <f t="shared" si="284"/>
        <v>1.3178278876610026E-2</v>
      </c>
      <c r="E1819">
        <f t="shared" si="280"/>
        <v>1.0899290458035638E-2</v>
      </c>
      <c r="F1819">
        <f t="shared" si="285"/>
        <v>1.3265495092448898E-2</v>
      </c>
      <c r="G1819">
        <f t="shared" si="281"/>
        <v>1.0958904109588996E-2</v>
      </c>
      <c r="H1819">
        <f t="shared" si="286"/>
        <v>1.3178278876610026E-2</v>
      </c>
      <c r="I1819">
        <f t="shared" si="282"/>
        <v>1.0899290458035638E-2</v>
      </c>
      <c r="J1819" t="str">
        <f t="shared" si="287"/>
        <v/>
      </c>
      <c r="K1819" t="str">
        <f t="shared" si="283"/>
        <v/>
      </c>
      <c r="L1819">
        <f t="shared" si="288"/>
        <v>1.0899290458035638E-2</v>
      </c>
      <c r="M1819" t="str">
        <f t="shared" si="289"/>
        <v/>
      </c>
    </row>
    <row r="1820" spans="1:13">
      <c r="A1820" s="1">
        <v>36421</v>
      </c>
      <c r="B1820">
        <v>1036.3</v>
      </c>
      <c r="C1820">
        <v>7.35</v>
      </c>
      <c r="D1820">
        <f t="shared" si="284"/>
        <v>-3.1601082235811935E-3</v>
      </c>
      <c r="E1820">
        <f t="shared" si="280"/>
        <v>-4.0733253876358982E-3</v>
      </c>
      <c r="F1820">
        <f t="shared" si="285"/>
        <v>-3.1551203370592251E-3</v>
      </c>
      <c r="G1820">
        <f t="shared" si="281"/>
        <v>-4.0650406504065817E-3</v>
      </c>
      <c r="H1820" t="str">
        <f t="shared" si="286"/>
        <v/>
      </c>
      <c r="I1820" t="str">
        <f t="shared" si="282"/>
        <v/>
      </c>
      <c r="J1820">
        <f t="shared" si="287"/>
        <v>-3.1601082235811935E-3</v>
      </c>
      <c r="K1820">
        <f t="shared" si="283"/>
        <v>-4.0733253876358982E-3</v>
      </c>
      <c r="L1820" t="str">
        <f t="shared" si="288"/>
        <v/>
      </c>
      <c r="M1820">
        <f t="shared" si="289"/>
        <v>-4.0733253876358982E-3</v>
      </c>
    </row>
    <row r="1821" spans="1:13">
      <c r="A1821" s="1">
        <v>36424</v>
      </c>
      <c r="B1821">
        <v>1022.82</v>
      </c>
      <c r="C1821">
        <v>7.27</v>
      </c>
      <c r="D1821">
        <f t="shared" si="284"/>
        <v>-1.3093158799283104E-2</v>
      </c>
      <c r="E1821">
        <f t="shared" si="280"/>
        <v>-1.0944021679317368E-2</v>
      </c>
      <c r="F1821">
        <f t="shared" si="285"/>
        <v>-1.3007816269419936E-2</v>
      </c>
      <c r="G1821">
        <f t="shared" si="281"/>
        <v>-1.0884353741496655E-2</v>
      </c>
      <c r="H1821" t="str">
        <f t="shared" si="286"/>
        <v/>
      </c>
      <c r="I1821" t="str">
        <f t="shared" si="282"/>
        <v/>
      </c>
      <c r="J1821">
        <f t="shared" si="287"/>
        <v>-1.3093158799283104E-2</v>
      </c>
      <c r="K1821">
        <f t="shared" si="283"/>
        <v>-1.0944021679317368E-2</v>
      </c>
      <c r="L1821" t="str">
        <f t="shared" si="288"/>
        <v/>
      </c>
      <c r="M1821">
        <f t="shared" si="289"/>
        <v>-1.0944021679317368E-2</v>
      </c>
    </row>
    <row r="1822" spans="1:13">
      <c r="A1822" s="1">
        <v>36425</v>
      </c>
      <c r="B1822">
        <v>1029.03</v>
      </c>
      <c r="C1822">
        <v>7.29</v>
      </c>
      <c r="D1822">
        <f t="shared" si="284"/>
        <v>6.0530925371266447E-3</v>
      </c>
      <c r="E1822">
        <f t="shared" si="280"/>
        <v>2.7472544751389236E-3</v>
      </c>
      <c r="F1822">
        <f t="shared" si="285"/>
        <v>6.0714495219098552E-3</v>
      </c>
      <c r="G1822">
        <f t="shared" si="281"/>
        <v>2.7510316368639653E-3</v>
      </c>
      <c r="H1822">
        <f t="shared" si="286"/>
        <v>6.0530925371266447E-3</v>
      </c>
      <c r="I1822">
        <f t="shared" si="282"/>
        <v>2.7472544751389236E-3</v>
      </c>
      <c r="J1822" t="str">
        <f t="shared" si="287"/>
        <v/>
      </c>
      <c r="K1822" t="str">
        <f t="shared" si="283"/>
        <v/>
      </c>
      <c r="L1822">
        <f t="shared" si="288"/>
        <v>2.7472544751389236E-3</v>
      </c>
      <c r="M1822" t="str">
        <f t="shared" si="289"/>
        <v/>
      </c>
    </row>
    <row r="1823" spans="1:13">
      <c r="A1823" s="1">
        <v>36426</v>
      </c>
      <c r="B1823">
        <v>1009.38</v>
      </c>
      <c r="C1823">
        <v>7.25</v>
      </c>
      <c r="D1823">
        <f t="shared" si="284"/>
        <v>-1.9280329968891272E-2</v>
      </c>
      <c r="E1823">
        <f t="shared" si="280"/>
        <v>-5.5020771539834217E-3</v>
      </c>
      <c r="F1823">
        <f t="shared" si="285"/>
        <v>-1.9095653187953698E-2</v>
      </c>
      <c r="G1823">
        <f t="shared" si="281"/>
        <v>-5.4869684499314619E-3</v>
      </c>
      <c r="H1823" t="str">
        <f t="shared" si="286"/>
        <v/>
      </c>
      <c r="I1823" t="str">
        <f t="shared" si="282"/>
        <v/>
      </c>
      <c r="J1823">
        <f t="shared" si="287"/>
        <v>-1.9280329968891272E-2</v>
      </c>
      <c r="K1823">
        <f t="shared" si="283"/>
        <v>-5.5020771539834217E-3</v>
      </c>
      <c r="L1823" t="str">
        <f t="shared" si="288"/>
        <v/>
      </c>
      <c r="M1823">
        <f t="shared" si="289"/>
        <v>-5.5020771539834217E-3</v>
      </c>
    </row>
    <row r="1824" spans="1:13">
      <c r="A1824" s="1">
        <v>36427</v>
      </c>
      <c r="B1824">
        <v>1003.27</v>
      </c>
      <c r="C1824">
        <v>7.22</v>
      </c>
      <c r="D1824">
        <f t="shared" si="284"/>
        <v>-6.0716158002359225E-3</v>
      </c>
      <c r="E1824">
        <f t="shared" si="280"/>
        <v>-4.1465159618485773E-3</v>
      </c>
      <c r="F1824">
        <f t="shared" si="285"/>
        <v>-6.0532207889991696E-3</v>
      </c>
      <c r="G1824">
        <f t="shared" si="281"/>
        <v>-4.1379310344827891E-3</v>
      </c>
      <c r="H1824" t="str">
        <f t="shared" si="286"/>
        <v/>
      </c>
      <c r="I1824" t="str">
        <f t="shared" si="282"/>
        <v/>
      </c>
      <c r="J1824">
        <f t="shared" si="287"/>
        <v>-6.0716158002359225E-3</v>
      </c>
      <c r="K1824">
        <f t="shared" si="283"/>
        <v>-4.1465159618485773E-3</v>
      </c>
      <c r="L1824" t="str">
        <f t="shared" si="288"/>
        <v/>
      </c>
      <c r="M1824">
        <f t="shared" si="289"/>
        <v>-4.1465159618485773E-3</v>
      </c>
    </row>
    <row r="1825" spans="1:13">
      <c r="A1825" s="1">
        <v>36428</v>
      </c>
      <c r="B1825">
        <v>996.85</v>
      </c>
      <c r="C1825">
        <v>7.17</v>
      </c>
      <c r="D1825">
        <f t="shared" si="284"/>
        <v>-6.419636870052205E-3</v>
      </c>
      <c r="E1825">
        <f t="shared" si="280"/>
        <v>-6.9492982932058047E-3</v>
      </c>
      <c r="F1825">
        <f t="shared" si="285"/>
        <v>-6.3990750246692985E-3</v>
      </c>
      <c r="G1825">
        <f t="shared" si="281"/>
        <v>-6.9252077562326209E-3</v>
      </c>
      <c r="H1825" t="str">
        <f t="shared" si="286"/>
        <v/>
      </c>
      <c r="I1825" t="str">
        <f t="shared" si="282"/>
        <v/>
      </c>
      <c r="J1825">
        <f t="shared" si="287"/>
        <v>-6.419636870052205E-3</v>
      </c>
      <c r="K1825">
        <f t="shared" si="283"/>
        <v>-6.9492982932058047E-3</v>
      </c>
      <c r="L1825" t="str">
        <f t="shared" si="288"/>
        <v/>
      </c>
      <c r="M1825">
        <f t="shared" si="289"/>
        <v>-6.9492982932058047E-3</v>
      </c>
    </row>
    <row r="1826" spans="1:13">
      <c r="A1826" s="1">
        <v>36431</v>
      </c>
      <c r="B1826">
        <v>1006.58</v>
      </c>
      <c r="C1826">
        <v>7.17</v>
      </c>
      <c r="D1826">
        <f t="shared" si="284"/>
        <v>9.7134179905474446E-3</v>
      </c>
      <c r="E1826">
        <f t="shared" si="280"/>
        <v>0</v>
      </c>
      <c r="F1826">
        <f t="shared" si="285"/>
        <v>9.7607463510056558E-3</v>
      </c>
      <c r="G1826">
        <f t="shared" si="281"/>
        <v>0</v>
      </c>
      <c r="H1826">
        <f t="shared" si="286"/>
        <v>9.7134179905474446E-3</v>
      </c>
      <c r="I1826" t="str">
        <f t="shared" si="282"/>
        <v/>
      </c>
      <c r="J1826" t="str">
        <f t="shared" si="287"/>
        <v/>
      </c>
      <c r="K1826" t="str">
        <f t="shared" si="283"/>
        <v/>
      </c>
      <c r="L1826">
        <f t="shared" si="288"/>
        <v>0</v>
      </c>
      <c r="M1826" t="str">
        <f t="shared" si="289"/>
        <v/>
      </c>
    </row>
    <row r="1827" spans="1:13">
      <c r="A1827" s="1">
        <v>36432</v>
      </c>
      <c r="B1827">
        <v>995.97</v>
      </c>
      <c r="C1827">
        <v>7.14</v>
      </c>
      <c r="D1827">
        <f t="shared" si="284"/>
        <v>-1.0596588630343604E-2</v>
      </c>
      <c r="E1827">
        <f t="shared" si="280"/>
        <v>-4.1928782600360393E-3</v>
      </c>
      <c r="F1827">
        <f t="shared" si="285"/>
        <v>-1.0540642571877035E-2</v>
      </c>
      <c r="G1827">
        <f t="shared" si="281"/>
        <v>-4.1841004184101083E-3</v>
      </c>
      <c r="H1827" t="str">
        <f t="shared" si="286"/>
        <v/>
      </c>
      <c r="I1827" t="str">
        <f t="shared" si="282"/>
        <v/>
      </c>
      <c r="J1827">
        <f t="shared" si="287"/>
        <v>-1.0596588630343604E-2</v>
      </c>
      <c r="K1827">
        <f t="shared" si="283"/>
        <v>-4.1928782600360393E-3</v>
      </c>
      <c r="L1827" t="str">
        <f t="shared" si="288"/>
        <v/>
      </c>
      <c r="M1827">
        <f t="shared" si="289"/>
        <v>-4.1928782600360393E-3</v>
      </c>
    </row>
    <row r="1828" spans="1:13">
      <c r="A1828" s="1">
        <v>36433</v>
      </c>
      <c r="B1828">
        <v>1018.22</v>
      </c>
      <c r="C1828">
        <v>7.31</v>
      </c>
      <c r="D1828">
        <f t="shared" si="284"/>
        <v>2.209414713266834E-2</v>
      </c>
      <c r="E1828">
        <f t="shared" si="280"/>
        <v>2.3530497410194036E-2</v>
      </c>
      <c r="F1828">
        <f t="shared" si="285"/>
        <v>2.2340030322198556E-2</v>
      </c>
      <c r="G1828">
        <f t="shared" si="281"/>
        <v>2.3809523809523725E-2</v>
      </c>
      <c r="H1828">
        <f t="shared" si="286"/>
        <v>2.209414713266834E-2</v>
      </c>
      <c r="I1828">
        <f t="shared" si="282"/>
        <v>2.3530497410194036E-2</v>
      </c>
      <c r="J1828" t="str">
        <f t="shared" si="287"/>
        <v/>
      </c>
      <c r="K1828" t="str">
        <f t="shared" si="283"/>
        <v/>
      </c>
      <c r="L1828">
        <f t="shared" si="288"/>
        <v>2.3530497410194036E-2</v>
      </c>
      <c r="M1828" t="str">
        <f t="shared" si="289"/>
        <v/>
      </c>
    </row>
    <row r="1829" spans="1:13">
      <c r="A1829" s="1">
        <v>36434</v>
      </c>
      <c r="B1829">
        <v>1020.24</v>
      </c>
      <c r="C1829">
        <v>7.37</v>
      </c>
      <c r="D1829">
        <f t="shared" si="284"/>
        <v>1.9818889369363352E-3</v>
      </c>
      <c r="E1829">
        <f t="shared" si="280"/>
        <v>8.1744324395581266E-3</v>
      </c>
      <c r="F1829">
        <f t="shared" si="285"/>
        <v>1.9838541768968376E-3</v>
      </c>
      <c r="G1829">
        <f t="shared" si="281"/>
        <v>8.2079343365253354E-3</v>
      </c>
      <c r="H1829">
        <f t="shared" si="286"/>
        <v>1.9818889369363352E-3</v>
      </c>
      <c r="I1829">
        <f t="shared" si="282"/>
        <v>8.1744324395581266E-3</v>
      </c>
      <c r="J1829" t="str">
        <f t="shared" si="287"/>
        <v/>
      </c>
      <c r="K1829" t="str">
        <f t="shared" si="283"/>
        <v/>
      </c>
      <c r="L1829">
        <f t="shared" si="288"/>
        <v>8.1744324395581266E-3</v>
      </c>
      <c r="M1829" t="str">
        <f t="shared" si="289"/>
        <v/>
      </c>
    </row>
    <row r="1830" spans="1:13">
      <c r="A1830" s="1">
        <v>36435</v>
      </c>
      <c r="B1830">
        <v>1029.8499999999999</v>
      </c>
      <c r="C1830">
        <v>7.5</v>
      </c>
      <c r="D1830">
        <f t="shared" si="284"/>
        <v>9.3752668318422185E-3</v>
      </c>
      <c r="E1830">
        <f t="shared" si="280"/>
        <v>1.7485314341019551E-2</v>
      </c>
      <c r="F1830">
        <f t="shared" si="285"/>
        <v>9.419352309260498E-3</v>
      </c>
      <c r="G1830">
        <f t="shared" si="281"/>
        <v>1.7639077340569909E-2</v>
      </c>
      <c r="H1830">
        <f t="shared" si="286"/>
        <v>9.3752668318422185E-3</v>
      </c>
      <c r="I1830">
        <f t="shared" si="282"/>
        <v>1.7485314341019551E-2</v>
      </c>
      <c r="J1830" t="str">
        <f t="shared" si="287"/>
        <v/>
      </c>
      <c r="K1830" t="str">
        <f t="shared" si="283"/>
        <v/>
      </c>
      <c r="L1830">
        <f t="shared" si="288"/>
        <v>1.7485314341019551E-2</v>
      </c>
      <c r="M1830" t="str">
        <f t="shared" si="289"/>
        <v/>
      </c>
    </row>
    <row r="1831" spans="1:13">
      <c r="A1831" s="1">
        <v>36438</v>
      </c>
      <c r="B1831">
        <v>1034.3499999999999</v>
      </c>
      <c r="C1831">
        <v>7.48</v>
      </c>
      <c r="D1831">
        <f t="shared" si="284"/>
        <v>4.3600495385716278E-3</v>
      </c>
      <c r="E1831">
        <f t="shared" si="280"/>
        <v>-2.6702285558788097E-3</v>
      </c>
      <c r="F1831">
        <f t="shared" si="285"/>
        <v>4.3695683837452481E-3</v>
      </c>
      <c r="G1831">
        <f t="shared" si="281"/>
        <v>-2.666666666666595E-3</v>
      </c>
      <c r="H1831">
        <f t="shared" si="286"/>
        <v>4.3600495385716278E-3</v>
      </c>
      <c r="I1831" t="str">
        <f t="shared" si="282"/>
        <v/>
      </c>
      <c r="J1831" t="str">
        <f t="shared" si="287"/>
        <v/>
      </c>
      <c r="K1831">
        <f t="shared" si="283"/>
        <v>-2.6702285558788097E-3</v>
      </c>
      <c r="L1831">
        <f t="shared" si="288"/>
        <v>-2.6702285558788097E-3</v>
      </c>
      <c r="M1831" t="str">
        <f t="shared" si="289"/>
        <v/>
      </c>
    </row>
    <row r="1832" spans="1:13">
      <c r="A1832" s="1">
        <v>36439</v>
      </c>
      <c r="B1832">
        <v>1039.25</v>
      </c>
      <c r="C1832">
        <v>7.51</v>
      </c>
      <c r="D1832">
        <f t="shared" si="284"/>
        <v>4.7260890436886058E-3</v>
      </c>
      <c r="E1832">
        <f t="shared" si="280"/>
        <v>4.0026737896574063E-3</v>
      </c>
      <c r="F1832">
        <f t="shared" si="285"/>
        <v>4.7372746169092039E-3</v>
      </c>
      <c r="G1832">
        <f t="shared" si="281"/>
        <v>4.0106951871656804E-3</v>
      </c>
      <c r="H1832">
        <f t="shared" si="286"/>
        <v>4.7260890436886058E-3</v>
      </c>
      <c r="I1832">
        <f t="shared" si="282"/>
        <v>4.0026737896574063E-3</v>
      </c>
      <c r="J1832" t="str">
        <f t="shared" si="287"/>
        <v/>
      </c>
      <c r="K1832" t="str">
        <f t="shared" si="283"/>
        <v/>
      </c>
      <c r="L1832">
        <f t="shared" si="288"/>
        <v>4.0026737896574063E-3</v>
      </c>
      <c r="M1832" t="str">
        <f t="shared" si="289"/>
        <v/>
      </c>
    </row>
    <row r="1833" spans="1:13">
      <c r="A1833" s="1">
        <v>36440</v>
      </c>
      <c r="B1833">
        <v>1033.78</v>
      </c>
      <c r="C1833">
        <v>7.48</v>
      </c>
      <c r="D1833">
        <f t="shared" si="284"/>
        <v>-5.2773116597066745E-3</v>
      </c>
      <c r="E1833">
        <f t="shared" si="280"/>
        <v>-4.0026737896574445E-3</v>
      </c>
      <c r="F1833">
        <f t="shared" si="285"/>
        <v>-5.2634111137840334E-3</v>
      </c>
      <c r="G1833">
        <f t="shared" si="281"/>
        <v>-3.9946737683088651E-3</v>
      </c>
      <c r="H1833" t="str">
        <f t="shared" si="286"/>
        <v/>
      </c>
      <c r="I1833" t="str">
        <f t="shared" si="282"/>
        <v/>
      </c>
      <c r="J1833">
        <f t="shared" si="287"/>
        <v>-5.2773116597066745E-3</v>
      </c>
      <c r="K1833">
        <f t="shared" si="283"/>
        <v>-4.0026737896574445E-3</v>
      </c>
      <c r="L1833" t="str">
        <f t="shared" si="288"/>
        <v/>
      </c>
      <c r="M1833">
        <f t="shared" si="289"/>
        <v>-4.0026737896574445E-3</v>
      </c>
    </row>
    <row r="1834" spans="1:13">
      <c r="A1834" s="1">
        <v>36441</v>
      </c>
      <c r="B1834">
        <v>1038.73</v>
      </c>
      <c r="C1834">
        <v>7.58</v>
      </c>
      <c r="D1834">
        <f t="shared" si="284"/>
        <v>4.7768256003082052E-3</v>
      </c>
      <c r="E1834">
        <f t="shared" si="280"/>
        <v>1.3280407667894466E-2</v>
      </c>
      <c r="F1834">
        <f t="shared" si="285"/>
        <v>4.7882528197489282E-3</v>
      </c>
      <c r="G1834">
        <f t="shared" si="281"/>
        <v>1.3368983957219305E-2</v>
      </c>
      <c r="H1834">
        <f t="shared" si="286"/>
        <v>4.7768256003082052E-3</v>
      </c>
      <c r="I1834">
        <f t="shared" si="282"/>
        <v>1.3280407667894466E-2</v>
      </c>
      <c r="J1834" t="str">
        <f t="shared" si="287"/>
        <v/>
      </c>
      <c r="K1834" t="str">
        <f t="shared" si="283"/>
        <v/>
      </c>
      <c r="L1834">
        <f t="shared" si="288"/>
        <v>1.3280407667894466E-2</v>
      </c>
      <c r="M1834" t="str">
        <f t="shared" si="289"/>
        <v/>
      </c>
    </row>
    <row r="1835" spans="1:13">
      <c r="A1835" s="1">
        <v>36442</v>
      </c>
      <c r="B1835">
        <v>1038.06</v>
      </c>
      <c r="C1835">
        <v>7.61</v>
      </c>
      <c r="D1835">
        <f t="shared" si="284"/>
        <v>-6.4522654986246865E-4</v>
      </c>
      <c r="E1835">
        <f t="shared" si="280"/>
        <v>3.9499722193142902E-3</v>
      </c>
      <c r="F1835">
        <f t="shared" si="285"/>
        <v>-6.450184359747535E-4</v>
      </c>
      <c r="G1835">
        <f t="shared" si="281"/>
        <v>3.9577836411610612E-3</v>
      </c>
      <c r="H1835" t="str">
        <f t="shared" si="286"/>
        <v/>
      </c>
      <c r="I1835">
        <f t="shared" si="282"/>
        <v>3.9499722193142902E-3</v>
      </c>
      <c r="J1835">
        <f t="shared" si="287"/>
        <v>-6.4522654986246865E-4</v>
      </c>
      <c r="K1835" t="str">
        <f t="shared" si="283"/>
        <v/>
      </c>
      <c r="L1835" t="str">
        <f t="shared" si="288"/>
        <v/>
      </c>
      <c r="M1835">
        <f t="shared" si="289"/>
        <v>3.9499722193142902E-3</v>
      </c>
    </row>
    <row r="1836" spans="1:13">
      <c r="A1836" s="1">
        <v>36445</v>
      </c>
      <c r="B1836">
        <v>1045.3499999999999</v>
      </c>
      <c r="C1836">
        <v>7.65</v>
      </c>
      <c r="D1836">
        <f t="shared" si="284"/>
        <v>6.9981710291516083E-3</v>
      </c>
      <c r="E1836">
        <f t="shared" si="280"/>
        <v>5.2424759648500444E-3</v>
      </c>
      <c r="F1836">
        <f t="shared" si="285"/>
        <v>7.0227154499740152E-3</v>
      </c>
      <c r="G1836">
        <f t="shared" si="281"/>
        <v>5.2562417871222511E-3</v>
      </c>
      <c r="H1836">
        <f t="shared" si="286"/>
        <v>6.9981710291516083E-3</v>
      </c>
      <c r="I1836">
        <f t="shared" si="282"/>
        <v>5.2424759648500444E-3</v>
      </c>
      <c r="J1836" t="str">
        <f t="shared" si="287"/>
        <v/>
      </c>
      <c r="K1836" t="str">
        <f t="shared" si="283"/>
        <v/>
      </c>
      <c r="L1836">
        <f t="shared" si="288"/>
        <v>5.2424759648500444E-3</v>
      </c>
      <c r="M1836" t="str">
        <f t="shared" si="289"/>
        <v/>
      </c>
    </row>
    <row r="1837" spans="1:13">
      <c r="A1837" s="1">
        <v>36446</v>
      </c>
      <c r="B1837">
        <v>1049.48</v>
      </c>
      <c r="C1837">
        <v>7.65</v>
      </c>
      <c r="D1837">
        <f t="shared" si="284"/>
        <v>3.9430458328054011E-3</v>
      </c>
      <c r="E1837">
        <f t="shared" si="280"/>
        <v>0</v>
      </c>
      <c r="F1837">
        <f t="shared" si="285"/>
        <v>3.9508298655952512E-3</v>
      </c>
      <c r="G1837">
        <f t="shared" si="281"/>
        <v>0</v>
      </c>
      <c r="H1837">
        <f t="shared" si="286"/>
        <v>3.9430458328054011E-3</v>
      </c>
      <c r="I1837" t="str">
        <f t="shared" si="282"/>
        <v/>
      </c>
      <c r="J1837" t="str">
        <f t="shared" si="287"/>
        <v/>
      </c>
      <c r="K1837" t="str">
        <f t="shared" si="283"/>
        <v/>
      </c>
      <c r="L1837">
        <f t="shared" si="288"/>
        <v>0</v>
      </c>
      <c r="M1837" t="str">
        <f t="shared" si="289"/>
        <v/>
      </c>
    </row>
    <row r="1838" spans="1:13">
      <c r="A1838" s="1">
        <v>36447</v>
      </c>
      <c r="B1838">
        <v>1046.76</v>
      </c>
      <c r="C1838">
        <v>7.65</v>
      </c>
      <c r="D1838">
        <f t="shared" si="284"/>
        <v>-2.5951241523155281E-3</v>
      </c>
      <c r="E1838">
        <f t="shared" si="280"/>
        <v>0</v>
      </c>
      <c r="F1838">
        <f t="shared" si="285"/>
        <v>-2.591759728627574E-3</v>
      </c>
      <c r="G1838">
        <f t="shared" si="281"/>
        <v>0</v>
      </c>
      <c r="H1838" t="str">
        <f t="shared" si="286"/>
        <v/>
      </c>
      <c r="I1838" t="str">
        <f t="shared" si="282"/>
        <v/>
      </c>
      <c r="J1838">
        <f t="shared" si="287"/>
        <v>-2.5951241523155281E-3</v>
      </c>
      <c r="K1838" t="str">
        <f t="shared" si="283"/>
        <v/>
      </c>
      <c r="L1838" t="str">
        <f t="shared" si="288"/>
        <v/>
      </c>
      <c r="M1838">
        <f t="shared" si="289"/>
        <v>0</v>
      </c>
    </row>
    <row r="1839" spans="1:13">
      <c r="A1839" s="1">
        <v>36448</v>
      </c>
      <c r="B1839">
        <v>1050.07</v>
      </c>
      <c r="C1839">
        <v>7.68</v>
      </c>
      <c r="D1839">
        <f t="shared" si="284"/>
        <v>3.1571493629847687E-3</v>
      </c>
      <c r="E1839">
        <f t="shared" si="280"/>
        <v>3.9138993211363148E-3</v>
      </c>
      <c r="F1839">
        <f t="shared" si="285"/>
        <v>3.1621384080400272E-3</v>
      </c>
      <c r="G1839">
        <f t="shared" si="281"/>
        <v>3.9215686274509665E-3</v>
      </c>
      <c r="H1839">
        <f t="shared" si="286"/>
        <v>3.1571493629847687E-3</v>
      </c>
      <c r="I1839">
        <f t="shared" si="282"/>
        <v>3.9138993211363148E-3</v>
      </c>
      <c r="J1839" t="str">
        <f t="shared" si="287"/>
        <v/>
      </c>
      <c r="K1839" t="str">
        <f t="shared" si="283"/>
        <v/>
      </c>
      <c r="L1839">
        <f t="shared" si="288"/>
        <v>3.9138993211363148E-3</v>
      </c>
      <c r="M1839" t="str">
        <f t="shared" si="289"/>
        <v/>
      </c>
    </row>
    <row r="1840" spans="1:13">
      <c r="A1840" s="1">
        <v>36449</v>
      </c>
      <c r="B1840">
        <v>1039.32</v>
      </c>
      <c r="C1840">
        <v>7.65</v>
      </c>
      <c r="D1840">
        <f t="shared" si="284"/>
        <v>-1.0290175465158544E-2</v>
      </c>
      <c r="E1840">
        <f t="shared" si="280"/>
        <v>-3.9138993211362176E-3</v>
      </c>
      <c r="F1840">
        <f t="shared" si="285"/>
        <v>-1.0237412743912322E-2</v>
      </c>
      <c r="G1840">
        <f t="shared" si="281"/>
        <v>-3.906249999999889E-3</v>
      </c>
      <c r="H1840" t="str">
        <f t="shared" si="286"/>
        <v/>
      </c>
      <c r="I1840" t="str">
        <f t="shared" si="282"/>
        <v/>
      </c>
      <c r="J1840">
        <f t="shared" si="287"/>
        <v>-1.0290175465158544E-2</v>
      </c>
      <c r="K1840">
        <f t="shared" si="283"/>
        <v>-3.9138993211362176E-3</v>
      </c>
      <c r="L1840" t="str">
        <f t="shared" si="288"/>
        <v/>
      </c>
      <c r="M1840">
        <f t="shared" si="289"/>
        <v>-3.9138993211362176E-3</v>
      </c>
    </row>
    <row r="1841" spans="1:13">
      <c r="A1841" s="1">
        <v>36452</v>
      </c>
      <c r="B1841">
        <v>1044.68</v>
      </c>
      <c r="C1841">
        <v>7.68</v>
      </c>
      <c r="D1841">
        <f t="shared" si="284"/>
        <v>5.1439652773168322E-3</v>
      </c>
      <c r="E1841">
        <f t="shared" si="280"/>
        <v>3.9138993211363148E-3</v>
      </c>
      <c r="F1841">
        <f t="shared" si="285"/>
        <v>5.1572181811185835E-3</v>
      </c>
      <c r="G1841">
        <f t="shared" si="281"/>
        <v>3.9215686274509665E-3</v>
      </c>
      <c r="H1841">
        <f t="shared" si="286"/>
        <v>5.1439652773168322E-3</v>
      </c>
      <c r="I1841">
        <f t="shared" si="282"/>
        <v>3.9138993211363148E-3</v>
      </c>
      <c r="J1841" t="str">
        <f t="shared" si="287"/>
        <v/>
      </c>
      <c r="K1841" t="str">
        <f t="shared" si="283"/>
        <v/>
      </c>
      <c r="L1841">
        <f t="shared" si="288"/>
        <v>3.9138993211363148E-3</v>
      </c>
      <c r="M1841" t="str">
        <f t="shared" si="289"/>
        <v/>
      </c>
    </row>
    <row r="1842" spans="1:13">
      <c r="A1842" s="1">
        <v>36453</v>
      </c>
      <c r="B1842">
        <v>1046.03</v>
      </c>
      <c r="C1842">
        <v>7.69</v>
      </c>
      <c r="D1842">
        <f t="shared" si="284"/>
        <v>1.2914274936511783E-3</v>
      </c>
      <c r="E1842">
        <f t="shared" si="280"/>
        <v>1.3012363579719556E-3</v>
      </c>
      <c r="F1842">
        <f t="shared" si="285"/>
        <v>1.2922617452233442E-3</v>
      </c>
      <c r="G1842">
        <f t="shared" si="281"/>
        <v>1.3020833333334814E-3</v>
      </c>
      <c r="H1842">
        <f t="shared" si="286"/>
        <v>1.2914274936511783E-3</v>
      </c>
      <c r="I1842">
        <f t="shared" si="282"/>
        <v>1.3012363579719556E-3</v>
      </c>
      <c r="J1842" t="str">
        <f t="shared" si="287"/>
        <v/>
      </c>
      <c r="K1842" t="str">
        <f t="shared" si="283"/>
        <v/>
      </c>
      <c r="L1842">
        <f t="shared" si="288"/>
        <v>1.3012363579719556E-3</v>
      </c>
      <c r="M1842" t="str">
        <f t="shared" si="289"/>
        <v/>
      </c>
    </row>
    <row r="1843" spans="1:13">
      <c r="A1843" s="1">
        <v>36454</v>
      </c>
      <c r="B1843">
        <v>1030.3599999999999</v>
      </c>
      <c r="C1843">
        <v>7.6</v>
      </c>
      <c r="D1843">
        <f t="shared" si="284"/>
        <v>-1.5093790181119861E-2</v>
      </c>
      <c r="E1843">
        <f t="shared" si="280"/>
        <v>-1.1772536225267348E-2</v>
      </c>
      <c r="F1843">
        <f t="shared" si="285"/>
        <v>-1.4980449891494607E-2</v>
      </c>
      <c r="G1843">
        <f t="shared" si="281"/>
        <v>-1.1703511053316129E-2</v>
      </c>
      <c r="H1843" t="str">
        <f t="shared" si="286"/>
        <v/>
      </c>
      <c r="I1843" t="str">
        <f t="shared" si="282"/>
        <v/>
      </c>
      <c r="J1843">
        <f t="shared" si="287"/>
        <v>-1.5093790181119861E-2</v>
      </c>
      <c r="K1843">
        <f t="shared" si="283"/>
        <v>-1.1772536225267348E-2</v>
      </c>
      <c r="L1843" t="str">
        <f t="shared" si="288"/>
        <v/>
      </c>
      <c r="M1843">
        <f t="shared" si="289"/>
        <v>-1.1772536225267348E-2</v>
      </c>
    </row>
    <row r="1844" spans="1:13">
      <c r="A1844" s="1">
        <v>36455</v>
      </c>
      <c r="B1844">
        <v>1033.77</v>
      </c>
      <c r="C1844">
        <v>7.48</v>
      </c>
      <c r="D1844">
        <f t="shared" si="284"/>
        <v>3.3040584674325166E-3</v>
      </c>
      <c r="E1844">
        <f t="shared" si="280"/>
        <v>-1.5915455305899457E-2</v>
      </c>
      <c r="F1844">
        <f t="shared" si="285"/>
        <v>3.3095228852051406E-3</v>
      </c>
      <c r="G1844">
        <f t="shared" si="281"/>
        <v>-1.5789473684210464E-2</v>
      </c>
      <c r="H1844">
        <f t="shared" si="286"/>
        <v>3.3040584674325166E-3</v>
      </c>
      <c r="I1844" t="str">
        <f t="shared" si="282"/>
        <v/>
      </c>
      <c r="J1844" t="str">
        <f t="shared" si="287"/>
        <v/>
      </c>
      <c r="K1844">
        <f t="shared" si="283"/>
        <v>-1.5915455305899457E-2</v>
      </c>
      <c r="L1844">
        <f t="shared" si="288"/>
        <v>-1.5915455305899457E-2</v>
      </c>
      <c r="M1844" t="str">
        <f t="shared" si="289"/>
        <v/>
      </c>
    </row>
    <row r="1845" spans="1:13">
      <c r="A1845" s="1">
        <v>36456</v>
      </c>
      <c r="B1845">
        <v>1028.9100000000001</v>
      </c>
      <c r="C1845">
        <v>7.5</v>
      </c>
      <c r="D1845">
        <f t="shared" si="284"/>
        <v>-4.7123247361959717E-3</v>
      </c>
      <c r="E1845">
        <f t="shared" si="280"/>
        <v>2.6702285558788921E-3</v>
      </c>
      <c r="F1845">
        <f t="shared" si="285"/>
        <v>-4.7012391537768483E-3</v>
      </c>
      <c r="G1845">
        <f t="shared" si="281"/>
        <v>2.673796791443861E-3</v>
      </c>
      <c r="H1845" t="str">
        <f t="shared" si="286"/>
        <v/>
      </c>
      <c r="I1845">
        <f t="shared" si="282"/>
        <v>2.6702285558788921E-3</v>
      </c>
      <c r="J1845">
        <f t="shared" si="287"/>
        <v>-4.7123247361959717E-3</v>
      </c>
      <c r="K1845" t="str">
        <f t="shared" si="283"/>
        <v/>
      </c>
      <c r="L1845" t="str">
        <f t="shared" si="288"/>
        <v/>
      </c>
      <c r="M1845">
        <f t="shared" si="289"/>
        <v>2.6702285558788921E-3</v>
      </c>
    </row>
    <row r="1846" spans="1:13">
      <c r="A1846" s="1">
        <v>36459</v>
      </c>
      <c r="B1846">
        <v>1031.1300000000001</v>
      </c>
      <c r="C1846">
        <v>7.55</v>
      </c>
      <c r="D1846">
        <f t="shared" si="284"/>
        <v>2.1552987897156847E-3</v>
      </c>
      <c r="E1846">
        <f t="shared" si="280"/>
        <v>6.6445427186685108E-3</v>
      </c>
      <c r="F1846">
        <f t="shared" si="285"/>
        <v>2.1576231157245385E-3</v>
      </c>
      <c r="G1846">
        <f t="shared" si="281"/>
        <v>6.6666666666665986E-3</v>
      </c>
      <c r="H1846">
        <f t="shared" si="286"/>
        <v>2.1552987897156847E-3</v>
      </c>
      <c r="I1846">
        <f t="shared" si="282"/>
        <v>6.6445427186685108E-3</v>
      </c>
      <c r="J1846" t="str">
        <f t="shared" si="287"/>
        <v/>
      </c>
      <c r="K1846" t="str">
        <f t="shared" si="283"/>
        <v/>
      </c>
      <c r="L1846">
        <f t="shared" si="288"/>
        <v>6.6445427186685108E-3</v>
      </c>
      <c r="M1846" t="str">
        <f t="shared" si="289"/>
        <v/>
      </c>
    </row>
    <row r="1847" spans="1:13">
      <c r="A1847" s="1">
        <v>36460</v>
      </c>
      <c r="B1847">
        <v>1046.79</v>
      </c>
      <c r="C1847">
        <v>7.6</v>
      </c>
      <c r="D1847">
        <f t="shared" si="284"/>
        <v>1.5073050445412675E-2</v>
      </c>
      <c r="E1847">
        <f t="shared" si="280"/>
        <v>6.6006840313520927E-3</v>
      </c>
      <c r="F1847">
        <f t="shared" si="285"/>
        <v>1.5187221785807559E-2</v>
      </c>
      <c r="G1847">
        <f t="shared" si="281"/>
        <v>6.6225165562914245E-3</v>
      </c>
      <c r="H1847">
        <f t="shared" si="286"/>
        <v>1.5073050445412675E-2</v>
      </c>
      <c r="I1847">
        <f t="shared" si="282"/>
        <v>6.6006840313520927E-3</v>
      </c>
      <c r="J1847" t="str">
        <f t="shared" si="287"/>
        <v/>
      </c>
      <c r="K1847" t="str">
        <f t="shared" si="283"/>
        <v/>
      </c>
      <c r="L1847">
        <f t="shared" si="288"/>
        <v>6.6006840313520927E-3</v>
      </c>
      <c r="M1847" t="str">
        <f t="shared" si="289"/>
        <v/>
      </c>
    </row>
    <row r="1848" spans="1:13">
      <c r="A1848" s="1">
        <v>36461</v>
      </c>
      <c r="B1848">
        <v>1048.1099999999999</v>
      </c>
      <c r="C1848">
        <v>7.65</v>
      </c>
      <c r="D1848">
        <f t="shared" si="284"/>
        <v>1.2602035177738963E-3</v>
      </c>
      <c r="E1848">
        <f t="shared" si="280"/>
        <v>6.5574005461592607E-3</v>
      </c>
      <c r="F1848">
        <f t="shared" si="285"/>
        <v>1.2609979078896938E-3</v>
      </c>
      <c r="G1848">
        <f t="shared" si="281"/>
        <v>6.5789473684212396E-3</v>
      </c>
      <c r="H1848">
        <f t="shared" si="286"/>
        <v>1.2602035177738963E-3</v>
      </c>
      <c r="I1848">
        <f t="shared" si="282"/>
        <v>6.5574005461592607E-3</v>
      </c>
      <c r="J1848" t="str">
        <f t="shared" si="287"/>
        <v/>
      </c>
      <c r="K1848" t="str">
        <f t="shared" si="283"/>
        <v/>
      </c>
      <c r="L1848">
        <f t="shared" si="288"/>
        <v>6.5574005461592607E-3</v>
      </c>
      <c r="M1848" t="str">
        <f t="shared" si="289"/>
        <v/>
      </c>
    </row>
    <row r="1849" spans="1:13">
      <c r="A1849" s="1">
        <v>36462</v>
      </c>
      <c r="B1849">
        <v>1046.94</v>
      </c>
      <c r="C1849">
        <v>7.68</v>
      </c>
      <c r="D1849">
        <f t="shared" si="284"/>
        <v>-1.1169185667471533E-3</v>
      </c>
      <c r="E1849">
        <f t="shared" si="280"/>
        <v>3.9138993211363148E-3</v>
      </c>
      <c r="F1849">
        <f t="shared" si="285"/>
        <v>-1.1162950453672549E-3</v>
      </c>
      <c r="G1849">
        <f t="shared" si="281"/>
        <v>3.9215686274509665E-3</v>
      </c>
      <c r="H1849" t="str">
        <f t="shared" si="286"/>
        <v/>
      </c>
      <c r="I1849">
        <f t="shared" si="282"/>
        <v>3.9138993211363148E-3</v>
      </c>
      <c r="J1849">
        <f t="shared" si="287"/>
        <v>-1.1169185667471533E-3</v>
      </c>
      <c r="K1849" t="str">
        <f t="shared" si="283"/>
        <v/>
      </c>
      <c r="L1849" t="str">
        <f t="shared" si="288"/>
        <v/>
      </c>
      <c r="M1849">
        <f t="shared" si="289"/>
        <v>3.9138993211363148E-3</v>
      </c>
    </row>
    <row r="1850" spans="1:13">
      <c r="A1850" s="1">
        <v>36463</v>
      </c>
      <c r="B1850">
        <v>1050.71</v>
      </c>
      <c r="C1850">
        <v>7.61</v>
      </c>
      <c r="D1850">
        <f t="shared" si="284"/>
        <v>3.5945024757925654E-3</v>
      </c>
      <c r="E1850">
        <f t="shared" si="280"/>
        <v>-9.1563752859862551E-3</v>
      </c>
      <c r="F1850">
        <f t="shared" si="285"/>
        <v>3.600970447207974E-3</v>
      </c>
      <c r="G1850">
        <f t="shared" si="281"/>
        <v>-9.1145833333332593E-3</v>
      </c>
      <c r="H1850">
        <f t="shared" si="286"/>
        <v>3.5945024757925654E-3</v>
      </c>
      <c r="I1850" t="str">
        <f t="shared" si="282"/>
        <v/>
      </c>
      <c r="J1850" t="str">
        <f t="shared" si="287"/>
        <v/>
      </c>
      <c r="K1850">
        <f t="shared" si="283"/>
        <v>-9.1563752859862551E-3</v>
      </c>
      <c r="L1850">
        <f t="shared" si="288"/>
        <v>-9.1563752859862551E-3</v>
      </c>
      <c r="M1850" t="str">
        <f t="shared" si="289"/>
        <v/>
      </c>
    </row>
    <row r="1851" spans="1:13">
      <c r="A1851" s="1">
        <v>36466</v>
      </c>
      <c r="B1851">
        <v>1059.02</v>
      </c>
      <c r="C1851">
        <v>7.66</v>
      </c>
      <c r="D1851">
        <f t="shared" si="284"/>
        <v>7.8778260503521939E-3</v>
      </c>
      <c r="E1851">
        <f t="shared" si="280"/>
        <v>6.5488118789054622E-3</v>
      </c>
      <c r="F1851">
        <f t="shared" si="285"/>
        <v>7.9089377658916327E-3</v>
      </c>
      <c r="G1851">
        <f t="shared" si="281"/>
        <v>6.5703022339027584E-3</v>
      </c>
      <c r="H1851">
        <f t="shared" si="286"/>
        <v>7.8778260503521939E-3</v>
      </c>
      <c r="I1851">
        <f t="shared" si="282"/>
        <v>6.5488118789054622E-3</v>
      </c>
      <c r="J1851" t="str">
        <f t="shared" si="287"/>
        <v/>
      </c>
      <c r="K1851" t="str">
        <f t="shared" si="283"/>
        <v/>
      </c>
      <c r="L1851">
        <f t="shared" si="288"/>
        <v>6.5488118789054622E-3</v>
      </c>
      <c r="M1851" t="str">
        <f t="shared" si="289"/>
        <v/>
      </c>
    </row>
    <row r="1852" spans="1:13">
      <c r="A1852" s="1">
        <v>36467</v>
      </c>
      <c r="B1852">
        <v>1053.25</v>
      </c>
      <c r="C1852">
        <v>7.68</v>
      </c>
      <c r="D1852">
        <f t="shared" si="284"/>
        <v>-5.4633303052125199E-3</v>
      </c>
      <c r="E1852">
        <f t="shared" si="280"/>
        <v>2.6075634070807695E-3</v>
      </c>
      <c r="F1852">
        <f t="shared" si="285"/>
        <v>-5.448433457347357E-3</v>
      </c>
      <c r="G1852">
        <f t="shared" si="281"/>
        <v>2.6109660574411553E-3</v>
      </c>
      <c r="H1852" t="str">
        <f t="shared" si="286"/>
        <v/>
      </c>
      <c r="I1852">
        <f t="shared" si="282"/>
        <v>2.6075634070807695E-3</v>
      </c>
      <c r="J1852">
        <f t="shared" si="287"/>
        <v>-5.4633303052125199E-3</v>
      </c>
      <c r="K1852" t="str">
        <f t="shared" si="283"/>
        <v/>
      </c>
      <c r="L1852" t="str">
        <f t="shared" si="288"/>
        <v/>
      </c>
      <c r="M1852">
        <f t="shared" si="289"/>
        <v>2.6075634070807695E-3</v>
      </c>
    </row>
    <row r="1853" spans="1:13">
      <c r="A1853" s="1">
        <v>36468</v>
      </c>
      <c r="B1853">
        <v>1051.81</v>
      </c>
      <c r="C1853">
        <v>7.64</v>
      </c>
      <c r="D1853">
        <f t="shared" si="284"/>
        <v>-1.3681322381446088E-3</v>
      </c>
      <c r="E1853">
        <f t="shared" si="280"/>
        <v>-5.2219439811517126E-3</v>
      </c>
      <c r="F1853">
        <f t="shared" si="285"/>
        <v>-1.3671967718965616E-3</v>
      </c>
      <c r="G1853">
        <f t="shared" si="281"/>
        <v>-5.2083333333333703E-3</v>
      </c>
      <c r="H1853" t="str">
        <f t="shared" si="286"/>
        <v/>
      </c>
      <c r="I1853" t="str">
        <f t="shared" si="282"/>
        <v/>
      </c>
      <c r="J1853">
        <f t="shared" si="287"/>
        <v>-1.3681322381446088E-3</v>
      </c>
      <c r="K1853">
        <f t="shared" si="283"/>
        <v>-5.2219439811517126E-3</v>
      </c>
      <c r="L1853" t="str">
        <f t="shared" si="288"/>
        <v/>
      </c>
      <c r="M1853">
        <f t="shared" si="289"/>
        <v>-5.2219439811517126E-3</v>
      </c>
    </row>
    <row r="1854" spans="1:13">
      <c r="A1854" s="1">
        <v>36469</v>
      </c>
      <c r="B1854">
        <v>1058.05</v>
      </c>
      <c r="C1854">
        <v>7.58</v>
      </c>
      <c r="D1854">
        <f t="shared" si="284"/>
        <v>5.9151016597990989E-3</v>
      </c>
      <c r="E1854">
        <f t="shared" si="280"/>
        <v>-7.884403524148759E-3</v>
      </c>
      <c r="F1854">
        <f t="shared" si="285"/>
        <v>5.9326304180413736E-3</v>
      </c>
      <c r="G1854">
        <f t="shared" si="281"/>
        <v>-7.8534031413611816E-3</v>
      </c>
      <c r="H1854">
        <f t="shared" si="286"/>
        <v>5.9151016597990989E-3</v>
      </c>
      <c r="I1854" t="str">
        <f t="shared" si="282"/>
        <v/>
      </c>
      <c r="J1854" t="str">
        <f t="shared" si="287"/>
        <v/>
      </c>
      <c r="K1854">
        <f t="shared" si="283"/>
        <v>-7.884403524148759E-3</v>
      </c>
      <c r="L1854">
        <f t="shared" si="288"/>
        <v>-7.884403524148759E-3</v>
      </c>
      <c r="M1854" t="str">
        <f t="shared" si="289"/>
        <v/>
      </c>
    </row>
    <row r="1855" spans="1:13">
      <c r="A1855" s="1">
        <v>36470</v>
      </c>
      <c r="B1855">
        <v>1053.21</v>
      </c>
      <c r="C1855">
        <v>7.68</v>
      </c>
      <c r="D1855">
        <f t="shared" si="284"/>
        <v>-4.5849478309333072E-3</v>
      </c>
      <c r="E1855">
        <f t="shared" si="280"/>
        <v>1.3106347505300365E-2</v>
      </c>
      <c r="F1855">
        <f t="shared" si="285"/>
        <v>-4.5744530031661679E-3</v>
      </c>
      <c r="G1855">
        <f t="shared" si="281"/>
        <v>1.3192612137203019E-2</v>
      </c>
      <c r="H1855" t="str">
        <f t="shared" si="286"/>
        <v/>
      </c>
      <c r="I1855">
        <f t="shared" si="282"/>
        <v>1.3106347505300365E-2</v>
      </c>
      <c r="J1855">
        <f t="shared" si="287"/>
        <v>-4.5849478309333072E-3</v>
      </c>
      <c r="K1855" t="str">
        <f t="shared" si="283"/>
        <v/>
      </c>
      <c r="L1855" t="str">
        <f t="shared" si="288"/>
        <v/>
      </c>
      <c r="M1855">
        <f t="shared" si="289"/>
        <v>1.3106347505300365E-2</v>
      </c>
    </row>
    <row r="1856" spans="1:13">
      <c r="A1856" s="1">
        <v>36473</v>
      </c>
      <c r="B1856">
        <v>1047.1099999999999</v>
      </c>
      <c r="C1856">
        <v>7.65</v>
      </c>
      <c r="D1856">
        <f t="shared" si="284"/>
        <v>-5.8086550158048603E-3</v>
      </c>
      <c r="E1856">
        <f t="shared" si="280"/>
        <v>-3.9138993211362176E-3</v>
      </c>
      <c r="F1856">
        <f t="shared" si="285"/>
        <v>-5.7918173963408259E-3</v>
      </c>
      <c r="G1856">
        <f t="shared" si="281"/>
        <v>-3.906249999999889E-3</v>
      </c>
      <c r="H1856" t="str">
        <f t="shared" si="286"/>
        <v/>
      </c>
      <c r="I1856" t="str">
        <f t="shared" si="282"/>
        <v/>
      </c>
      <c r="J1856">
        <f t="shared" si="287"/>
        <v>-5.8086550158048603E-3</v>
      </c>
      <c r="K1856">
        <f t="shared" si="283"/>
        <v>-3.9138993211362176E-3</v>
      </c>
      <c r="L1856" t="str">
        <f t="shared" si="288"/>
        <v/>
      </c>
      <c r="M1856">
        <f t="shared" si="289"/>
        <v>-3.9138993211362176E-3</v>
      </c>
    </row>
    <row r="1857" spans="1:13">
      <c r="A1857" s="1">
        <v>36474</v>
      </c>
      <c r="B1857">
        <v>1046.57</v>
      </c>
      <c r="C1857">
        <v>7.57</v>
      </c>
      <c r="D1857">
        <f t="shared" si="284"/>
        <v>-5.1583815289243874E-4</v>
      </c>
      <c r="E1857">
        <f t="shared" si="280"/>
        <v>-1.0512580389087024E-2</v>
      </c>
      <c r="F1857">
        <f t="shared" si="285"/>
        <v>-5.157051312659755E-4</v>
      </c>
      <c r="G1857">
        <f t="shared" si="281"/>
        <v>-1.0457516339869244E-2</v>
      </c>
      <c r="H1857" t="str">
        <f t="shared" si="286"/>
        <v/>
      </c>
      <c r="I1857" t="str">
        <f t="shared" si="282"/>
        <v/>
      </c>
      <c r="J1857">
        <f t="shared" si="287"/>
        <v>-5.1583815289243874E-4</v>
      </c>
      <c r="K1857">
        <f t="shared" si="283"/>
        <v>-1.0512580389087024E-2</v>
      </c>
      <c r="L1857" t="str">
        <f t="shared" si="288"/>
        <v/>
      </c>
      <c r="M1857">
        <f t="shared" si="289"/>
        <v>-1.0512580389087024E-2</v>
      </c>
    </row>
    <row r="1858" spans="1:13">
      <c r="A1858" s="1">
        <v>36475</v>
      </c>
      <c r="B1858">
        <v>1058.53</v>
      </c>
      <c r="C1858">
        <v>7.66</v>
      </c>
      <c r="D1858">
        <f t="shared" si="284"/>
        <v>1.1363002885530346E-2</v>
      </c>
      <c r="E1858">
        <f t="shared" si="280"/>
        <v>1.1818916303142605E-2</v>
      </c>
      <c r="F1858">
        <f t="shared" si="285"/>
        <v>1.1427807026763714E-2</v>
      </c>
      <c r="G1858">
        <f t="shared" si="281"/>
        <v>1.1889035667107084E-2</v>
      </c>
      <c r="H1858">
        <f t="shared" si="286"/>
        <v>1.1363002885530346E-2</v>
      </c>
      <c r="I1858">
        <f t="shared" si="282"/>
        <v>1.1818916303142605E-2</v>
      </c>
      <c r="J1858" t="str">
        <f t="shared" si="287"/>
        <v/>
      </c>
      <c r="K1858" t="str">
        <f t="shared" si="283"/>
        <v/>
      </c>
      <c r="L1858">
        <f t="shared" si="288"/>
        <v>1.1818916303142605E-2</v>
      </c>
      <c r="M1858" t="str">
        <f t="shared" si="289"/>
        <v/>
      </c>
    </row>
    <row r="1859" spans="1:13">
      <c r="A1859" s="1">
        <v>36476</v>
      </c>
      <c r="B1859">
        <v>1058.4100000000001</v>
      </c>
      <c r="C1859">
        <v>7.72</v>
      </c>
      <c r="D1859">
        <f t="shared" si="284"/>
        <v>-1.1337118683426489E-4</v>
      </c>
      <c r="E1859">
        <f t="shared" ref="E1859:E1922" si="290">LN(C1859/C1858)</f>
        <v>7.8023802841848001E-3</v>
      </c>
      <c r="F1859">
        <f t="shared" si="285"/>
        <v>-1.1336476056411637E-4</v>
      </c>
      <c r="G1859">
        <f t="shared" ref="G1859:G1922" si="291">C1859/C1858-1</f>
        <v>7.8328981723236879E-3</v>
      </c>
      <c r="H1859" t="str">
        <f t="shared" si="286"/>
        <v/>
      </c>
      <c r="I1859">
        <f t="shared" ref="I1859:I1922" si="292">IF(E1859&gt;0,E1859,"")</f>
        <v>7.8023802841848001E-3</v>
      </c>
      <c r="J1859">
        <f t="shared" si="287"/>
        <v>-1.1337118683426489E-4</v>
      </c>
      <c r="K1859" t="str">
        <f t="shared" ref="K1859:K1922" si="293">IF(E1859&lt;0,E1859,"")</f>
        <v/>
      </c>
      <c r="L1859" t="str">
        <f t="shared" si="288"/>
        <v/>
      </c>
      <c r="M1859">
        <f t="shared" si="289"/>
        <v>7.8023802841848001E-3</v>
      </c>
    </row>
    <row r="1860" spans="1:13">
      <c r="A1860" s="1">
        <v>36477</v>
      </c>
      <c r="B1860">
        <v>1050.3499999999999</v>
      </c>
      <c r="C1860">
        <v>7.73</v>
      </c>
      <c r="D1860">
        <f t="shared" ref="D1860:D1923" si="294">LN(B1860/B1859)</f>
        <v>-7.6443400381564375E-3</v>
      </c>
      <c r="E1860">
        <f t="shared" si="290"/>
        <v>1.2944985626457955E-3</v>
      </c>
      <c r="F1860">
        <f t="shared" ref="F1860:F1923" si="295">B1860/B1859-1</f>
        <v>-7.6151963794750532E-3</v>
      </c>
      <c r="G1860">
        <f t="shared" si="291"/>
        <v>1.2953367875647714E-3</v>
      </c>
      <c r="H1860" t="str">
        <f t="shared" ref="H1860:H1923" si="296">IF(D1860&gt;0,D1860,"")</f>
        <v/>
      </c>
      <c r="I1860">
        <f t="shared" si="292"/>
        <v>1.2944985626457955E-3</v>
      </c>
      <c r="J1860">
        <f t="shared" ref="J1860:J1923" si="297">IF(D1860&lt;0,D1860,"")</f>
        <v>-7.6443400381564375E-3</v>
      </c>
      <c r="K1860" t="str">
        <f t="shared" si="293"/>
        <v/>
      </c>
      <c r="L1860" t="str">
        <f t="shared" ref="L1860:L1923" si="298">IF(D1860&gt;0,E1860,"")</f>
        <v/>
      </c>
      <c r="M1860">
        <f t="shared" ref="M1860:M1923" si="299">IF(D1860&lt;0,E1860,"")</f>
        <v>1.2944985626457955E-3</v>
      </c>
    </row>
    <row r="1861" spans="1:13">
      <c r="A1861" s="1">
        <v>36480</v>
      </c>
      <c r="B1861">
        <v>1043.6300000000001</v>
      </c>
      <c r="C1861">
        <v>7.73</v>
      </c>
      <c r="D1861">
        <f t="shared" si="294"/>
        <v>-6.418421446068215E-3</v>
      </c>
      <c r="E1861">
        <f t="shared" si="290"/>
        <v>0</v>
      </c>
      <c r="F1861">
        <f t="shared" si="295"/>
        <v>-6.3978673775406669E-3</v>
      </c>
      <c r="G1861">
        <f t="shared" si="291"/>
        <v>0</v>
      </c>
      <c r="H1861" t="str">
        <f t="shared" si="296"/>
        <v/>
      </c>
      <c r="I1861" t="str">
        <f t="shared" si="292"/>
        <v/>
      </c>
      <c r="J1861">
        <f t="shared" si="297"/>
        <v>-6.418421446068215E-3</v>
      </c>
      <c r="K1861" t="str">
        <f t="shared" si="293"/>
        <v/>
      </c>
      <c r="L1861" t="str">
        <f t="shared" si="298"/>
        <v/>
      </c>
      <c r="M1861">
        <f t="shared" si="299"/>
        <v>0</v>
      </c>
    </row>
    <row r="1862" spans="1:13">
      <c r="A1862" s="1">
        <v>36481</v>
      </c>
      <c r="B1862">
        <v>1034.1500000000001</v>
      </c>
      <c r="C1862">
        <v>7.63</v>
      </c>
      <c r="D1862">
        <f t="shared" si="294"/>
        <v>-9.1251872502884235E-3</v>
      </c>
      <c r="E1862">
        <f t="shared" si="290"/>
        <v>-1.3021017302965019E-2</v>
      </c>
      <c r="F1862">
        <f t="shared" si="295"/>
        <v>-9.0836790816668511E-3</v>
      </c>
      <c r="G1862">
        <f t="shared" si="291"/>
        <v>-1.293661060802076E-2</v>
      </c>
      <c r="H1862" t="str">
        <f t="shared" si="296"/>
        <v/>
      </c>
      <c r="I1862" t="str">
        <f t="shared" si="292"/>
        <v/>
      </c>
      <c r="J1862">
        <f t="shared" si="297"/>
        <v>-9.1251872502884235E-3</v>
      </c>
      <c r="K1862">
        <f t="shared" si="293"/>
        <v>-1.3021017302965019E-2</v>
      </c>
      <c r="L1862" t="str">
        <f t="shared" si="298"/>
        <v/>
      </c>
      <c r="M1862">
        <f t="shared" si="299"/>
        <v>-1.3021017302965019E-2</v>
      </c>
    </row>
    <row r="1863" spans="1:13">
      <c r="A1863" s="1">
        <v>36482</v>
      </c>
      <c r="B1863">
        <v>1042.44</v>
      </c>
      <c r="C1863">
        <v>7.61</v>
      </c>
      <c r="D1863">
        <f t="shared" si="294"/>
        <v>7.9842858144967433E-3</v>
      </c>
      <c r="E1863">
        <f t="shared" si="290"/>
        <v>-2.6246734227711056E-3</v>
      </c>
      <c r="F1863">
        <f t="shared" si="295"/>
        <v>8.016245225547447E-3</v>
      </c>
      <c r="G1863">
        <f t="shared" si="291"/>
        <v>-2.6212319790300809E-3</v>
      </c>
      <c r="H1863">
        <f t="shared" si="296"/>
        <v>7.9842858144967433E-3</v>
      </c>
      <c r="I1863" t="str">
        <f t="shared" si="292"/>
        <v/>
      </c>
      <c r="J1863" t="str">
        <f t="shared" si="297"/>
        <v/>
      </c>
      <c r="K1863">
        <f t="shared" si="293"/>
        <v>-2.6246734227711056E-3</v>
      </c>
      <c r="L1863">
        <f t="shared" si="298"/>
        <v>-2.6246734227711056E-3</v>
      </c>
      <c r="M1863" t="str">
        <f t="shared" si="299"/>
        <v/>
      </c>
    </row>
    <row r="1864" spans="1:13">
      <c r="A1864" s="1">
        <v>36483</v>
      </c>
      <c r="B1864">
        <v>1033.6500000000001</v>
      </c>
      <c r="C1864">
        <v>7.56</v>
      </c>
      <c r="D1864">
        <f t="shared" si="294"/>
        <v>-8.4678915885028176E-3</v>
      </c>
      <c r="E1864">
        <f t="shared" si="290"/>
        <v>-6.5919816821529489E-3</v>
      </c>
      <c r="F1864">
        <f t="shared" si="295"/>
        <v>-8.432139979279385E-3</v>
      </c>
      <c r="G1864">
        <f t="shared" si="291"/>
        <v>-6.5703022339028694E-3</v>
      </c>
      <c r="H1864" t="str">
        <f t="shared" si="296"/>
        <v/>
      </c>
      <c r="I1864" t="str">
        <f t="shared" si="292"/>
        <v/>
      </c>
      <c r="J1864">
        <f t="shared" si="297"/>
        <v>-8.4678915885028176E-3</v>
      </c>
      <c r="K1864">
        <f t="shared" si="293"/>
        <v>-6.5919816821529489E-3</v>
      </c>
      <c r="L1864" t="str">
        <f t="shared" si="298"/>
        <v/>
      </c>
      <c r="M1864">
        <f t="shared" si="299"/>
        <v>-6.5919816821529489E-3</v>
      </c>
    </row>
    <row r="1865" spans="1:13">
      <c r="A1865" s="1">
        <v>36484</v>
      </c>
      <c r="B1865">
        <v>1035.28</v>
      </c>
      <c r="C1865">
        <v>7.61</v>
      </c>
      <c r="D1865">
        <f t="shared" si="294"/>
        <v>1.5756940420877978E-3</v>
      </c>
      <c r="E1865">
        <f t="shared" si="290"/>
        <v>6.591981682152962E-3</v>
      </c>
      <c r="F1865">
        <f t="shared" si="295"/>
        <v>1.5769361002271332E-3</v>
      </c>
      <c r="G1865">
        <f t="shared" si="291"/>
        <v>6.6137566137567383E-3</v>
      </c>
      <c r="H1865">
        <f t="shared" si="296"/>
        <v>1.5756940420877978E-3</v>
      </c>
      <c r="I1865">
        <f t="shared" si="292"/>
        <v>6.591981682152962E-3</v>
      </c>
      <c r="J1865" t="str">
        <f t="shared" si="297"/>
        <v/>
      </c>
      <c r="K1865" t="str">
        <f t="shared" si="293"/>
        <v/>
      </c>
      <c r="L1865">
        <f t="shared" si="298"/>
        <v>6.591981682152962E-3</v>
      </c>
      <c r="M1865" t="str">
        <f t="shared" si="299"/>
        <v/>
      </c>
    </row>
    <row r="1866" spans="1:13">
      <c r="A1866" s="1">
        <v>36487</v>
      </c>
      <c r="B1866">
        <v>1052.08</v>
      </c>
      <c r="C1866">
        <v>7.65</v>
      </c>
      <c r="D1866">
        <f t="shared" si="294"/>
        <v>1.6097235520294705E-2</v>
      </c>
      <c r="E1866">
        <f t="shared" si="290"/>
        <v>5.2424759648500444E-3</v>
      </c>
      <c r="F1866">
        <f t="shared" si="295"/>
        <v>1.6227494011281873E-2</v>
      </c>
      <c r="G1866">
        <f t="shared" si="291"/>
        <v>5.2562417871222511E-3</v>
      </c>
      <c r="H1866">
        <f t="shared" si="296"/>
        <v>1.6097235520294705E-2</v>
      </c>
      <c r="I1866">
        <f t="shared" si="292"/>
        <v>5.2424759648500444E-3</v>
      </c>
      <c r="J1866" t="str">
        <f t="shared" si="297"/>
        <v/>
      </c>
      <c r="K1866" t="str">
        <f t="shared" si="293"/>
        <v/>
      </c>
      <c r="L1866">
        <f t="shared" si="298"/>
        <v>5.2424759648500444E-3</v>
      </c>
      <c r="M1866" t="str">
        <f t="shared" si="299"/>
        <v/>
      </c>
    </row>
    <row r="1867" spans="1:13">
      <c r="A1867" s="1">
        <v>36488</v>
      </c>
      <c r="B1867">
        <v>1053.8900000000001</v>
      </c>
      <c r="C1867">
        <v>7.66</v>
      </c>
      <c r="D1867">
        <f t="shared" si="294"/>
        <v>1.7189232948873678E-3</v>
      </c>
      <c r="E1867">
        <f t="shared" si="290"/>
        <v>1.306335914055457E-3</v>
      </c>
      <c r="F1867">
        <f t="shared" si="295"/>
        <v>1.7204014903811071E-3</v>
      </c>
      <c r="G1867">
        <f t="shared" si="291"/>
        <v>1.3071895424836555E-3</v>
      </c>
      <c r="H1867">
        <f t="shared" si="296"/>
        <v>1.7189232948873678E-3</v>
      </c>
      <c r="I1867">
        <f t="shared" si="292"/>
        <v>1.306335914055457E-3</v>
      </c>
      <c r="J1867" t="str">
        <f t="shared" si="297"/>
        <v/>
      </c>
      <c r="K1867" t="str">
        <f t="shared" si="293"/>
        <v/>
      </c>
      <c r="L1867">
        <f t="shared" si="298"/>
        <v>1.306335914055457E-3</v>
      </c>
      <c r="M1867" t="str">
        <f t="shared" si="299"/>
        <v/>
      </c>
    </row>
    <row r="1868" spans="1:13">
      <c r="A1868" s="1">
        <v>36489</v>
      </c>
      <c r="B1868">
        <v>1058.45</v>
      </c>
      <c r="C1868">
        <v>7.74</v>
      </c>
      <c r="D1868">
        <f t="shared" si="294"/>
        <v>4.3174934749923288E-3</v>
      </c>
      <c r="E1868">
        <f t="shared" si="290"/>
        <v>1.0389703849135868E-2</v>
      </c>
      <c r="F1868">
        <f t="shared" si="295"/>
        <v>4.3268272779890538E-3</v>
      </c>
      <c r="G1868">
        <f t="shared" si="291"/>
        <v>1.0443864229765065E-2</v>
      </c>
      <c r="H1868">
        <f t="shared" si="296"/>
        <v>4.3174934749923288E-3</v>
      </c>
      <c r="I1868">
        <f t="shared" si="292"/>
        <v>1.0389703849135868E-2</v>
      </c>
      <c r="J1868" t="str">
        <f t="shared" si="297"/>
        <v/>
      </c>
      <c r="K1868" t="str">
        <f t="shared" si="293"/>
        <v/>
      </c>
      <c r="L1868">
        <f t="shared" si="298"/>
        <v>1.0389703849135868E-2</v>
      </c>
      <c r="M1868" t="str">
        <f t="shared" si="299"/>
        <v/>
      </c>
    </row>
    <row r="1869" spans="1:13">
      <c r="A1869" s="1">
        <v>36491</v>
      </c>
      <c r="B1869">
        <v>1058.2</v>
      </c>
      <c r="C1869">
        <v>7.77</v>
      </c>
      <c r="D1869">
        <f t="shared" si="294"/>
        <v>-2.3622233355778818E-4</v>
      </c>
      <c r="E1869">
        <f t="shared" si="290"/>
        <v>3.8684767779203319E-3</v>
      </c>
      <c r="F1869">
        <f t="shared" si="295"/>
        <v>-2.3619443525912942E-4</v>
      </c>
      <c r="G1869">
        <f t="shared" si="291"/>
        <v>3.8759689922480689E-3</v>
      </c>
      <c r="H1869" t="str">
        <f t="shared" si="296"/>
        <v/>
      </c>
      <c r="I1869">
        <f t="shared" si="292"/>
        <v>3.8684767779203319E-3</v>
      </c>
      <c r="J1869">
        <f t="shared" si="297"/>
        <v>-2.3622233355778818E-4</v>
      </c>
      <c r="K1869" t="str">
        <f t="shared" si="293"/>
        <v/>
      </c>
      <c r="L1869" t="str">
        <f t="shared" si="298"/>
        <v/>
      </c>
      <c r="M1869">
        <f t="shared" si="299"/>
        <v>3.8684767779203319E-3</v>
      </c>
    </row>
    <row r="1870" spans="1:13">
      <c r="A1870" s="1">
        <v>36494</v>
      </c>
      <c r="B1870">
        <v>1070.1199999999999</v>
      </c>
      <c r="C1870">
        <v>7.89</v>
      </c>
      <c r="D1870">
        <f t="shared" si="294"/>
        <v>1.1201440230341963E-2</v>
      </c>
      <c r="E1870">
        <f t="shared" si="290"/>
        <v>1.5325970478226772E-2</v>
      </c>
      <c r="F1870">
        <f t="shared" si="295"/>
        <v>1.1264411264411134E-2</v>
      </c>
      <c r="G1870">
        <f t="shared" si="291"/>
        <v>1.5444015444015413E-2</v>
      </c>
      <c r="H1870">
        <f t="shared" si="296"/>
        <v>1.1201440230341963E-2</v>
      </c>
      <c r="I1870">
        <f t="shared" si="292"/>
        <v>1.5325970478226772E-2</v>
      </c>
      <c r="J1870" t="str">
        <f t="shared" si="297"/>
        <v/>
      </c>
      <c r="K1870" t="str">
        <f t="shared" si="293"/>
        <v/>
      </c>
      <c r="L1870">
        <f t="shared" si="298"/>
        <v>1.5325970478226772E-2</v>
      </c>
      <c r="M1870" t="str">
        <f t="shared" si="299"/>
        <v/>
      </c>
    </row>
    <row r="1871" spans="1:13">
      <c r="A1871" s="1">
        <v>36495</v>
      </c>
      <c r="B1871">
        <v>1066.6199999999999</v>
      </c>
      <c r="C1871">
        <v>7.93</v>
      </c>
      <c r="D1871">
        <f t="shared" si="294"/>
        <v>-3.2760215377244046E-3</v>
      </c>
      <c r="E1871">
        <f t="shared" si="290"/>
        <v>5.0569007889737115E-3</v>
      </c>
      <c r="F1871">
        <f t="shared" si="295"/>
        <v>-3.2706612342541241E-3</v>
      </c>
      <c r="G1871">
        <f t="shared" si="291"/>
        <v>5.069708491761693E-3</v>
      </c>
      <c r="H1871" t="str">
        <f t="shared" si="296"/>
        <v/>
      </c>
      <c r="I1871">
        <f t="shared" si="292"/>
        <v>5.0569007889737115E-3</v>
      </c>
      <c r="J1871">
        <f t="shared" si="297"/>
        <v>-3.2760215377244046E-3</v>
      </c>
      <c r="K1871" t="str">
        <f t="shared" si="293"/>
        <v/>
      </c>
      <c r="L1871" t="str">
        <f t="shared" si="298"/>
        <v/>
      </c>
      <c r="M1871">
        <f t="shared" si="299"/>
        <v>5.0569007889737115E-3</v>
      </c>
    </row>
    <row r="1872" spans="1:13">
      <c r="A1872" s="1">
        <v>36496</v>
      </c>
      <c r="B1872">
        <v>1064.73</v>
      </c>
      <c r="C1872">
        <v>7.98</v>
      </c>
      <c r="D1872">
        <f t="shared" si="294"/>
        <v>-1.7735242877973912E-3</v>
      </c>
      <c r="E1872">
        <f t="shared" si="290"/>
        <v>6.2853758149609574E-3</v>
      </c>
      <c r="F1872">
        <f t="shared" si="295"/>
        <v>-1.7719525229227262E-3</v>
      </c>
      <c r="G1872">
        <f t="shared" si="291"/>
        <v>6.3051702395966469E-3</v>
      </c>
      <c r="H1872" t="str">
        <f t="shared" si="296"/>
        <v/>
      </c>
      <c r="I1872">
        <f t="shared" si="292"/>
        <v>6.2853758149609574E-3</v>
      </c>
      <c r="J1872">
        <f t="shared" si="297"/>
        <v>-1.7735242877973912E-3</v>
      </c>
      <c r="K1872" t="str">
        <f t="shared" si="293"/>
        <v/>
      </c>
      <c r="L1872" t="str">
        <f t="shared" si="298"/>
        <v/>
      </c>
      <c r="M1872">
        <f t="shared" si="299"/>
        <v>6.2853758149609574E-3</v>
      </c>
    </row>
    <row r="1873" spans="1:13">
      <c r="A1873" s="1">
        <v>36497</v>
      </c>
      <c r="B1873">
        <v>1069.72</v>
      </c>
      <c r="C1873">
        <v>7.96</v>
      </c>
      <c r="D1873">
        <f t="shared" si="294"/>
        <v>4.6756860933372746E-3</v>
      </c>
      <c r="E1873">
        <f t="shared" si="290"/>
        <v>-2.5094116054258072E-3</v>
      </c>
      <c r="F1873">
        <f t="shared" si="295"/>
        <v>4.6866341701652381E-3</v>
      </c>
      <c r="G1873">
        <f t="shared" si="291"/>
        <v>-2.5062656641604564E-3</v>
      </c>
      <c r="H1873">
        <f t="shared" si="296"/>
        <v>4.6756860933372746E-3</v>
      </c>
      <c r="I1873" t="str">
        <f t="shared" si="292"/>
        <v/>
      </c>
      <c r="J1873" t="str">
        <f t="shared" si="297"/>
        <v/>
      </c>
      <c r="K1873">
        <f t="shared" si="293"/>
        <v>-2.5094116054258072E-3</v>
      </c>
      <c r="L1873">
        <f t="shared" si="298"/>
        <v>-2.5094116054258072E-3</v>
      </c>
      <c r="M1873" t="str">
        <f t="shared" si="299"/>
        <v/>
      </c>
    </row>
    <row r="1874" spans="1:13">
      <c r="A1874" s="1">
        <v>36498</v>
      </c>
      <c r="B1874">
        <v>1061.5</v>
      </c>
      <c r="C1874">
        <v>7.95</v>
      </c>
      <c r="D1874">
        <f t="shared" si="294"/>
        <v>-7.7139298248779511E-3</v>
      </c>
      <c r="E1874">
        <f t="shared" si="290"/>
        <v>-1.2570711900510918E-3</v>
      </c>
      <c r="F1874">
        <f t="shared" si="295"/>
        <v>-7.6842538234304092E-3</v>
      </c>
      <c r="G1874">
        <f t="shared" si="291"/>
        <v>-1.2562814070351536E-3</v>
      </c>
      <c r="H1874" t="str">
        <f t="shared" si="296"/>
        <v/>
      </c>
      <c r="I1874" t="str">
        <f t="shared" si="292"/>
        <v/>
      </c>
      <c r="J1874">
        <f t="shared" si="297"/>
        <v>-7.7139298248779511E-3</v>
      </c>
      <c r="K1874">
        <f t="shared" si="293"/>
        <v>-1.2570711900510918E-3</v>
      </c>
      <c r="L1874" t="str">
        <f t="shared" si="298"/>
        <v/>
      </c>
      <c r="M1874">
        <f t="shared" si="299"/>
        <v>-1.2570711900510918E-3</v>
      </c>
    </row>
    <row r="1875" spans="1:13">
      <c r="A1875" s="1">
        <v>36501</v>
      </c>
      <c r="B1875">
        <v>1069.3</v>
      </c>
      <c r="C1875">
        <v>7.95</v>
      </c>
      <c r="D1875">
        <f t="shared" si="294"/>
        <v>7.3212266193001321E-3</v>
      </c>
      <c r="E1875">
        <f t="shared" si="290"/>
        <v>0</v>
      </c>
      <c r="F1875">
        <f t="shared" si="295"/>
        <v>7.3480923221855843E-3</v>
      </c>
      <c r="G1875">
        <f t="shared" si="291"/>
        <v>0</v>
      </c>
      <c r="H1875">
        <f t="shared" si="296"/>
        <v>7.3212266193001321E-3</v>
      </c>
      <c r="I1875" t="str">
        <f t="shared" si="292"/>
        <v/>
      </c>
      <c r="J1875" t="str">
        <f t="shared" si="297"/>
        <v/>
      </c>
      <c r="K1875" t="str">
        <f t="shared" si="293"/>
        <v/>
      </c>
      <c r="L1875">
        <f t="shared" si="298"/>
        <v>0</v>
      </c>
      <c r="M1875" t="str">
        <f t="shared" si="299"/>
        <v/>
      </c>
    </row>
    <row r="1876" spans="1:13">
      <c r="A1876" s="1">
        <v>36502</v>
      </c>
      <c r="B1876">
        <v>1060.18</v>
      </c>
      <c r="C1876">
        <v>7.95</v>
      </c>
      <c r="D1876">
        <f t="shared" si="294"/>
        <v>-8.5655237520535672E-3</v>
      </c>
      <c r="E1876">
        <f t="shared" si="290"/>
        <v>0</v>
      </c>
      <c r="F1876">
        <f t="shared" si="295"/>
        <v>-8.528944169082453E-3</v>
      </c>
      <c r="G1876">
        <f t="shared" si="291"/>
        <v>0</v>
      </c>
      <c r="H1876" t="str">
        <f t="shared" si="296"/>
        <v/>
      </c>
      <c r="I1876" t="str">
        <f t="shared" si="292"/>
        <v/>
      </c>
      <c r="J1876">
        <f t="shared" si="297"/>
        <v>-8.5655237520535672E-3</v>
      </c>
      <c r="K1876" t="str">
        <f t="shared" si="293"/>
        <v/>
      </c>
      <c r="L1876" t="str">
        <f t="shared" si="298"/>
        <v/>
      </c>
      <c r="M1876">
        <f t="shared" si="299"/>
        <v>0</v>
      </c>
    </row>
    <row r="1877" spans="1:13">
      <c r="A1877" s="1">
        <v>36503</v>
      </c>
      <c r="B1877">
        <v>1059.05</v>
      </c>
      <c r="C1877">
        <v>7.91</v>
      </c>
      <c r="D1877">
        <f t="shared" si="294"/>
        <v>-1.0664251705500317E-3</v>
      </c>
      <c r="E1877">
        <f t="shared" si="290"/>
        <v>-5.0441468866780255E-3</v>
      </c>
      <c r="F1877">
        <f t="shared" si="295"/>
        <v>-1.0658567413082132E-3</v>
      </c>
      <c r="G1877">
        <f t="shared" si="291"/>
        <v>-5.031446540880502E-3</v>
      </c>
      <c r="H1877" t="str">
        <f t="shared" si="296"/>
        <v/>
      </c>
      <c r="I1877" t="str">
        <f t="shared" si="292"/>
        <v/>
      </c>
      <c r="J1877">
        <f t="shared" si="297"/>
        <v>-1.0664251705500317E-3</v>
      </c>
      <c r="K1877">
        <f t="shared" si="293"/>
        <v>-5.0441468866780255E-3</v>
      </c>
      <c r="L1877" t="str">
        <f t="shared" si="298"/>
        <v/>
      </c>
      <c r="M1877">
        <f t="shared" si="299"/>
        <v>-5.0441468866780255E-3</v>
      </c>
    </row>
    <row r="1878" spans="1:13">
      <c r="A1878" s="1">
        <v>36504</v>
      </c>
      <c r="B1878">
        <v>1071.21</v>
      </c>
      <c r="C1878">
        <v>7.92</v>
      </c>
      <c r="D1878">
        <f t="shared" si="294"/>
        <v>1.1416570818250859E-2</v>
      </c>
      <c r="E1878">
        <f t="shared" si="290"/>
        <v>1.2634240467719201E-3</v>
      </c>
      <c r="F1878">
        <f t="shared" si="295"/>
        <v>1.148198857466598E-2</v>
      </c>
      <c r="G1878">
        <f t="shared" si="291"/>
        <v>1.2642225031604948E-3</v>
      </c>
      <c r="H1878">
        <f t="shared" si="296"/>
        <v>1.1416570818250859E-2</v>
      </c>
      <c r="I1878">
        <f t="shared" si="292"/>
        <v>1.2634240467719201E-3</v>
      </c>
      <c r="J1878" t="str">
        <f t="shared" si="297"/>
        <v/>
      </c>
      <c r="K1878" t="str">
        <f t="shared" si="293"/>
        <v/>
      </c>
      <c r="L1878">
        <f t="shared" si="298"/>
        <v>1.2634240467719201E-3</v>
      </c>
      <c r="M1878" t="str">
        <f t="shared" si="299"/>
        <v/>
      </c>
    </row>
    <row r="1879" spans="1:13">
      <c r="A1879" s="1">
        <v>36505</v>
      </c>
      <c r="B1879">
        <v>1074.1400000000001</v>
      </c>
      <c r="C1879">
        <v>7.99</v>
      </c>
      <c r="D1879">
        <f t="shared" si="294"/>
        <v>2.7314907327359531E-3</v>
      </c>
      <c r="E1879">
        <f t="shared" si="290"/>
        <v>8.799553951848841E-3</v>
      </c>
      <c r="F1879">
        <f t="shared" si="295"/>
        <v>2.7352246524958712E-3</v>
      </c>
      <c r="G1879">
        <f t="shared" si="291"/>
        <v>8.8383838383838675E-3</v>
      </c>
      <c r="H1879">
        <f t="shared" si="296"/>
        <v>2.7314907327359531E-3</v>
      </c>
      <c r="I1879">
        <f t="shared" si="292"/>
        <v>8.799553951848841E-3</v>
      </c>
      <c r="J1879" t="str">
        <f t="shared" si="297"/>
        <v/>
      </c>
      <c r="K1879" t="str">
        <f t="shared" si="293"/>
        <v/>
      </c>
      <c r="L1879">
        <f t="shared" si="298"/>
        <v>8.799553951848841E-3</v>
      </c>
      <c r="M1879" t="str">
        <f t="shared" si="299"/>
        <v/>
      </c>
    </row>
    <row r="1880" spans="1:13">
      <c r="A1880" s="1">
        <v>36508</v>
      </c>
      <c r="B1880">
        <v>1068.04</v>
      </c>
      <c r="C1880">
        <v>8.02</v>
      </c>
      <c r="D1880">
        <f t="shared" si="294"/>
        <v>-5.6951483886864083E-3</v>
      </c>
      <c r="E1880">
        <f t="shared" si="290"/>
        <v>3.7476621002397489E-3</v>
      </c>
      <c r="F1880">
        <f t="shared" si="295"/>
        <v>-5.6789617740705678E-3</v>
      </c>
      <c r="G1880">
        <f t="shared" si="291"/>
        <v>3.754693366708306E-3</v>
      </c>
      <c r="H1880" t="str">
        <f t="shared" si="296"/>
        <v/>
      </c>
      <c r="I1880">
        <f t="shared" si="292"/>
        <v>3.7476621002397489E-3</v>
      </c>
      <c r="J1880">
        <f t="shared" si="297"/>
        <v>-5.6951483886864083E-3</v>
      </c>
      <c r="K1880" t="str">
        <f t="shared" si="293"/>
        <v/>
      </c>
      <c r="L1880" t="str">
        <f t="shared" si="298"/>
        <v/>
      </c>
      <c r="M1880">
        <f t="shared" si="299"/>
        <v>3.7476621002397489E-3</v>
      </c>
    </row>
    <row r="1881" spans="1:13">
      <c r="A1881" s="1">
        <v>36509</v>
      </c>
      <c r="B1881">
        <v>1075.1300000000001</v>
      </c>
      <c r="C1881">
        <v>8.02</v>
      </c>
      <c r="D1881">
        <f t="shared" si="294"/>
        <v>6.6163914805425095E-3</v>
      </c>
      <c r="E1881">
        <f t="shared" si="290"/>
        <v>0</v>
      </c>
      <c r="F1881">
        <f t="shared" si="295"/>
        <v>6.6383281525037585E-3</v>
      </c>
      <c r="G1881">
        <f t="shared" si="291"/>
        <v>0</v>
      </c>
      <c r="H1881">
        <f t="shared" si="296"/>
        <v>6.6163914805425095E-3</v>
      </c>
      <c r="I1881" t="str">
        <f t="shared" si="292"/>
        <v/>
      </c>
      <c r="J1881" t="str">
        <f t="shared" si="297"/>
        <v/>
      </c>
      <c r="K1881" t="str">
        <f t="shared" si="293"/>
        <v/>
      </c>
      <c r="L1881">
        <f t="shared" si="298"/>
        <v>0</v>
      </c>
      <c r="M1881" t="str">
        <f t="shared" si="299"/>
        <v/>
      </c>
    </row>
    <row r="1882" spans="1:13">
      <c r="A1882" s="1">
        <v>36510</v>
      </c>
      <c r="B1882">
        <v>1076.48</v>
      </c>
      <c r="C1882">
        <v>8.01</v>
      </c>
      <c r="D1882">
        <f t="shared" si="294"/>
        <v>1.2548744216236141E-3</v>
      </c>
      <c r="E1882">
        <f t="shared" si="290"/>
        <v>-1.247660798155252E-3</v>
      </c>
      <c r="F1882">
        <f t="shared" si="295"/>
        <v>1.2556621059778283E-3</v>
      </c>
      <c r="G1882">
        <f t="shared" si="291"/>
        <v>-1.2468827930174342E-3</v>
      </c>
      <c r="H1882">
        <f t="shared" si="296"/>
        <v>1.2548744216236141E-3</v>
      </c>
      <c r="I1882" t="str">
        <f t="shared" si="292"/>
        <v/>
      </c>
      <c r="J1882" t="str">
        <f t="shared" si="297"/>
        <v/>
      </c>
      <c r="K1882">
        <f t="shared" si="293"/>
        <v>-1.247660798155252E-3</v>
      </c>
      <c r="L1882">
        <f t="shared" si="298"/>
        <v>-1.247660798155252E-3</v>
      </c>
      <c r="M1882" t="str">
        <f t="shared" si="299"/>
        <v/>
      </c>
    </row>
    <row r="1883" spans="1:13">
      <c r="A1883" s="1">
        <v>36511</v>
      </c>
      <c r="B1883">
        <v>1089.18</v>
      </c>
      <c r="C1883">
        <v>8.09</v>
      </c>
      <c r="D1883">
        <f t="shared" si="294"/>
        <v>1.1728660625921067E-2</v>
      </c>
      <c r="E1883">
        <f t="shared" si="290"/>
        <v>9.937969990132493E-3</v>
      </c>
      <c r="F1883">
        <f t="shared" si="295"/>
        <v>1.1797711058264104E-2</v>
      </c>
      <c r="G1883">
        <f t="shared" si="291"/>
        <v>9.987515605493158E-3</v>
      </c>
      <c r="H1883">
        <f t="shared" si="296"/>
        <v>1.1728660625921067E-2</v>
      </c>
      <c r="I1883">
        <f t="shared" si="292"/>
        <v>9.937969990132493E-3</v>
      </c>
      <c r="J1883" t="str">
        <f t="shared" si="297"/>
        <v/>
      </c>
      <c r="K1883" t="str">
        <f t="shared" si="293"/>
        <v/>
      </c>
      <c r="L1883">
        <f t="shared" si="298"/>
        <v>9.937969990132493E-3</v>
      </c>
      <c r="M1883" t="str">
        <f t="shared" si="299"/>
        <v/>
      </c>
    </row>
    <row r="1884" spans="1:13">
      <c r="A1884" s="1">
        <v>36512</v>
      </c>
      <c r="B1884">
        <v>1088.6600000000001</v>
      </c>
      <c r="C1884">
        <v>8.09</v>
      </c>
      <c r="D1884">
        <f t="shared" si="294"/>
        <v>-4.775373855579799E-4</v>
      </c>
      <c r="E1884">
        <f t="shared" si="290"/>
        <v>0</v>
      </c>
      <c r="F1884">
        <f t="shared" si="295"/>
        <v>-4.7742338272827034E-4</v>
      </c>
      <c r="G1884">
        <f t="shared" si="291"/>
        <v>0</v>
      </c>
      <c r="H1884" t="str">
        <f t="shared" si="296"/>
        <v/>
      </c>
      <c r="I1884" t="str">
        <f t="shared" si="292"/>
        <v/>
      </c>
      <c r="J1884">
        <f t="shared" si="297"/>
        <v>-4.775373855579799E-4</v>
      </c>
      <c r="K1884" t="str">
        <f t="shared" si="293"/>
        <v/>
      </c>
      <c r="L1884" t="str">
        <f t="shared" si="298"/>
        <v/>
      </c>
      <c r="M1884">
        <f t="shared" si="299"/>
        <v>0</v>
      </c>
    </row>
    <row r="1885" spans="1:13">
      <c r="A1885" s="1">
        <v>36515</v>
      </c>
      <c r="B1885">
        <v>1092.94</v>
      </c>
      <c r="C1885">
        <v>8.1199999999999992</v>
      </c>
      <c r="D1885">
        <f t="shared" si="294"/>
        <v>3.9237307399325053E-3</v>
      </c>
      <c r="E1885">
        <f t="shared" si="290"/>
        <v>3.7014231031861841E-3</v>
      </c>
      <c r="F1885">
        <f t="shared" si="295"/>
        <v>3.9314386493487508E-3</v>
      </c>
      <c r="G1885">
        <f t="shared" si="291"/>
        <v>3.7082818294189579E-3</v>
      </c>
      <c r="H1885">
        <f t="shared" si="296"/>
        <v>3.9237307399325053E-3</v>
      </c>
      <c r="I1885">
        <f t="shared" si="292"/>
        <v>3.7014231031861841E-3</v>
      </c>
      <c r="J1885" t="str">
        <f t="shared" si="297"/>
        <v/>
      </c>
      <c r="K1885" t="str">
        <f t="shared" si="293"/>
        <v/>
      </c>
      <c r="L1885">
        <f t="shared" si="298"/>
        <v>3.7014231031861841E-3</v>
      </c>
      <c r="M1885" t="str">
        <f t="shared" si="299"/>
        <v/>
      </c>
    </row>
    <row r="1886" spans="1:13">
      <c r="A1886" s="1">
        <v>36516</v>
      </c>
      <c r="B1886">
        <v>1096.02</v>
      </c>
      <c r="C1886">
        <v>8.16</v>
      </c>
      <c r="D1886">
        <f t="shared" si="294"/>
        <v>2.8141236318780295E-3</v>
      </c>
      <c r="E1886">
        <f t="shared" si="290"/>
        <v>4.9140148024291626E-3</v>
      </c>
      <c r="F1886">
        <f t="shared" si="295"/>
        <v>2.8180869947114218E-3</v>
      </c>
      <c r="G1886">
        <f t="shared" si="291"/>
        <v>4.9261083743843415E-3</v>
      </c>
      <c r="H1886">
        <f t="shared" si="296"/>
        <v>2.8141236318780295E-3</v>
      </c>
      <c r="I1886">
        <f t="shared" si="292"/>
        <v>4.9140148024291626E-3</v>
      </c>
      <c r="J1886" t="str">
        <f t="shared" si="297"/>
        <v/>
      </c>
      <c r="K1886" t="str">
        <f t="shared" si="293"/>
        <v/>
      </c>
      <c r="L1886">
        <f t="shared" si="298"/>
        <v>4.9140148024291626E-3</v>
      </c>
      <c r="M1886" t="str">
        <f t="shared" si="299"/>
        <v/>
      </c>
    </row>
    <row r="1887" spans="1:13">
      <c r="A1887" s="1">
        <v>36517</v>
      </c>
      <c r="B1887">
        <v>1094.04</v>
      </c>
      <c r="C1887">
        <v>8.19</v>
      </c>
      <c r="D1887">
        <f t="shared" si="294"/>
        <v>-1.8081701318356832E-3</v>
      </c>
      <c r="E1887">
        <f t="shared" si="290"/>
        <v>3.6697288889624017E-3</v>
      </c>
      <c r="F1887">
        <f t="shared" si="295"/>
        <v>-1.8065363770733978E-3</v>
      </c>
      <c r="G1887">
        <f t="shared" si="291"/>
        <v>3.6764705882352811E-3</v>
      </c>
      <c r="H1887" t="str">
        <f t="shared" si="296"/>
        <v/>
      </c>
      <c r="I1887">
        <f t="shared" si="292"/>
        <v>3.6697288889624017E-3</v>
      </c>
      <c r="J1887">
        <f t="shared" si="297"/>
        <v>-1.8081701318356832E-3</v>
      </c>
      <c r="K1887" t="str">
        <f t="shared" si="293"/>
        <v/>
      </c>
      <c r="L1887" t="str">
        <f t="shared" si="298"/>
        <v/>
      </c>
      <c r="M1887">
        <f t="shared" si="299"/>
        <v>3.6697288889624017E-3</v>
      </c>
    </row>
    <row r="1888" spans="1:13">
      <c r="A1888" s="1">
        <v>36519</v>
      </c>
      <c r="B1888">
        <v>1095.8900000000001</v>
      </c>
      <c r="C1888">
        <v>8.19</v>
      </c>
      <c r="D1888">
        <f t="shared" si="294"/>
        <v>1.6895521227455986E-3</v>
      </c>
      <c r="E1888">
        <f t="shared" si="290"/>
        <v>0</v>
      </c>
      <c r="F1888">
        <f t="shared" si="295"/>
        <v>1.6909802201017232E-3</v>
      </c>
      <c r="G1888">
        <f t="shared" si="291"/>
        <v>0</v>
      </c>
      <c r="H1888">
        <f t="shared" si="296"/>
        <v>1.6895521227455986E-3</v>
      </c>
      <c r="I1888" t="str">
        <f t="shared" si="292"/>
        <v/>
      </c>
      <c r="J1888" t="str">
        <f t="shared" si="297"/>
        <v/>
      </c>
      <c r="K1888" t="str">
        <f t="shared" si="293"/>
        <v/>
      </c>
      <c r="L1888">
        <f t="shared" si="298"/>
        <v>0</v>
      </c>
      <c r="M1888" t="str">
        <f t="shared" si="299"/>
        <v/>
      </c>
    </row>
    <row r="1889" spans="1:13">
      <c r="A1889" s="1">
        <v>36522</v>
      </c>
      <c r="B1889">
        <v>1109.48</v>
      </c>
      <c r="C1889">
        <v>8.24</v>
      </c>
      <c r="D1889">
        <f t="shared" si="294"/>
        <v>1.2324618564718663E-2</v>
      </c>
      <c r="E1889">
        <f t="shared" si="290"/>
        <v>6.0864460564022532E-3</v>
      </c>
      <c r="F1889">
        <f t="shared" si="295"/>
        <v>1.2400879650329877E-2</v>
      </c>
      <c r="G1889">
        <f t="shared" si="291"/>
        <v>6.1050061050060833E-3</v>
      </c>
      <c r="H1889">
        <f t="shared" si="296"/>
        <v>1.2324618564718663E-2</v>
      </c>
      <c r="I1889">
        <f t="shared" si="292"/>
        <v>6.0864460564022532E-3</v>
      </c>
      <c r="J1889" t="str">
        <f t="shared" si="297"/>
        <v/>
      </c>
      <c r="K1889" t="str">
        <f t="shared" si="293"/>
        <v/>
      </c>
      <c r="L1889">
        <f t="shared" si="298"/>
        <v>6.0864460564022532E-3</v>
      </c>
      <c r="M1889" t="str">
        <f t="shared" si="299"/>
        <v/>
      </c>
    </row>
    <row r="1890" spans="1:13">
      <c r="A1890" s="1">
        <v>36523</v>
      </c>
      <c r="B1890">
        <v>1109.6400000000001</v>
      </c>
      <c r="C1890">
        <v>8.33</v>
      </c>
      <c r="D1890">
        <f t="shared" si="294"/>
        <v>1.4420130527167989E-4</v>
      </c>
      <c r="E1890">
        <f t="shared" si="290"/>
        <v>1.0863112257370931E-2</v>
      </c>
      <c r="F1890">
        <f t="shared" si="295"/>
        <v>1.4421170277967299E-4</v>
      </c>
      <c r="G1890">
        <f t="shared" si="291"/>
        <v>1.0922330097087318E-2</v>
      </c>
      <c r="H1890">
        <f t="shared" si="296"/>
        <v>1.4420130527167989E-4</v>
      </c>
      <c r="I1890">
        <f t="shared" si="292"/>
        <v>1.0863112257370931E-2</v>
      </c>
      <c r="J1890" t="str">
        <f t="shared" si="297"/>
        <v/>
      </c>
      <c r="K1890" t="str">
        <f t="shared" si="293"/>
        <v/>
      </c>
      <c r="L1890">
        <f t="shared" si="298"/>
        <v>1.0863112257370931E-2</v>
      </c>
      <c r="M1890" t="str">
        <f t="shared" si="299"/>
        <v/>
      </c>
    </row>
    <row r="1891" spans="1:13">
      <c r="A1891" s="1">
        <v>36524</v>
      </c>
      <c r="B1891">
        <v>1111.92</v>
      </c>
      <c r="C1891">
        <v>8.3800000000000008</v>
      </c>
      <c r="D1891">
        <f t="shared" si="294"/>
        <v>2.0526123989549586E-3</v>
      </c>
      <c r="E1891">
        <f t="shared" si="290"/>
        <v>5.9844583152404863E-3</v>
      </c>
      <c r="F1891">
        <f t="shared" si="295"/>
        <v>2.0547204498755356E-3</v>
      </c>
      <c r="G1891">
        <f t="shared" si="291"/>
        <v>6.0024009603842909E-3</v>
      </c>
      <c r="H1891">
        <f t="shared" si="296"/>
        <v>2.0526123989549586E-3</v>
      </c>
      <c r="I1891">
        <f t="shared" si="292"/>
        <v>5.9844583152404863E-3</v>
      </c>
      <c r="J1891" t="str">
        <f t="shared" si="297"/>
        <v/>
      </c>
      <c r="K1891" t="str">
        <f t="shared" si="293"/>
        <v/>
      </c>
      <c r="L1891">
        <f t="shared" si="298"/>
        <v>5.9844583152404863E-3</v>
      </c>
      <c r="M1891" t="str">
        <f t="shared" si="299"/>
        <v/>
      </c>
    </row>
    <row r="1892" spans="1:13">
      <c r="A1892" s="1">
        <v>36526</v>
      </c>
      <c r="B1892">
        <v>1108.48</v>
      </c>
      <c r="C1892">
        <v>8.49</v>
      </c>
      <c r="D1892">
        <f t="shared" si="294"/>
        <v>-3.0985432825417058E-3</v>
      </c>
      <c r="E1892">
        <f t="shared" si="290"/>
        <v>1.3041085829264162E-2</v>
      </c>
      <c r="F1892">
        <f t="shared" si="295"/>
        <v>-3.0937477516368439E-3</v>
      </c>
      <c r="G1892">
        <f t="shared" si="291"/>
        <v>1.3126491646777927E-2</v>
      </c>
      <c r="H1892" t="str">
        <f t="shared" si="296"/>
        <v/>
      </c>
      <c r="I1892">
        <f t="shared" si="292"/>
        <v>1.3041085829264162E-2</v>
      </c>
      <c r="J1892">
        <f t="shared" si="297"/>
        <v>-3.0985432825417058E-3</v>
      </c>
      <c r="K1892" t="str">
        <f t="shared" si="293"/>
        <v/>
      </c>
      <c r="L1892" t="str">
        <f t="shared" si="298"/>
        <v/>
      </c>
      <c r="M1892">
        <f t="shared" si="299"/>
        <v>1.3041085829264162E-2</v>
      </c>
    </row>
    <row r="1893" spans="1:13">
      <c r="A1893" s="1">
        <v>36529</v>
      </c>
      <c r="B1893">
        <v>1122.22</v>
      </c>
      <c r="C1893">
        <v>8.6</v>
      </c>
      <c r="D1893">
        <f t="shared" si="294"/>
        <v>1.231915879919016E-2</v>
      </c>
      <c r="E1893">
        <f t="shared" si="290"/>
        <v>1.2873202936205972E-2</v>
      </c>
      <c r="F1893">
        <f t="shared" si="295"/>
        <v>1.2395352193995457E-2</v>
      </c>
      <c r="G1893">
        <f t="shared" si="291"/>
        <v>1.2956419316843215E-2</v>
      </c>
      <c r="H1893">
        <f t="shared" si="296"/>
        <v>1.231915879919016E-2</v>
      </c>
      <c r="I1893">
        <f t="shared" si="292"/>
        <v>1.2873202936205972E-2</v>
      </c>
      <c r="J1893" t="str">
        <f t="shared" si="297"/>
        <v/>
      </c>
      <c r="K1893" t="str">
        <f t="shared" si="293"/>
        <v/>
      </c>
      <c r="L1893">
        <f t="shared" si="298"/>
        <v>1.2873202936205972E-2</v>
      </c>
      <c r="M1893" t="str">
        <f t="shared" si="299"/>
        <v/>
      </c>
    </row>
    <row r="1894" spans="1:13">
      <c r="A1894" s="1">
        <v>36530</v>
      </c>
      <c r="B1894">
        <v>1123.67</v>
      </c>
      <c r="C1894">
        <v>8.61</v>
      </c>
      <c r="D1894">
        <f t="shared" si="294"/>
        <v>1.2912477471896666E-3</v>
      </c>
      <c r="E1894">
        <f t="shared" si="290"/>
        <v>1.1621151801772967E-3</v>
      </c>
      <c r="F1894">
        <f t="shared" si="295"/>
        <v>1.2920817664985318E-3</v>
      </c>
      <c r="G1894">
        <f t="shared" si="291"/>
        <v>1.1627906976743319E-3</v>
      </c>
      <c r="H1894">
        <f t="shared" si="296"/>
        <v>1.2912477471896666E-3</v>
      </c>
      <c r="I1894">
        <f t="shared" si="292"/>
        <v>1.1621151801772967E-3</v>
      </c>
      <c r="J1894" t="str">
        <f t="shared" si="297"/>
        <v/>
      </c>
      <c r="K1894" t="str">
        <f t="shared" si="293"/>
        <v/>
      </c>
      <c r="L1894">
        <f t="shared" si="298"/>
        <v>1.1621151801772967E-3</v>
      </c>
      <c r="M1894" t="str">
        <f t="shared" si="299"/>
        <v/>
      </c>
    </row>
    <row r="1895" spans="1:13">
      <c r="A1895" s="1">
        <v>36531</v>
      </c>
      <c r="B1895">
        <v>1126.33</v>
      </c>
      <c r="C1895">
        <v>8.5399999999999991</v>
      </c>
      <c r="D1895">
        <f t="shared" si="294"/>
        <v>2.3644455460000691E-3</v>
      </c>
      <c r="E1895">
        <f t="shared" si="290"/>
        <v>-8.1633106391609811E-3</v>
      </c>
      <c r="F1895">
        <f t="shared" si="295"/>
        <v>2.3672430517855947E-3</v>
      </c>
      <c r="G1895">
        <f t="shared" si="291"/>
        <v>-8.1300813008130524E-3</v>
      </c>
      <c r="H1895">
        <f t="shared" si="296"/>
        <v>2.3644455460000691E-3</v>
      </c>
      <c r="I1895" t="str">
        <f t="shared" si="292"/>
        <v/>
      </c>
      <c r="J1895" t="str">
        <f t="shared" si="297"/>
        <v/>
      </c>
      <c r="K1895">
        <f t="shared" si="293"/>
        <v>-8.1633106391609811E-3</v>
      </c>
      <c r="L1895">
        <f t="shared" si="298"/>
        <v>-8.1633106391609811E-3</v>
      </c>
      <c r="M1895" t="str">
        <f t="shared" si="299"/>
        <v/>
      </c>
    </row>
    <row r="1896" spans="1:13">
      <c r="A1896" s="1">
        <v>36532</v>
      </c>
      <c r="B1896">
        <v>1131.92</v>
      </c>
      <c r="C1896">
        <v>8.6300000000000008</v>
      </c>
      <c r="D1896">
        <f t="shared" si="294"/>
        <v>4.9507463013562123E-3</v>
      </c>
      <c r="E1896">
        <f t="shared" si="290"/>
        <v>1.0483497294858203E-2</v>
      </c>
      <c r="F1896">
        <f t="shared" si="295"/>
        <v>4.9630214945888262E-3</v>
      </c>
      <c r="G1896">
        <f t="shared" si="291"/>
        <v>1.0538641686182793E-2</v>
      </c>
      <c r="H1896">
        <f t="shared" si="296"/>
        <v>4.9507463013562123E-3</v>
      </c>
      <c r="I1896">
        <f t="shared" si="292"/>
        <v>1.0483497294858203E-2</v>
      </c>
      <c r="J1896" t="str">
        <f t="shared" si="297"/>
        <v/>
      </c>
      <c r="K1896" t="str">
        <f t="shared" si="293"/>
        <v/>
      </c>
      <c r="L1896">
        <f t="shared" si="298"/>
        <v>1.0483497294858203E-2</v>
      </c>
      <c r="M1896" t="str">
        <f t="shared" si="299"/>
        <v/>
      </c>
    </row>
    <row r="1897" spans="1:13">
      <c r="A1897" s="1">
        <v>36533</v>
      </c>
      <c r="B1897">
        <v>1121.8599999999999</v>
      </c>
      <c r="C1897">
        <v>8.67</v>
      </c>
      <c r="D1897">
        <f t="shared" si="294"/>
        <v>-8.9272837739765108E-3</v>
      </c>
      <c r="E1897">
        <f t="shared" si="290"/>
        <v>4.6242856971137909E-3</v>
      </c>
      <c r="F1897">
        <f t="shared" si="295"/>
        <v>-8.8875538907344787E-3</v>
      </c>
      <c r="G1897">
        <f t="shared" si="291"/>
        <v>4.6349942062571259E-3</v>
      </c>
      <c r="H1897" t="str">
        <f t="shared" si="296"/>
        <v/>
      </c>
      <c r="I1897">
        <f t="shared" si="292"/>
        <v>4.6242856971137909E-3</v>
      </c>
      <c r="J1897">
        <f t="shared" si="297"/>
        <v>-8.9272837739765108E-3</v>
      </c>
      <c r="K1897" t="str">
        <f t="shared" si="293"/>
        <v/>
      </c>
      <c r="L1897" t="str">
        <f t="shared" si="298"/>
        <v/>
      </c>
      <c r="M1897">
        <f t="shared" si="299"/>
        <v>4.6242856971137909E-3</v>
      </c>
    </row>
    <row r="1898" spans="1:13">
      <c r="A1898" s="1">
        <v>36536</v>
      </c>
      <c r="B1898">
        <v>1127.23</v>
      </c>
      <c r="C1898">
        <v>8.65</v>
      </c>
      <c r="D1898">
        <f t="shared" si="294"/>
        <v>4.7752737368854867E-3</v>
      </c>
      <c r="E1898">
        <f t="shared" si="290"/>
        <v>-2.3094698486625289E-3</v>
      </c>
      <c r="F1898">
        <f t="shared" si="295"/>
        <v>4.7866935268217059E-3</v>
      </c>
      <c r="G1898">
        <f t="shared" si="291"/>
        <v>-2.3068050749711633E-3</v>
      </c>
      <c r="H1898">
        <f t="shared" si="296"/>
        <v>4.7752737368854867E-3</v>
      </c>
      <c r="I1898" t="str">
        <f t="shared" si="292"/>
        <v/>
      </c>
      <c r="J1898" t="str">
        <f t="shared" si="297"/>
        <v/>
      </c>
      <c r="K1898">
        <f t="shared" si="293"/>
        <v>-2.3094698486625289E-3</v>
      </c>
      <c r="L1898">
        <f t="shared" si="298"/>
        <v>-2.3094698486625289E-3</v>
      </c>
      <c r="M1898" t="str">
        <f t="shared" si="299"/>
        <v/>
      </c>
    </row>
    <row r="1899" spans="1:13">
      <c r="A1899" s="1">
        <v>36537</v>
      </c>
      <c r="B1899">
        <v>1121.22</v>
      </c>
      <c r="C1899">
        <v>8.64</v>
      </c>
      <c r="D1899">
        <f t="shared" si="294"/>
        <v>-5.345917688386926E-3</v>
      </c>
      <c r="E1899">
        <f t="shared" si="290"/>
        <v>-1.1567381278236441E-3</v>
      </c>
      <c r="F1899">
        <f t="shared" si="295"/>
        <v>-5.3316536997772834E-3</v>
      </c>
      <c r="G1899">
        <f t="shared" si="291"/>
        <v>-1.1560693641617936E-3</v>
      </c>
      <c r="H1899" t="str">
        <f t="shared" si="296"/>
        <v/>
      </c>
      <c r="I1899" t="str">
        <f t="shared" si="292"/>
        <v/>
      </c>
      <c r="J1899">
        <f t="shared" si="297"/>
        <v>-5.345917688386926E-3</v>
      </c>
      <c r="K1899">
        <f t="shared" si="293"/>
        <v>-1.1567381278236441E-3</v>
      </c>
      <c r="L1899" t="str">
        <f t="shared" si="298"/>
        <v/>
      </c>
      <c r="M1899">
        <f t="shared" si="299"/>
        <v>-1.1567381278236441E-3</v>
      </c>
    </row>
    <row r="1900" spans="1:13">
      <c r="A1900" s="1">
        <v>36538</v>
      </c>
      <c r="B1900">
        <v>1130.52</v>
      </c>
      <c r="C1900">
        <v>8.65</v>
      </c>
      <c r="D1900">
        <f t="shared" si="294"/>
        <v>8.2603256863577942E-3</v>
      </c>
      <c r="E1900">
        <f t="shared" si="290"/>
        <v>1.1567381278237332E-3</v>
      </c>
      <c r="F1900">
        <f t="shared" si="295"/>
        <v>8.2945363086637247E-3</v>
      </c>
      <c r="G1900">
        <f t="shared" si="291"/>
        <v>1.1574074074074403E-3</v>
      </c>
      <c r="H1900">
        <f t="shared" si="296"/>
        <v>8.2603256863577942E-3</v>
      </c>
      <c r="I1900">
        <f t="shared" si="292"/>
        <v>1.1567381278237332E-3</v>
      </c>
      <c r="J1900" t="str">
        <f t="shared" si="297"/>
        <v/>
      </c>
      <c r="K1900" t="str">
        <f t="shared" si="293"/>
        <v/>
      </c>
      <c r="L1900">
        <f t="shared" si="298"/>
        <v>1.1567381278237332E-3</v>
      </c>
      <c r="M1900" t="str">
        <f t="shared" si="299"/>
        <v/>
      </c>
    </row>
    <row r="1901" spans="1:13">
      <c r="A1901" s="1">
        <v>36539</v>
      </c>
      <c r="B1901">
        <v>1132.05</v>
      </c>
      <c r="C1901">
        <v>8.58</v>
      </c>
      <c r="D1901">
        <f t="shared" si="294"/>
        <v>1.3524445504103889E-3</v>
      </c>
      <c r="E1901">
        <f t="shared" si="290"/>
        <v>-8.1254074439170917E-3</v>
      </c>
      <c r="F1901">
        <f t="shared" si="295"/>
        <v>1.3533595159749279E-3</v>
      </c>
      <c r="G1901">
        <f t="shared" si="291"/>
        <v>-8.0924855491329994E-3</v>
      </c>
      <c r="H1901">
        <f t="shared" si="296"/>
        <v>1.3524445504103889E-3</v>
      </c>
      <c r="I1901" t="str">
        <f t="shared" si="292"/>
        <v/>
      </c>
      <c r="J1901" t="str">
        <f t="shared" si="297"/>
        <v/>
      </c>
      <c r="K1901">
        <f t="shared" si="293"/>
        <v>-8.1254074439170917E-3</v>
      </c>
      <c r="L1901">
        <f t="shared" si="298"/>
        <v>-8.1254074439170917E-3</v>
      </c>
      <c r="M1901" t="str">
        <f t="shared" si="299"/>
        <v/>
      </c>
    </row>
    <row r="1902" spans="1:13">
      <c r="A1902" s="1">
        <v>36540</v>
      </c>
      <c r="B1902">
        <v>1139.83</v>
      </c>
      <c r="C1902">
        <v>8.5500000000000007</v>
      </c>
      <c r="D1902">
        <f t="shared" si="294"/>
        <v>6.8489800626251778E-3</v>
      </c>
      <c r="E1902">
        <f t="shared" si="290"/>
        <v>-3.5026305512020003E-3</v>
      </c>
      <c r="F1902">
        <f t="shared" si="295"/>
        <v>6.8724879643125014E-3</v>
      </c>
      <c r="G1902">
        <f t="shared" si="291"/>
        <v>-3.4965034965034336E-3</v>
      </c>
      <c r="H1902">
        <f t="shared" si="296"/>
        <v>6.8489800626251778E-3</v>
      </c>
      <c r="I1902" t="str">
        <f t="shared" si="292"/>
        <v/>
      </c>
      <c r="J1902" t="str">
        <f t="shared" si="297"/>
        <v/>
      </c>
      <c r="K1902">
        <f t="shared" si="293"/>
        <v>-3.5026305512020003E-3</v>
      </c>
      <c r="L1902">
        <f t="shared" si="298"/>
        <v>-3.5026305512020003E-3</v>
      </c>
      <c r="M1902" t="str">
        <f t="shared" si="299"/>
        <v/>
      </c>
    </row>
    <row r="1903" spans="1:13">
      <c r="A1903" s="1">
        <v>36544</v>
      </c>
      <c r="B1903">
        <v>1138.77</v>
      </c>
      <c r="C1903">
        <v>8.66</v>
      </c>
      <c r="D1903">
        <f t="shared" si="294"/>
        <v>-9.3039592422060997E-4</v>
      </c>
      <c r="E1903">
        <f t="shared" si="290"/>
        <v>1.2783439625674905E-2</v>
      </c>
      <c r="F1903">
        <f t="shared" si="295"/>
        <v>-9.2996324013228104E-4</v>
      </c>
      <c r="G1903">
        <f t="shared" si="291"/>
        <v>1.2865497076023358E-2</v>
      </c>
      <c r="H1903" t="str">
        <f t="shared" si="296"/>
        <v/>
      </c>
      <c r="I1903">
        <f t="shared" si="292"/>
        <v>1.2783439625674905E-2</v>
      </c>
      <c r="J1903">
        <f t="shared" si="297"/>
        <v>-9.3039592422060997E-4</v>
      </c>
      <c r="K1903" t="str">
        <f t="shared" si="293"/>
        <v/>
      </c>
      <c r="L1903" t="str">
        <f t="shared" si="298"/>
        <v/>
      </c>
      <c r="M1903">
        <f t="shared" si="299"/>
        <v>1.2783439625674905E-2</v>
      </c>
    </row>
    <row r="1904" spans="1:13">
      <c r="A1904" s="1">
        <v>36545</v>
      </c>
      <c r="B1904">
        <v>1147.6199999999999</v>
      </c>
      <c r="C1904">
        <v>8.7100000000000009</v>
      </c>
      <c r="D1904">
        <f t="shared" si="294"/>
        <v>7.7415000931059406E-3</v>
      </c>
      <c r="E1904">
        <f t="shared" si="290"/>
        <v>5.7570682900677239E-3</v>
      </c>
      <c r="F1904">
        <f t="shared" si="295"/>
        <v>7.7715429805842451E-3</v>
      </c>
      <c r="G1904">
        <f t="shared" si="291"/>
        <v>5.7736720554273369E-3</v>
      </c>
      <c r="H1904">
        <f t="shared" si="296"/>
        <v>7.7415000931059406E-3</v>
      </c>
      <c r="I1904">
        <f t="shared" si="292"/>
        <v>5.7570682900677239E-3</v>
      </c>
      <c r="J1904" t="str">
        <f t="shared" si="297"/>
        <v/>
      </c>
      <c r="K1904" t="str">
        <f t="shared" si="293"/>
        <v/>
      </c>
      <c r="L1904">
        <f t="shared" si="298"/>
        <v>5.7570682900677239E-3</v>
      </c>
      <c r="M1904" t="str">
        <f t="shared" si="299"/>
        <v/>
      </c>
    </row>
    <row r="1905" spans="1:13">
      <c r="A1905" s="1">
        <v>36546</v>
      </c>
      <c r="B1905">
        <v>1143.94</v>
      </c>
      <c r="C1905">
        <v>8.76</v>
      </c>
      <c r="D1905">
        <f t="shared" si="294"/>
        <v>-3.2117886186228198E-3</v>
      </c>
      <c r="E1905">
        <f t="shared" si="290"/>
        <v>5.724114083888422E-3</v>
      </c>
      <c r="F1905">
        <f t="shared" si="295"/>
        <v>-3.2066363430401923E-3</v>
      </c>
      <c r="G1905">
        <f t="shared" si="291"/>
        <v>5.7405281285876075E-3</v>
      </c>
      <c r="H1905" t="str">
        <f t="shared" si="296"/>
        <v/>
      </c>
      <c r="I1905">
        <f t="shared" si="292"/>
        <v>5.724114083888422E-3</v>
      </c>
      <c r="J1905">
        <f t="shared" si="297"/>
        <v>-3.2117886186228198E-3</v>
      </c>
      <c r="K1905" t="str">
        <f t="shared" si="293"/>
        <v/>
      </c>
      <c r="L1905" t="str">
        <f t="shared" si="298"/>
        <v/>
      </c>
      <c r="M1905">
        <f t="shared" si="299"/>
        <v>5.724114083888422E-3</v>
      </c>
    </row>
    <row r="1906" spans="1:13">
      <c r="A1906" s="1">
        <v>36547</v>
      </c>
      <c r="B1906">
        <v>1141.55</v>
      </c>
      <c r="C1906">
        <v>8.74</v>
      </c>
      <c r="D1906">
        <f t="shared" si="294"/>
        <v>-2.0914559864121584E-3</v>
      </c>
      <c r="E1906">
        <f t="shared" si="290"/>
        <v>-2.2857152808559511E-3</v>
      </c>
      <c r="F1906">
        <f t="shared" si="295"/>
        <v>-2.0892704162807085E-3</v>
      </c>
      <c r="G1906">
        <f t="shared" si="291"/>
        <v>-2.2831050228310223E-3</v>
      </c>
      <c r="H1906" t="str">
        <f t="shared" si="296"/>
        <v/>
      </c>
      <c r="I1906" t="str">
        <f t="shared" si="292"/>
        <v/>
      </c>
      <c r="J1906">
        <f t="shared" si="297"/>
        <v>-2.0914559864121584E-3</v>
      </c>
      <c r="K1906">
        <f t="shared" si="293"/>
        <v>-2.2857152808559511E-3</v>
      </c>
      <c r="L1906" t="str">
        <f t="shared" si="298"/>
        <v/>
      </c>
      <c r="M1906">
        <f t="shared" si="299"/>
        <v>-2.2857152808559511E-3</v>
      </c>
    </row>
    <row r="1907" spans="1:13">
      <c r="A1907" s="1">
        <v>36550</v>
      </c>
      <c r="B1907">
        <v>1155.3699999999999</v>
      </c>
      <c r="C1907">
        <v>8.6999999999999993</v>
      </c>
      <c r="D1907">
        <f t="shared" si="294"/>
        <v>1.2033650950850631E-2</v>
      </c>
      <c r="E1907">
        <f t="shared" si="290"/>
        <v>-4.5871640069061539E-3</v>
      </c>
      <c r="F1907">
        <f t="shared" si="295"/>
        <v>1.2106346633962595E-2</v>
      </c>
      <c r="G1907">
        <f t="shared" si="291"/>
        <v>-4.5766590389016981E-3</v>
      </c>
      <c r="H1907">
        <f t="shared" si="296"/>
        <v>1.2033650950850631E-2</v>
      </c>
      <c r="I1907" t="str">
        <f t="shared" si="292"/>
        <v/>
      </c>
      <c r="J1907" t="str">
        <f t="shared" si="297"/>
        <v/>
      </c>
      <c r="K1907">
        <f t="shared" si="293"/>
        <v>-4.5871640069061539E-3</v>
      </c>
      <c r="L1907">
        <f t="shared" si="298"/>
        <v>-4.5871640069061539E-3</v>
      </c>
      <c r="M1907" t="str">
        <f t="shared" si="299"/>
        <v/>
      </c>
    </row>
    <row r="1908" spans="1:13">
      <c r="A1908" s="1">
        <v>36551</v>
      </c>
      <c r="B1908">
        <v>1144.05</v>
      </c>
      <c r="C1908">
        <v>8.7100000000000009</v>
      </c>
      <c r="D1908">
        <f t="shared" si="294"/>
        <v>-9.8460406979559208E-3</v>
      </c>
      <c r="E1908">
        <f t="shared" si="290"/>
        <v>1.1487652038735803E-3</v>
      </c>
      <c r="F1908">
        <f t="shared" si="295"/>
        <v>-9.7977271350302431E-3</v>
      </c>
      <c r="G1908">
        <f t="shared" si="291"/>
        <v>1.1494252873565092E-3</v>
      </c>
      <c r="H1908" t="str">
        <f t="shared" si="296"/>
        <v/>
      </c>
      <c r="I1908">
        <f t="shared" si="292"/>
        <v>1.1487652038735803E-3</v>
      </c>
      <c r="J1908">
        <f t="shared" si="297"/>
        <v>-9.8460406979559208E-3</v>
      </c>
      <c r="K1908" t="str">
        <f t="shared" si="293"/>
        <v/>
      </c>
      <c r="L1908" t="str">
        <f t="shared" si="298"/>
        <v/>
      </c>
      <c r="M1908">
        <f t="shared" si="299"/>
        <v>1.1487652038735803E-3</v>
      </c>
    </row>
    <row r="1909" spans="1:13">
      <c r="A1909" s="1">
        <v>36552</v>
      </c>
      <c r="B1909">
        <v>1128.48</v>
      </c>
      <c r="C1909">
        <v>8.67</v>
      </c>
      <c r="D1909">
        <f t="shared" si="294"/>
        <v>-1.3703003818488177E-2</v>
      </c>
      <c r="E1909">
        <f t="shared" si="290"/>
        <v>-4.6030000719610772E-3</v>
      </c>
      <c r="F1909">
        <f t="shared" si="295"/>
        <v>-1.3609545037367221E-2</v>
      </c>
      <c r="G1909">
        <f t="shared" si="291"/>
        <v>-4.5924225028703969E-3</v>
      </c>
      <c r="H1909" t="str">
        <f t="shared" si="296"/>
        <v/>
      </c>
      <c r="I1909" t="str">
        <f t="shared" si="292"/>
        <v/>
      </c>
      <c r="J1909">
        <f t="shared" si="297"/>
        <v>-1.3703003818488177E-2</v>
      </c>
      <c r="K1909">
        <f t="shared" si="293"/>
        <v>-4.6030000719610772E-3</v>
      </c>
      <c r="L1909" t="str">
        <f t="shared" si="298"/>
        <v/>
      </c>
      <c r="M1909">
        <f t="shared" si="299"/>
        <v>-4.6030000719610772E-3</v>
      </c>
    </row>
    <row r="1910" spans="1:13">
      <c r="A1910" s="1">
        <v>36553</v>
      </c>
      <c r="B1910">
        <v>1134.1099999999999</v>
      </c>
      <c r="C1910">
        <v>8.52</v>
      </c>
      <c r="D1910">
        <f t="shared" si="294"/>
        <v>4.9766078871296979E-3</v>
      </c>
      <c r="E1910">
        <f t="shared" si="290"/>
        <v>-1.7452449951226166E-2</v>
      </c>
      <c r="F1910">
        <f t="shared" si="295"/>
        <v>4.9890117680417845E-3</v>
      </c>
      <c r="G1910">
        <f t="shared" si="291"/>
        <v>-1.730103806228378E-2</v>
      </c>
      <c r="H1910">
        <f t="shared" si="296"/>
        <v>4.9766078871296979E-3</v>
      </c>
      <c r="I1910" t="str">
        <f t="shared" si="292"/>
        <v/>
      </c>
      <c r="J1910" t="str">
        <f t="shared" si="297"/>
        <v/>
      </c>
      <c r="K1910">
        <f t="shared" si="293"/>
        <v>-1.7452449951226166E-2</v>
      </c>
      <c r="L1910">
        <f t="shared" si="298"/>
        <v>-1.7452449951226166E-2</v>
      </c>
      <c r="M1910" t="str">
        <f t="shared" si="299"/>
        <v/>
      </c>
    </row>
    <row r="1911" spans="1:13">
      <c r="A1911" s="1">
        <v>36554</v>
      </c>
      <c r="B1911">
        <v>1131.1300000000001</v>
      </c>
      <c r="C1911">
        <v>8.51</v>
      </c>
      <c r="D1911">
        <f t="shared" si="294"/>
        <v>-2.631069307528937E-3</v>
      </c>
      <c r="E1911">
        <f t="shared" si="290"/>
        <v>-1.1743982559415578E-3</v>
      </c>
      <c r="F1911">
        <f t="shared" si="295"/>
        <v>-2.6276110782902373E-3</v>
      </c>
      <c r="G1911">
        <f t="shared" si="291"/>
        <v>-1.1737089201877549E-3</v>
      </c>
      <c r="H1911" t="str">
        <f t="shared" si="296"/>
        <v/>
      </c>
      <c r="I1911" t="str">
        <f t="shared" si="292"/>
        <v/>
      </c>
      <c r="J1911">
        <f t="shared" si="297"/>
        <v>-2.631069307528937E-3</v>
      </c>
      <c r="K1911">
        <f t="shared" si="293"/>
        <v>-1.1743982559415578E-3</v>
      </c>
      <c r="L1911" t="str">
        <f t="shared" si="298"/>
        <v/>
      </c>
      <c r="M1911">
        <f t="shared" si="299"/>
        <v>-1.1743982559415578E-3</v>
      </c>
    </row>
    <row r="1912" spans="1:13">
      <c r="A1912" s="1">
        <v>36557</v>
      </c>
      <c r="B1912">
        <v>1135.26</v>
      </c>
      <c r="C1912">
        <v>8.5299999999999994</v>
      </c>
      <c r="D1912">
        <f t="shared" si="294"/>
        <v>3.6445665322545591E-3</v>
      </c>
      <c r="E1912">
        <f t="shared" si="290"/>
        <v>2.3474189183048913E-3</v>
      </c>
      <c r="F1912">
        <f t="shared" si="295"/>
        <v>3.6512160405963723E-3</v>
      </c>
      <c r="G1912">
        <f t="shared" si="291"/>
        <v>2.3501762632196499E-3</v>
      </c>
      <c r="H1912">
        <f t="shared" si="296"/>
        <v>3.6445665322545591E-3</v>
      </c>
      <c r="I1912">
        <f t="shared" si="292"/>
        <v>2.3474189183048913E-3</v>
      </c>
      <c r="J1912" t="str">
        <f t="shared" si="297"/>
        <v/>
      </c>
      <c r="K1912" t="str">
        <f t="shared" si="293"/>
        <v/>
      </c>
      <c r="L1912">
        <f t="shared" si="298"/>
        <v>2.3474189183048913E-3</v>
      </c>
      <c r="M1912" t="str">
        <f t="shared" si="299"/>
        <v/>
      </c>
    </row>
    <row r="1913" spans="1:13">
      <c r="A1913" s="1">
        <v>36558</v>
      </c>
      <c r="B1913">
        <v>1136.03</v>
      </c>
      <c r="C1913">
        <v>8.56</v>
      </c>
      <c r="D1913">
        <f t="shared" si="294"/>
        <v>6.7802881137922998E-4</v>
      </c>
      <c r="E1913">
        <f t="shared" si="290"/>
        <v>3.5108286500630209E-3</v>
      </c>
      <c r="F1913">
        <f t="shared" si="295"/>
        <v>6.7825872487348171E-4</v>
      </c>
      <c r="G1913">
        <f t="shared" si="291"/>
        <v>3.5169988276670949E-3</v>
      </c>
      <c r="H1913">
        <f t="shared" si="296"/>
        <v>6.7802881137922998E-4</v>
      </c>
      <c r="I1913">
        <f t="shared" si="292"/>
        <v>3.5108286500630209E-3</v>
      </c>
      <c r="J1913" t="str">
        <f t="shared" si="297"/>
        <v/>
      </c>
      <c r="K1913" t="str">
        <f t="shared" si="293"/>
        <v/>
      </c>
      <c r="L1913">
        <f t="shared" si="298"/>
        <v>3.5108286500630209E-3</v>
      </c>
      <c r="M1913" t="str">
        <f t="shared" si="299"/>
        <v/>
      </c>
    </row>
    <row r="1914" spans="1:13">
      <c r="A1914" s="1">
        <v>36559</v>
      </c>
      <c r="B1914">
        <v>1126.52</v>
      </c>
      <c r="C1914">
        <v>8.49</v>
      </c>
      <c r="D1914">
        <f t="shared" si="294"/>
        <v>-8.4064935627700867E-3</v>
      </c>
      <c r="E1914">
        <f t="shared" si="290"/>
        <v>-8.2111898303948282E-3</v>
      </c>
      <c r="F1914">
        <f t="shared" si="295"/>
        <v>-8.3712578012904437E-3</v>
      </c>
      <c r="G1914">
        <f t="shared" si="291"/>
        <v>-8.1775700934579865E-3</v>
      </c>
      <c r="H1914" t="str">
        <f t="shared" si="296"/>
        <v/>
      </c>
      <c r="I1914" t="str">
        <f t="shared" si="292"/>
        <v/>
      </c>
      <c r="J1914">
        <f t="shared" si="297"/>
        <v>-8.4064935627700867E-3</v>
      </c>
      <c r="K1914">
        <f t="shared" si="293"/>
        <v>-8.2111898303948282E-3</v>
      </c>
      <c r="L1914" t="str">
        <f t="shared" si="298"/>
        <v/>
      </c>
      <c r="M1914">
        <f t="shared" si="299"/>
        <v>-8.2111898303948282E-3</v>
      </c>
    </row>
    <row r="1915" spans="1:13">
      <c r="A1915" s="1">
        <v>36560</v>
      </c>
      <c r="B1915">
        <v>1128.5899999999999</v>
      </c>
      <c r="C1915">
        <v>8.52</v>
      </c>
      <c r="D1915">
        <f t="shared" si="294"/>
        <v>1.8358311402747807E-3</v>
      </c>
      <c r="E1915">
        <f t="shared" si="290"/>
        <v>3.5273405179684406E-3</v>
      </c>
      <c r="F1915">
        <f t="shared" si="295"/>
        <v>1.8375173099456354E-3</v>
      </c>
      <c r="G1915">
        <f t="shared" si="291"/>
        <v>3.5335689045936647E-3</v>
      </c>
      <c r="H1915">
        <f t="shared" si="296"/>
        <v>1.8358311402747807E-3</v>
      </c>
      <c r="I1915">
        <f t="shared" si="292"/>
        <v>3.5273405179684406E-3</v>
      </c>
      <c r="J1915" t="str">
        <f t="shared" si="297"/>
        <v/>
      </c>
      <c r="K1915" t="str">
        <f t="shared" si="293"/>
        <v/>
      </c>
      <c r="L1915">
        <f t="shared" si="298"/>
        <v>3.5273405179684406E-3</v>
      </c>
      <c r="M1915" t="str">
        <f t="shared" si="299"/>
        <v/>
      </c>
    </row>
    <row r="1916" spans="1:13">
      <c r="A1916" s="1">
        <v>36561</v>
      </c>
      <c r="B1916">
        <v>1142.76</v>
      </c>
      <c r="C1916">
        <v>8.6199999999999992</v>
      </c>
      <c r="D1916">
        <f t="shared" si="294"/>
        <v>1.2477323033346522E-2</v>
      </c>
      <c r="E1916">
        <f t="shared" si="290"/>
        <v>1.1668743834377424E-2</v>
      </c>
      <c r="F1916">
        <f t="shared" si="295"/>
        <v>1.2555489593209401E-2</v>
      </c>
      <c r="G1916">
        <f t="shared" si="291"/>
        <v>1.1737089201877993E-2</v>
      </c>
      <c r="H1916">
        <f t="shared" si="296"/>
        <v>1.2477323033346522E-2</v>
      </c>
      <c r="I1916">
        <f t="shared" si="292"/>
        <v>1.1668743834377424E-2</v>
      </c>
      <c r="J1916" t="str">
        <f t="shared" si="297"/>
        <v/>
      </c>
      <c r="K1916" t="str">
        <f t="shared" si="293"/>
        <v/>
      </c>
      <c r="L1916">
        <f t="shared" si="298"/>
        <v>1.1668743834377424E-2</v>
      </c>
      <c r="M1916" t="str">
        <f t="shared" si="299"/>
        <v/>
      </c>
    </row>
    <row r="1917" spans="1:13">
      <c r="A1917" s="1">
        <v>36564</v>
      </c>
      <c r="B1917">
        <v>1139.81</v>
      </c>
      <c r="C1917">
        <v>8.69</v>
      </c>
      <c r="D1917">
        <f t="shared" si="294"/>
        <v>-2.5848071625127677E-3</v>
      </c>
      <c r="E1917">
        <f t="shared" si="290"/>
        <v>8.0878546016989062E-3</v>
      </c>
      <c r="F1917">
        <f t="shared" si="295"/>
        <v>-2.5814694249011172E-3</v>
      </c>
      <c r="G1917">
        <f t="shared" si="291"/>
        <v>8.1206496519721227E-3</v>
      </c>
      <c r="H1917" t="str">
        <f t="shared" si="296"/>
        <v/>
      </c>
      <c r="I1917">
        <f t="shared" si="292"/>
        <v>8.0878546016989062E-3</v>
      </c>
      <c r="J1917">
        <f t="shared" si="297"/>
        <v>-2.5848071625127677E-3</v>
      </c>
      <c r="K1917" t="str">
        <f t="shared" si="293"/>
        <v/>
      </c>
      <c r="L1917" t="str">
        <f t="shared" si="298"/>
        <v/>
      </c>
      <c r="M1917">
        <f t="shared" si="299"/>
        <v>8.0878546016989062E-3</v>
      </c>
    </row>
    <row r="1918" spans="1:13">
      <c r="A1918" s="1">
        <v>36565</v>
      </c>
      <c r="B1918">
        <v>1145.54</v>
      </c>
      <c r="C1918">
        <v>8.7100000000000009</v>
      </c>
      <c r="D1918">
        <f t="shared" si="294"/>
        <v>5.0145597016812843E-3</v>
      </c>
      <c r="E1918">
        <f t="shared" si="290"/>
        <v>2.2988515871108705E-3</v>
      </c>
      <c r="F1918">
        <f t="shared" si="295"/>
        <v>5.0271536484149948E-3</v>
      </c>
      <c r="G1918">
        <f t="shared" si="291"/>
        <v>2.3014959723821615E-3</v>
      </c>
      <c r="H1918">
        <f t="shared" si="296"/>
        <v>5.0145597016812843E-3</v>
      </c>
      <c r="I1918">
        <f t="shared" si="292"/>
        <v>2.2988515871108705E-3</v>
      </c>
      <c r="J1918" t="str">
        <f t="shared" si="297"/>
        <v/>
      </c>
      <c r="K1918" t="str">
        <f t="shared" si="293"/>
        <v/>
      </c>
      <c r="L1918">
        <f t="shared" si="298"/>
        <v>2.2988515871108705E-3</v>
      </c>
      <c r="M1918" t="str">
        <f t="shared" si="299"/>
        <v/>
      </c>
    </row>
    <row r="1919" spans="1:13">
      <c r="A1919" s="1">
        <v>36566</v>
      </c>
      <c r="B1919">
        <v>1157.76</v>
      </c>
      <c r="C1919">
        <v>8.8000000000000007</v>
      </c>
      <c r="D1919">
        <f t="shared" si="294"/>
        <v>1.0610962233752075E-2</v>
      </c>
      <c r="E1919">
        <f t="shared" si="290"/>
        <v>1.0279930619749272E-2</v>
      </c>
      <c r="F1919">
        <f t="shared" si="295"/>
        <v>1.0667458142011643E-2</v>
      </c>
      <c r="G1919">
        <f t="shared" si="291"/>
        <v>1.0332950631458004E-2</v>
      </c>
      <c r="H1919">
        <f t="shared" si="296"/>
        <v>1.0610962233752075E-2</v>
      </c>
      <c r="I1919">
        <f t="shared" si="292"/>
        <v>1.0279930619749272E-2</v>
      </c>
      <c r="J1919" t="str">
        <f t="shared" si="297"/>
        <v/>
      </c>
      <c r="K1919" t="str">
        <f t="shared" si="293"/>
        <v/>
      </c>
      <c r="L1919">
        <f t="shared" si="298"/>
        <v>1.0279930619749272E-2</v>
      </c>
      <c r="M1919" t="str">
        <f t="shared" si="299"/>
        <v/>
      </c>
    </row>
    <row r="1920" spans="1:13">
      <c r="A1920" s="1">
        <v>36567</v>
      </c>
      <c r="B1920">
        <v>1152.1099999999999</v>
      </c>
      <c r="C1920">
        <v>8.81</v>
      </c>
      <c r="D1920">
        <f t="shared" si="294"/>
        <v>-4.8920599584365461E-3</v>
      </c>
      <c r="E1920">
        <f t="shared" si="290"/>
        <v>1.1357184639274286E-3</v>
      </c>
      <c r="F1920">
        <f t="shared" si="295"/>
        <v>-4.8801133222775572E-3</v>
      </c>
      <c r="G1920">
        <f t="shared" si="291"/>
        <v>1.1363636363637131E-3</v>
      </c>
      <c r="H1920" t="str">
        <f t="shared" si="296"/>
        <v/>
      </c>
      <c r="I1920">
        <f t="shared" si="292"/>
        <v>1.1357184639274286E-3</v>
      </c>
      <c r="J1920">
        <f t="shared" si="297"/>
        <v>-4.8920599584365461E-3</v>
      </c>
      <c r="K1920" t="str">
        <f t="shared" si="293"/>
        <v/>
      </c>
      <c r="L1920" t="str">
        <f t="shared" si="298"/>
        <v/>
      </c>
      <c r="M1920">
        <f t="shared" si="299"/>
        <v>1.1357184639274286E-3</v>
      </c>
    </row>
    <row r="1921" spans="1:13">
      <c r="A1921" s="1">
        <v>36568</v>
      </c>
      <c r="B1921">
        <v>1145.81</v>
      </c>
      <c r="C1921">
        <v>8.8000000000000007</v>
      </c>
      <c r="D1921">
        <f t="shared" si="294"/>
        <v>-5.4832333454273938E-3</v>
      </c>
      <c r="E1921">
        <f t="shared" si="290"/>
        <v>-1.1357184639273798E-3</v>
      </c>
      <c r="F1921">
        <f t="shared" si="295"/>
        <v>-5.4682278601869694E-3</v>
      </c>
      <c r="G1921">
        <f t="shared" si="291"/>
        <v>-1.1350737797957144E-3</v>
      </c>
      <c r="H1921" t="str">
        <f t="shared" si="296"/>
        <v/>
      </c>
      <c r="I1921" t="str">
        <f t="shared" si="292"/>
        <v/>
      </c>
      <c r="J1921">
        <f t="shared" si="297"/>
        <v>-5.4832333454273938E-3</v>
      </c>
      <c r="K1921">
        <f t="shared" si="293"/>
        <v>-1.1357184639273798E-3</v>
      </c>
      <c r="L1921" t="str">
        <f t="shared" si="298"/>
        <v/>
      </c>
      <c r="M1921">
        <f t="shared" si="299"/>
        <v>-1.1357184639273798E-3</v>
      </c>
    </row>
    <row r="1922" spans="1:13">
      <c r="A1922" s="1">
        <v>36572</v>
      </c>
      <c r="B1922">
        <v>1156.99</v>
      </c>
      <c r="C1922">
        <v>8.9</v>
      </c>
      <c r="D1922">
        <f t="shared" si="294"/>
        <v>9.709994650962608E-3</v>
      </c>
      <c r="E1922">
        <f t="shared" si="290"/>
        <v>1.1299555253933247E-2</v>
      </c>
      <c r="F1922">
        <f t="shared" si="295"/>
        <v>9.7572896029882727E-3</v>
      </c>
      <c r="G1922">
        <f t="shared" si="291"/>
        <v>1.1363636363636243E-2</v>
      </c>
      <c r="H1922">
        <f t="shared" si="296"/>
        <v>9.709994650962608E-3</v>
      </c>
      <c r="I1922">
        <f t="shared" si="292"/>
        <v>1.1299555253933247E-2</v>
      </c>
      <c r="J1922" t="str">
        <f t="shared" si="297"/>
        <v/>
      </c>
      <c r="K1922" t="str">
        <f t="shared" si="293"/>
        <v/>
      </c>
      <c r="L1922">
        <f t="shared" si="298"/>
        <v>1.1299555253933247E-2</v>
      </c>
      <c r="M1922" t="str">
        <f t="shared" si="299"/>
        <v/>
      </c>
    </row>
    <row r="1923" spans="1:13">
      <c r="A1923" s="1">
        <v>36573</v>
      </c>
      <c r="B1923">
        <v>1151.82</v>
      </c>
      <c r="C1923">
        <v>8.84</v>
      </c>
      <c r="D1923">
        <f t="shared" si="294"/>
        <v>-4.4785050664408023E-3</v>
      </c>
      <c r="E1923">
        <f t="shared" ref="E1923:E1986" si="300">LN(C1923/C1922)</f>
        <v>-6.7644000885421487E-3</v>
      </c>
      <c r="F1923">
        <f t="shared" si="295"/>
        <v>-4.4684915167806372E-3</v>
      </c>
      <c r="G1923">
        <f t="shared" ref="G1923:G1986" si="301">C1923/C1922-1</f>
        <v>-6.741573033707926E-3</v>
      </c>
      <c r="H1923" t="str">
        <f t="shared" si="296"/>
        <v/>
      </c>
      <c r="I1923" t="str">
        <f t="shared" ref="I1923:I1986" si="302">IF(E1923&gt;0,E1923,"")</f>
        <v/>
      </c>
      <c r="J1923">
        <f t="shared" si="297"/>
        <v>-4.4785050664408023E-3</v>
      </c>
      <c r="K1923">
        <f t="shared" ref="K1923:K1986" si="303">IF(E1923&lt;0,E1923,"")</f>
        <v>-6.7644000885421487E-3</v>
      </c>
      <c r="L1923" t="str">
        <f t="shared" si="298"/>
        <v/>
      </c>
      <c r="M1923">
        <f t="shared" si="299"/>
        <v>-6.7644000885421487E-3</v>
      </c>
    </row>
    <row r="1924" spans="1:13">
      <c r="A1924" s="1">
        <v>36574</v>
      </c>
      <c r="B1924">
        <v>1147.06</v>
      </c>
      <c r="C1924">
        <v>8.89</v>
      </c>
      <c r="D1924">
        <f t="shared" ref="D1924:D1987" si="304">LN(B1924/B1923)</f>
        <v>-4.1411529114118535E-3</v>
      </c>
      <c r="E1924">
        <f t="shared" si="300"/>
        <v>5.6401728762611233E-3</v>
      </c>
      <c r="F1924">
        <f t="shared" ref="F1924:F1987" si="305">B1924/B1923-1</f>
        <v>-4.1325901616572347E-3</v>
      </c>
      <c r="G1924">
        <f t="shared" si="301"/>
        <v>5.6561085972850478E-3</v>
      </c>
      <c r="H1924" t="str">
        <f t="shared" ref="H1924:H1987" si="306">IF(D1924&gt;0,D1924,"")</f>
        <v/>
      </c>
      <c r="I1924">
        <f t="shared" si="302"/>
        <v>5.6401728762611233E-3</v>
      </c>
      <c r="J1924">
        <f t="shared" ref="J1924:J1987" si="307">IF(D1924&lt;0,D1924,"")</f>
        <v>-4.1411529114118535E-3</v>
      </c>
      <c r="K1924" t="str">
        <f t="shared" si="303"/>
        <v/>
      </c>
      <c r="L1924" t="str">
        <f t="shared" ref="L1924:L1987" si="308">IF(D1924&gt;0,E1924,"")</f>
        <v/>
      </c>
      <c r="M1924">
        <f t="shared" ref="M1924:M1987" si="309">IF(D1924&lt;0,E1924,"")</f>
        <v>5.6401728762611233E-3</v>
      </c>
    </row>
    <row r="1925" spans="1:13">
      <c r="A1925" s="1">
        <v>36575</v>
      </c>
      <c r="B1925">
        <v>1144.1099999999999</v>
      </c>
      <c r="C1925">
        <v>8.76</v>
      </c>
      <c r="D1925">
        <f t="shared" si="304"/>
        <v>-2.5751049727094476E-3</v>
      </c>
      <c r="E1925">
        <f t="shared" si="300"/>
        <v>-1.4731144577513258E-2</v>
      </c>
      <c r="F1925">
        <f t="shared" si="305"/>
        <v>-2.5717922340592336E-3</v>
      </c>
      <c r="G1925">
        <f t="shared" si="301"/>
        <v>-1.4623172103487181E-2</v>
      </c>
      <c r="H1925" t="str">
        <f t="shared" si="306"/>
        <v/>
      </c>
      <c r="I1925" t="str">
        <f t="shared" si="302"/>
        <v/>
      </c>
      <c r="J1925">
        <f t="shared" si="307"/>
        <v>-2.5751049727094476E-3</v>
      </c>
      <c r="K1925">
        <f t="shared" si="303"/>
        <v>-1.4731144577513258E-2</v>
      </c>
      <c r="L1925" t="str">
        <f t="shared" si="308"/>
        <v/>
      </c>
      <c r="M1925">
        <f t="shared" si="309"/>
        <v>-1.4731144577513258E-2</v>
      </c>
    </row>
    <row r="1926" spans="1:13">
      <c r="A1926" s="1">
        <v>36578</v>
      </c>
      <c r="B1926">
        <v>1140.99</v>
      </c>
      <c r="C1926">
        <v>8.7899999999999991</v>
      </c>
      <c r="D1926">
        <f t="shared" si="304"/>
        <v>-2.7307355816358217E-3</v>
      </c>
      <c r="E1926">
        <f t="shared" si="300"/>
        <v>3.4188067487854611E-3</v>
      </c>
      <c r="F1926">
        <f t="shared" si="305"/>
        <v>-2.7270105147231272E-3</v>
      </c>
      <c r="G1926">
        <f t="shared" si="301"/>
        <v>3.424657534246478E-3</v>
      </c>
      <c r="H1926" t="str">
        <f t="shared" si="306"/>
        <v/>
      </c>
      <c r="I1926">
        <f t="shared" si="302"/>
        <v>3.4188067487854611E-3</v>
      </c>
      <c r="J1926">
        <f t="shared" si="307"/>
        <v>-2.7307355816358217E-3</v>
      </c>
      <c r="K1926" t="str">
        <f t="shared" si="303"/>
        <v/>
      </c>
      <c r="L1926" t="str">
        <f t="shared" si="308"/>
        <v/>
      </c>
      <c r="M1926">
        <f t="shared" si="309"/>
        <v>3.4188067487854611E-3</v>
      </c>
    </row>
    <row r="1927" spans="1:13">
      <c r="A1927" s="1">
        <v>36579</v>
      </c>
      <c r="B1927">
        <v>1139.0899999999999</v>
      </c>
      <c r="C1927">
        <v>8.75</v>
      </c>
      <c r="D1927">
        <f t="shared" si="304"/>
        <v>-1.6666085749484979E-3</v>
      </c>
      <c r="E1927">
        <f t="shared" si="300"/>
        <v>-4.5610113275624505E-3</v>
      </c>
      <c r="F1927">
        <f t="shared" si="305"/>
        <v>-1.66522055408036E-3</v>
      </c>
      <c r="G1927">
        <f t="shared" si="301"/>
        <v>-4.55062571103515E-3</v>
      </c>
      <c r="H1927" t="str">
        <f t="shared" si="306"/>
        <v/>
      </c>
      <c r="I1927" t="str">
        <f t="shared" si="302"/>
        <v/>
      </c>
      <c r="J1927">
        <f t="shared" si="307"/>
        <v>-1.6666085749484979E-3</v>
      </c>
      <c r="K1927">
        <f t="shared" si="303"/>
        <v>-4.5610113275624505E-3</v>
      </c>
      <c r="L1927" t="str">
        <f t="shared" si="308"/>
        <v/>
      </c>
      <c r="M1927">
        <f t="shared" si="309"/>
        <v>-4.5610113275624505E-3</v>
      </c>
    </row>
    <row r="1928" spans="1:13">
      <c r="A1928" s="1">
        <v>36580</v>
      </c>
      <c r="B1928">
        <v>1143.67</v>
      </c>
      <c r="C1928">
        <v>8.7100000000000009</v>
      </c>
      <c r="D1928">
        <f t="shared" si="304"/>
        <v>4.0126917814215408E-3</v>
      </c>
      <c r="E1928">
        <f t="shared" si="300"/>
        <v>-4.5819095051115094E-3</v>
      </c>
      <c r="F1928">
        <f t="shared" si="305"/>
        <v>4.0207534084226726E-3</v>
      </c>
      <c r="G1928">
        <f t="shared" si="301"/>
        <v>-4.5714285714284486E-3</v>
      </c>
      <c r="H1928">
        <f t="shared" si="306"/>
        <v>4.0126917814215408E-3</v>
      </c>
      <c r="I1928" t="str">
        <f t="shared" si="302"/>
        <v/>
      </c>
      <c r="J1928" t="str">
        <f t="shared" si="307"/>
        <v/>
      </c>
      <c r="K1928">
        <f t="shared" si="303"/>
        <v>-4.5819095051115094E-3</v>
      </c>
      <c r="L1928">
        <f t="shared" si="308"/>
        <v>-4.5819095051115094E-3</v>
      </c>
      <c r="M1928" t="str">
        <f t="shared" si="309"/>
        <v/>
      </c>
    </row>
    <row r="1929" spans="1:13">
      <c r="A1929" s="1">
        <v>36581</v>
      </c>
      <c r="B1929">
        <v>1144.9100000000001</v>
      </c>
      <c r="C1929">
        <v>8.67</v>
      </c>
      <c r="D1929">
        <f t="shared" si="304"/>
        <v>1.0836414906554236E-3</v>
      </c>
      <c r="E1929">
        <f t="shared" si="300"/>
        <v>-4.6030000719610772E-3</v>
      </c>
      <c r="F1929">
        <f t="shared" si="305"/>
        <v>1.0842288422359125E-3</v>
      </c>
      <c r="G1929">
        <f t="shared" si="301"/>
        <v>-4.5924225028703969E-3</v>
      </c>
      <c r="H1929">
        <f t="shared" si="306"/>
        <v>1.0836414906554236E-3</v>
      </c>
      <c r="I1929" t="str">
        <f t="shared" si="302"/>
        <v/>
      </c>
      <c r="J1929" t="str">
        <f t="shared" si="307"/>
        <v/>
      </c>
      <c r="K1929">
        <f t="shared" si="303"/>
        <v>-4.6030000719610772E-3</v>
      </c>
      <c r="L1929">
        <f t="shared" si="308"/>
        <v>-4.6030000719610772E-3</v>
      </c>
      <c r="M1929" t="str">
        <f t="shared" si="309"/>
        <v/>
      </c>
    </row>
    <row r="1930" spans="1:13">
      <c r="A1930" s="1">
        <v>36582</v>
      </c>
      <c r="B1930">
        <v>1144.94</v>
      </c>
      <c r="C1930">
        <v>8.7200000000000006</v>
      </c>
      <c r="D1930">
        <f t="shared" si="304"/>
        <v>2.6202589690759968E-5</v>
      </c>
      <c r="E1930">
        <f t="shared" si="300"/>
        <v>5.7504471284379379E-3</v>
      </c>
      <c r="F1930">
        <f t="shared" si="305"/>
        <v>2.6202932981611582E-5</v>
      </c>
      <c r="G1930">
        <f t="shared" si="301"/>
        <v>5.7670126874280747E-3</v>
      </c>
      <c r="H1930">
        <f t="shared" si="306"/>
        <v>2.6202589690759968E-5</v>
      </c>
      <c r="I1930">
        <f t="shared" si="302"/>
        <v>5.7504471284379379E-3</v>
      </c>
      <c r="J1930" t="str">
        <f t="shared" si="307"/>
        <v/>
      </c>
      <c r="K1930" t="str">
        <f t="shared" si="303"/>
        <v/>
      </c>
      <c r="L1930">
        <f t="shared" si="308"/>
        <v>5.7504471284379379E-3</v>
      </c>
      <c r="M1930" t="str">
        <f t="shared" si="309"/>
        <v/>
      </c>
    </row>
    <row r="1931" spans="1:13">
      <c r="A1931" s="1">
        <v>36585</v>
      </c>
      <c r="B1931">
        <v>1155.97</v>
      </c>
      <c r="C1931">
        <v>8.86</v>
      </c>
      <c r="D1931">
        <f t="shared" si="304"/>
        <v>9.5875844698862251E-3</v>
      </c>
      <c r="E1931">
        <f t="shared" si="300"/>
        <v>1.5927526696101278E-2</v>
      </c>
      <c r="F1931">
        <f t="shared" si="305"/>
        <v>9.633692595245158E-3</v>
      </c>
      <c r="G1931">
        <f t="shared" si="301"/>
        <v>1.6055045871559592E-2</v>
      </c>
      <c r="H1931">
        <f t="shared" si="306"/>
        <v>9.5875844698862251E-3</v>
      </c>
      <c r="I1931">
        <f t="shared" si="302"/>
        <v>1.5927526696101278E-2</v>
      </c>
      <c r="J1931" t="str">
        <f t="shared" si="307"/>
        <v/>
      </c>
      <c r="K1931" t="str">
        <f t="shared" si="303"/>
        <v/>
      </c>
      <c r="L1931">
        <f t="shared" si="308"/>
        <v>1.5927526696101278E-2</v>
      </c>
      <c r="M1931" t="str">
        <f t="shared" si="309"/>
        <v/>
      </c>
    </row>
    <row r="1932" spans="1:13">
      <c r="A1932" s="1">
        <v>36586</v>
      </c>
      <c r="B1932">
        <v>1149.0999999999999</v>
      </c>
      <c r="C1932">
        <v>8.81</v>
      </c>
      <c r="D1932">
        <f t="shared" si="304"/>
        <v>-5.9607910748939808E-3</v>
      </c>
      <c r="E1932">
        <f t="shared" si="300"/>
        <v>-5.6593246689013547E-3</v>
      </c>
      <c r="F1932">
        <f t="shared" si="305"/>
        <v>-5.9430608060764278E-3</v>
      </c>
      <c r="G1932">
        <f t="shared" si="301"/>
        <v>-5.6433408577877264E-3</v>
      </c>
      <c r="H1932" t="str">
        <f t="shared" si="306"/>
        <v/>
      </c>
      <c r="I1932" t="str">
        <f t="shared" si="302"/>
        <v/>
      </c>
      <c r="J1932">
        <f t="shared" si="307"/>
        <v>-5.9607910748939808E-3</v>
      </c>
      <c r="K1932">
        <f t="shared" si="303"/>
        <v>-5.6593246689013547E-3</v>
      </c>
      <c r="L1932" t="str">
        <f t="shared" si="308"/>
        <v/>
      </c>
      <c r="M1932">
        <f t="shared" si="309"/>
        <v>-5.6593246689013547E-3</v>
      </c>
    </row>
    <row r="1933" spans="1:13">
      <c r="A1933" s="1">
        <v>36587</v>
      </c>
      <c r="B1933">
        <v>1151.03</v>
      </c>
      <c r="C1933">
        <v>8.6999999999999993</v>
      </c>
      <c r="D1933">
        <f t="shared" si="304"/>
        <v>1.6781664105469673E-3</v>
      </c>
      <c r="E1933">
        <f t="shared" si="300"/>
        <v>-1.256441428755019E-2</v>
      </c>
      <c r="F1933">
        <f t="shared" si="305"/>
        <v>1.6795753198155516E-3</v>
      </c>
      <c r="G1933">
        <f t="shared" si="301"/>
        <v>-1.2485811577752637E-2</v>
      </c>
      <c r="H1933">
        <f t="shared" si="306"/>
        <v>1.6781664105469673E-3</v>
      </c>
      <c r="I1933" t="str">
        <f t="shared" si="302"/>
        <v/>
      </c>
      <c r="J1933" t="str">
        <f t="shared" si="307"/>
        <v/>
      </c>
      <c r="K1933">
        <f t="shared" si="303"/>
        <v>-1.256441428755019E-2</v>
      </c>
      <c r="L1933">
        <f t="shared" si="308"/>
        <v>-1.256441428755019E-2</v>
      </c>
      <c r="M1933" t="str">
        <f t="shared" si="309"/>
        <v/>
      </c>
    </row>
    <row r="1934" spans="1:13">
      <c r="A1934" s="1">
        <v>36588</v>
      </c>
      <c r="B1934">
        <v>1154.8699999999999</v>
      </c>
      <c r="C1934">
        <v>8.75</v>
      </c>
      <c r="D1934">
        <f t="shared" si="304"/>
        <v>3.3305898345153896E-3</v>
      </c>
      <c r="E1934">
        <f t="shared" si="300"/>
        <v>5.7306747089850745E-3</v>
      </c>
      <c r="F1934">
        <f t="shared" si="305"/>
        <v>3.3361424115792015E-3</v>
      </c>
      <c r="G1934">
        <f t="shared" si="301"/>
        <v>5.7471264367816577E-3</v>
      </c>
      <c r="H1934">
        <f t="shared" si="306"/>
        <v>3.3305898345153896E-3</v>
      </c>
      <c r="I1934">
        <f t="shared" si="302"/>
        <v>5.7306747089850745E-3</v>
      </c>
      <c r="J1934" t="str">
        <f t="shared" si="307"/>
        <v/>
      </c>
      <c r="K1934" t="str">
        <f t="shared" si="303"/>
        <v/>
      </c>
      <c r="L1934">
        <f t="shared" si="308"/>
        <v>5.7306747089850745E-3</v>
      </c>
      <c r="M1934" t="str">
        <f t="shared" si="309"/>
        <v/>
      </c>
    </row>
    <row r="1935" spans="1:13">
      <c r="A1935" s="1">
        <v>36589</v>
      </c>
      <c r="B1935">
        <v>1156.8599999999999</v>
      </c>
      <c r="C1935">
        <v>8.86</v>
      </c>
      <c r="D1935">
        <f t="shared" si="304"/>
        <v>1.7216547707091523E-3</v>
      </c>
      <c r="E1935">
        <f t="shared" si="300"/>
        <v>1.2493064247466405E-2</v>
      </c>
      <c r="F1935">
        <f t="shared" si="305"/>
        <v>1.7231376691748679E-3</v>
      </c>
      <c r="G1935">
        <f t="shared" si="301"/>
        <v>1.2571428571428456E-2</v>
      </c>
      <c r="H1935">
        <f t="shared" si="306"/>
        <v>1.7216547707091523E-3</v>
      </c>
      <c r="I1935">
        <f t="shared" si="302"/>
        <v>1.2493064247466405E-2</v>
      </c>
      <c r="J1935" t="str">
        <f t="shared" si="307"/>
        <v/>
      </c>
      <c r="K1935" t="str">
        <f t="shared" si="303"/>
        <v/>
      </c>
      <c r="L1935">
        <f t="shared" si="308"/>
        <v>1.2493064247466405E-2</v>
      </c>
      <c r="M1935" t="str">
        <f t="shared" si="309"/>
        <v/>
      </c>
    </row>
    <row r="1936" spans="1:13">
      <c r="A1936" s="1">
        <v>36592</v>
      </c>
      <c r="B1936">
        <v>1147.2</v>
      </c>
      <c r="C1936">
        <v>8.84</v>
      </c>
      <c r="D1936">
        <f t="shared" si="304"/>
        <v>-8.3852474340034254E-3</v>
      </c>
      <c r="E1936">
        <f t="shared" si="300"/>
        <v>-2.2598879674374786E-3</v>
      </c>
      <c r="F1936">
        <f t="shared" si="305"/>
        <v>-8.3501893055337728E-3</v>
      </c>
      <c r="G1936">
        <f t="shared" si="301"/>
        <v>-2.2573363431150906E-3</v>
      </c>
      <c r="H1936" t="str">
        <f t="shared" si="306"/>
        <v/>
      </c>
      <c r="I1936" t="str">
        <f t="shared" si="302"/>
        <v/>
      </c>
      <c r="J1936">
        <f t="shared" si="307"/>
        <v>-8.3852474340034254E-3</v>
      </c>
      <c r="K1936">
        <f t="shared" si="303"/>
        <v>-2.2598879674374786E-3</v>
      </c>
      <c r="L1936" t="str">
        <f t="shared" si="308"/>
        <v/>
      </c>
      <c r="M1936">
        <f t="shared" si="309"/>
        <v>-2.2598879674374786E-3</v>
      </c>
    </row>
    <row r="1937" spans="1:13">
      <c r="A1937" s="1">
        <v>36593</v>
      </c>
      <c r="B1937">
        <v>1140.58</v>
      </c>
      <c r="C1937">
        <v>8.82</v>
      </c>
      <c r="D1937">
        <f t="shared" si="304"/>
        <v>-5.7872859075470224E-3</v>
      </c>
      <c r="E1937">
        <f t="shared" si="300"/>
        <v>-2.2650066308521248E-3</v>
      </c>
      <c r="F1937">
        <f t="shared" si="305"/>
        <v>-5.7705718270573136E-3</v>
      </c>
      <c r="G1937">
        <f t="shared" si="301"/>
        <v>-2.2624434389140191E-3</v>
      </c>
      <c r="H1937" t="str">
        <f t="shared" si="306"/>
        <v/>
      </c>
      <c r="I1937" t="str">
        <f t="shared" si="302"/>
        <v/>
      </c>
      <c r="J1937">
        <f t="shared" si="307"/>
        <v>-5.7872859075470224E-3</v>
      </c>
      <c r="K1937">
        <f t="shared" si="303"/>
        <v>-2.2650066308521248E-3</v>
      </c>
      <c r="L1937" t="str">
        <f t="shared" si="308"/>
        <v/>
      </c>
      <c r="M1937">
        <f t="shared" si="309"/>
        <v>-2.2650066308521248E-3</v>
      </c>
    </row>
    <row r="1938" spans="1:13">
      <c r="A1938" s="1">
        <v>36594</v>
      </c>
      <c r="B1938">
        <v>1123.8900000000001</v>
      </c>
      <c r="C1938">
        <v>8.67</v>
      </c>
      <c r="D1938">
        <f t="shared" si="304"/>
        <v>-1.4741023041924732E-2</v>
      </c>
      <c r="E1938">
        <f t="shared" si="300"/>
        <v>-1.7153079226249469E-2</v>
      </c>
      <c r="F1938">
        <f t="shared" si="305"/>
        <v>-1.4632906065335072E-2</v>
      </c>
      <c r="G1938">
        <f t="shared" si="301"/>
        <v>-1.7006802721088454E-2</v>
      </c>
      <c r="H1938" t="str">
        <f t="shared" si="306"/>
        <v/>
      </c>
      <c r="I1938" t="str">
        <f t="shared" si="302"/>
        <v/>
      </c>
      <c r="J1938">
        <f t="shared" si="307"/>
        <v>-1.4741023041924732E-2</v>
      </c>
      <c r="K1938">
        <f t="shared" si="303"/>
        <v>-1.7153079226249469E-2</v>
      </c>
      <c r="L1938" t="str">
        <f t="shared" si="308"/>
        <v/>
      </c>
      <c r="M1938">
        <f t="shared" si="309"/>
        <v>-1.7153079226249469E-2</v>
      </c>
    </row>
    <row r="1939" spans="1:13">
      <c r="A1939" s="1">
        <v>36595</v>
      </c>
      <c r="B1939">
        <v>1106.78</v>
      </c>
      <c r="C1939">
        <v>8.48</v>
      </c>
      <c r="D1939">
        <f t="shared" si="304"/>
        <v>-1.5340983258414593E-2</v>
      </c>
      <c r="E1939">
        <f t="shared" si="300"/>
        <v>-2.2158340988638708E-2</v>
      </c>
      <c r="F1939">
        <f t="shared" si="305"/>
        <v>-1.5223909813238068E-2</v>
      </c>
      <c r="G1939">
        <f t="shared" si="301"/>
        <v>-2.1914648212225996E-2</v>
      </c>
      <c r="H1939" t="str">
        <f t="shared" si="306"/>
        <v/>
      </c>
      <c r="I1939" t="str">
        <f t="shared" si="302"/>
        <v/>
      </c>
      <c r="J1939">
        <f t="shared" si="307"/>
        <v>-1.5340983258414593E-2</v>
      </c>
      <c r="K1939">
        <f t="shared" si="303"/>
        <v>-2.2158340988638708E-2</v>
      </c>
      <c r="L1939" t="str">
        <f t="shared" si="308"/>
        <v/>
      </c>
      <c r="M1939">
        <f t="shared" si="309"/>
        <v>-2.2158340988638708E-2</v>
      </c>
    </row>
    <row r="1940" spans="1:13">
      <c r="A1940" s="1">
        <v>36596</v>
      </c>
      <c r="B1940">
        <v>1120.57</v>
      </c>
      <c r="C1940">
        <v>8.49</v>
      </c>
      <c r="D1940">
        <f t="shared" si="304"/>
        <v>1.238258576287587E-2</v>
      </c>
      <c r="E1940">
        <f t="shared" si="300"/>
        <v>1.1785505194442023E-3</v>
      </c>
      <c r="F1940">
        <f t="shared" si="305"/>
        <v>1.2459567393700688E-2</v>
      </c>
      <c r="G1940">
        <f t="shared" si="301"/>
        <v>1.179245283018826E-3</v>
      </c>
      <c r="H1940">
        <f t="shared" si="306"/>
        <v>1.238258576287587E-2</v>
      </c>
      <c r="I1940">
        <f t="shared" si="302"/>
        <v>1.1785505194442023E-3</v>
      </c>
      <c r="J1940" t="str">
        <f t="shared" si="307"/>
        <v/>
      </c>
      <c r="K1940" t="str">
        <f t="shared" si="303"/>
        <v/>
      </c>
      <c r="L1940">
        <f t="shared" si="308"/>
        <v>1.1785505194442023E-3</v>
      </c>
      <c r="M1940" t="str">
        <f t="shared" si="309"/>
        <v/>
      </c>
    </row>
    <row r="1941" spans="1:13">
      <c r="A1941" s="1">
        <v>36599</v>
      </c>
      <c r="B1941">
        <v>1104.49</v>
      </c>
      <c r="C1941">
        <v>8.39</v>
      </c>
      <c r="D1941">
        <f t="shared" si="304"/>
        <v>-1.4453794451689813E-2</v>
      </c>
      <c r="E1941">
        <f t="shared" si="300"/>
        <v>-1.1848479844141111E-2</v>
      </c>
      <c r="F1941">
        <f t="shared" si="305"/>
        <v>-1.4349839813666221E-2</v>
      </c>
      <c r="G1941">
        <f t="shared" si="301"/>
        <v>-1.1778563015312105E-2</v>
      </c>
      <c r="H1941" t="str">
        <f t="shared" si="306"/>
        <v/>
      </c>
      <c r="I1941" t="str">
        <f t="shared" si="302"/>
        <v/>
      </c>
      <c r="J1941">
        <f t="shared" si="307"/>
        <v>-1.4453794451689813E-2</v>
      </c>
      <c r="K1941">
        <f t="shared" si="303"/>
        <v>-1.1848479844141111E-2</v>
      </c>
      <c r="L1941" t="str">
        <f t="shared" si="308"/>
        <v/>
      </c>
      <c r="M1941">
        <f t="shared" si="309"/>
        <v>-1.1848479844141111E-2</v>
      </c>
    </row>
    <row r="1942" spans="1:13">
      <c r="A1942" s="1">
        <v>36600</v>
      </c>
      <c r="B1942">
        <v>1110.7</v>
      </c>
      <c r="C1942">
        <v>8.51</v>
      </c>
      <c r="D1942">
        <f t="shared" si="304"/>
        <v>5.6067572244187132E-3</v>
      </c>
      <c r="E1942">
        <f t="shared" si="300"/>
        <v>1.4201422106167948E-2</v>
      </c>
      <c r="F1942">
        <f t="shared" si="305"/>
        <v>5.6225045043414301E-3</v>
      </c>
      <c r="G1942">
        <f t="shared" si="301"/>
        <v>1.4302741358760418E-2</v>
      </c>
      <c r="H1942">
        <f t="shared" si="306"/>
        <v>5.6067572244187132E-3</v>
      </c>
      <c r="I1942">
        <f t="shared" si="302"/>
        <v>1.4201422106167948E-2</v>
      </c>
      <c r="J1942" t="str">
        <f t="shared" si="307"/>
        <v/>
      </c>
      <c r="K1942" t="str">
        <f t="shared" si="303"/>
        <v/>
      </c>
      <c r="L1942">
        <f t="shared" si="308"/>
        <v>1.4201422106167948E-2</v>
      </c>
      <c r="M1942" t="str">
        <f t="shared" si="309"/>
        <v/>
      </c>
    </row>
    <row r="1943" spans="1:13">
      <c r="A1943" s="1">
        <v>36601</v>
      </c>
      <c r="B1943">
        <v>1123.75</v>
      </c>
      <c r="C1943">
        <v>8.6</v>
      </c>
      <c r="D1943">
        <f t="shared" si="304"/>
        <v>1.1680859612755589E-2</v>
      </c>
      <c r="E1943">
        <f t="shared" si="300"/>
        <v>1.0520260674179204E-2</v>
      </c>
      <c r="F1943">
        <f t="shared" si="305"/>
        <v>1.1749347258485532E-2</v>
      </c>
      <c r="G1943">
        <f t="shared" si="301"/>
        <v>1.0575793184488758E-2</v>
      </c>
      <c r="H1943">
        <f t="shared" si="306"/>
        <v>1.1680859612755589E-2</v>
      </c>
      <c r="I1943">
        <f t="shared" si="302"/>
        <v>1.0520260674179204E-2</v>
      </c>
      <c r="J1943" t="str">
        <f t="shared" si="307"/>
        <v/>
      </c>
      <c r="K1943" t="str">
        <f t="shared" si="303"/>
        <v/>
      </c>
      <c r="L1943">
        <f t="shared" si="308"/>
        <v>1.0520260674179204E-2</v>
      </c>
      <c r="M1943" t="str">
        <f t="shared" si="309"/>
        <v/>
      </c>
    </row>
    <row r="1944" spans="1:13">
      <c r="A1944" s="1">
        <v>36602</v>
      </c>
      <c r="B1944">
        <v>1122.32</v>
      </c>
      <c r="C1944">
        <v>8.6300000000000008</v>
      </c>
      <c r="D1944">
        <f t="shared" si="304"/>
        <v>-1.2733353753131946E-3</v>
      </c>
      <c r="E1944">
        <f t="shared" si="300"/>
        <v>3.4823018358747116E-3</v>
      </c>
      <c r="F1944">
        <f t="shared" si="305"/>
        <v>-1.2725250278087241E-3</v>
      </c>
      <c r="G1944">
        <f t="shared" si="301"/>
        <v>3.4883720930234396E-3</v>
      </c>
      <c r="H1944" t="str">
        <f t="shared" si="306"/>
        <v/>
      </c>
      <c r="I1944">
        <f t="shared" si="302"/>
        <v>3.4823018358747116E-3</v>
      </c>
      <c r="J1944">
        <f t="shared" si="307"/>
        <v>-1.2733353753131946E-3</v>
      </c>
      <c r="K1944" t="str">
        <f t="shared" si="303"/>
        <v/>
      </c>
      <c r="L1944" t="str">
        <f t="shared" si="308"/>
        <v/>
      </c>
      <c r="M1944">
        <f t="shared" si="309"/>
        <v>3.4823018358747116E-3</v>
      </c>
    </row>
    <row r="1945" spans="1:13">
      <c r="A1945" s="1">
        <v>36603</v>
      </c>
      <c r="B1945">
        <v>1109.78</v>
      </c>
      <c r="C1945">
        <v>8.6300000000000008</v>
      </c>
      <c r="D1945">
        <f t="shared" si="304"/>
        <v>-1.1236173946193745E-2</v>
      </c>
      <c r="E1945">
        <f t="shared" si="300"/>
        <v>0</v>
      </c>
      <c r="F1945">
        <f t="shared" si="305"/>
        <v>-1.1173283911896759E-2</v>
      </c>
      <c r="G1945">
        <f t="shared" si="301"/>
        <v>0</v>
      </c>
      <c r="H1945" t="str">
        <f t="shared" si="306"/>
        <v/>
      </c>
      <c r="I1945" t="str">
        <f t="shared" si="302"/>
        <v/>
      </c>
      <c r="J1945">
        <f t="shared" si="307"/>
        <v>-1.1236173946193745E-2</v>
      </c>
      <c r="K1945" t="str">
        <f t="shared" si="303"/>
        <v/>
      </c>
      <c r="L1945" t="str">
        <f t="shared" si="308"/>
        <v/>
      </c>
      <c r="M1945">
        <f t="shared" si="309"/>
        <v>0</v>
      </c>
    </row>
    <row r="1946" spans="1:13">
      <c r="A1946" s="1">
        <v>36606</v>
      </c>
      <c r="B1946">
        <v>1095.4000000000001</v>
      </c>
      <c r="C1946">
        <v>8.4700000000000006</v>
      </c>
      <c r="D1946">
        <f t="shared" si="304"/>
        <v>-1.3042204114702098E-2</v>
      </c>
      <c r="E1946">
        <f t="shared" si="300"/>
        <v>-1.8713996431373531E-2</v>
      </c>
      <c r="F1946">
        <f t="shared" si="305"/>
        <v>-1.295752311268894E-2</v>
      </c>
      <c r="G1946">
        <f t="shared" si="301"/>
        <v>-1.8539976825028948E-2</v>
      </c>
      <c r="H1946" t="str">
        <f t="shared" si="306"/>
        <v/>
      </c>
      <c r="I1946" t="str">
        <f t="shared" si="302"/>
        <v/>
      </c>
      <c r="J1946">
        <f t="shared" si="307"/>
        <v>-1.3042204114702098E-2</v>
      </c>
      <c r="K1946">
        <f t="shared" si="303"/>
        <v>-1.8713996431373531E-2</v>
      </c>
      <c r="L1946" t="str">
        <f t="shared" si="308"/>
        <v/>
      </c>
      <c r="M1946">
        <f t="shared" si="309"/>
        <v>-1.8713996431373531E-2</v>
      </c>
    </row>
    <row r="1947" spans="1:13">
      <c r="A1947" s="1">
        <v>36607</v>
      </c>
      <c r="B1947">
        <v>1093.95</v>
      </c>
      <c r="C1947">
        <v>8.49</v>
      </c>
      <c r="D1947">
        <f t="shared" si="304"/>
        <v>-1.3245942512692397E-3</v>
      </c>
      <c r="E1947">
        <f t="shared" si="300"/>
        <v>2.3584916592928832E-3</v>
      </c>
      <c r="F1947">
        <f t="shared" si="305"/>
        <v>-1.323717363520216E-3</v>
      </c>
      <c r="G1947">
        <f t="shared" si="301"/>
        <v>2.3612750885477762E-3</v>
      </c>
      <c r="H1947" t="str">
        <f t="shared" si="306"/>
        <v/>
      </c>
      <c r="I1947">
        <f t="shared" si="302"/>
        <v>2.3584916592928832E-3</v>
      </c>
      <c r="J1947">
        <f t="shared" si="307"/>
        <v>-1.3245942512692397E-3</v>
      </c>
      <c r="K1947" t="str">
        <f t="shared" si="303"/>
        <v/>
      </c>
      <c r="L1947" t="str">
        <f t="shared" si="308"/>
        <v/>
      </c>
      <c r="M1947">
        <f t="shared" si="309"/>
        <v>2.3584916592928832E-3</v>
      </c>
    </row>
    <row r="1948" spans="1:13">
      <c r="A1948" s="1">
        <v>36608</v>
      </c>
      <c r="B1948">
        <v>1091.33</v>
      </c>
      <c r="C1948">
        <v>8.4700000000000006</v>
      </c>
      <c r="D1948">
        <f t="shared" si="304"/>
        <v>-2.3978632077917578E-3</v>
      </c>
      <c r="E1948">
        <f t="shared" si="300"/>
        <v>-2.3584916592928281E-3</v>
      </c>
      <c r="F1948">
        <f t="shared" si="305"/>
        <v>-2.3949906302848101E-3</v>
      </c>
      <c r="G1948">
        <f t="shared" si="301"/>
        <v>-2.3557126030623321E-3</v>
      </c>
      <c r="H1948" t="str">
        <f t="shared" si="306"/>
        <v/>
      </c>
      <c r="I1948" t="str">
        <f t="shared" si="302"/>
        <v/>
      </c>
      <c r="J1948">
        <f t="shared" si="307"/>
        <v>-2.3978632077917578E-3</v>
      </c>
      <c r="K1948">
        <f t="shared" si="303"/>
        <v>-2.3584916592928281E-3</v>
      </c>
      <c r="L1948" t="str">
        <f t="shared" si="308"/>
        <v/>
      </c>
      <c r="M1948">
        <f t="shared" si="309"/>
        <v>-2.3584916592928281E-3</v>
      </c>
    </row>
    <row r="1949" spans="1:13">
      <c r="A1949" s="1">
        <v>36609</v>
      </c>
      <c r="B1949">
        <v>1109.19</v>
      </c>
      <c r="C1949">
        <v>8.58</v>
      </c>
      <c r="D1949">
        <f t="shared" si="304"/>
        <v>1.6232883303751711E-2</v>
      </c>
      <c r="E1949">
        <f t="shared" si="300"/>
        <v>1.2903404835907782E-2</v>
      </c>
      <c r="F1949">
        <f t="shared" si="305"/>
        <v>1.6365352368211461E-2</v>
      </c>
      <c r="G1949">
        <f t="shared" si="301"/>
        <v>1.298701298701288E-2</v>
      </c>
      <c r="H1949">
        <f t="shared" si="306"/>
        <v>1.6232883303751711E-2</v>
      </c>
      <c r="I1949">
        <f t="shared" si="302"/>
        <v>1.2903404835907782E-2</v>
      </c>
      <c r="J1949" t="str">
        <f t="shared" si="307"/>
        <v/>
      </c>
      <c r="K1949" t="str">
        <f t="shared" si="303"/>
        <v/>
      </c>
      <c r="L1949">
        <f t="shared" si="308"/>
        <v>1.2903404835907782E-2</v>
      </c>
      <c r="M1949" t="str">
        <f t="shared" si="309"/>
        <v/>
      </c>
    </row>
    <row r="1950" spans="1:13">
      <c r="A1950" s="1">
        <v>36610</v>
      </c>
      <c r="B1950">
        <v>1108.06</v>
      </c>
      <c r="C1950">
        <v>8.56</v>
      </c>
      <c r="D1950">
        <f t="shared" si="304"/>
        <v>-1.0192807286801002E-3</v>
      </c>
      <c r="E1950">
        <f t="shared" si="300"/>
        <v>-2.3337233462201001E-3</v>
      </c>
      <c r="F1950">
        <f t="shared" si="305"/>
        <v>-1.0187614385273047E-3</v>
      </c>
      <c r="G1950">
        <f t="shared" si="301"/>
        <v>-2.3310023310022521E-3</v>
      </c>
      <c r="H1950" t="str">
        <f t="shared" si="306"/>
        <v/>
      </c>
      <c r="I1950" t="str">
        <f t="shared" si="302"/>
        <v/>
      </c>
      <c r="J1950">
        <f t="shared" si="307"/>
        <v>-1.0192807286801002E-3</v>
      </c>
      <c r="K1950">
        <f t="shared" si="303"/>
        <v>-2.3337233462201001E-3</v>
      </c>
      <c r="L1950" t="str">
        <f t="shared" si="308"/>
        <v/>
      </c>
      <c r="M1950">
        <f t="shared" si="309"/>
        <v>-2.3337233462201001E-3</v>
      </c>
    </row>
    <row r="1951" spans="1:13">
      <c r="A1951" s="1">
        <v>36613</v>
      </c>
      <c r="B1951">
        <v>1122.47</v>
      </c>
      <c r="C1951">
        <v>8.6999999999999993</v>
      </c>
      <c r="D1951">
        <f t="shared" si="304"/>
        <v>1.2920875735724008E-2</v>
      </c>
      <c r="E1951">
        <f t="shared" si="300"/>
        <v>1.6222835506887166E-2</v>
      </c>
      <c r="F1951">
        <f t="shared" si="305"/>
        <v>1.3004710936231012E-2</v>
      </c>
      <c r="G1951">
        <f t="shared" si="301"/>
        <v>1.6355140186915751E-2</v>
      </c>
      <c r="H1951">
        <f t="shared" si="306"/>
        <v>1.2920875735724008E-2</v>
      </c>
      <c r="I1951">
        <f t="shared" si="302"/>
        <v>1.6222835506887166E-2</v>
      </c>
      <c r="J1951" t="str">
        <f t="shared" si="307"/>
        <v/>
      </c>
      <c r="K1951" t="str">
        <f t="shared" si="303"/>
        <v/>
      </c>
      <c r="L1951">
        <f t="shared" si="308"/>
        <v>1.6222835506887166E-2</v>
      </c>
      <c r="M1951" t="str">
        <f t="shared" si="309"/>
        <v/>
      </c>
    </row>
    <row r="1952" spans="1:13">
      <c r="A1952" s="1">
        <v>36614</v>
      </c>
      <c r="B1952">
        <v>1127</v>
      </c>
      <c r="C1952">
        <v>8.68</v>
      </c>
      <c r="D1952">
        <f t="shared" si="304"/>
        <v>4.027620838420759E-3</v>
      </c>
      <c r="E1952">
        <f t="shared" si="300"/>
        <v>-2.301496988279163E-3</v>
      </c>
      <c r="F1952">
        <f t="shared" si="305"/>
        <v>4.0357426033656996E-3</v>
      </c>
      <c r="G1952">
        <f t="shared" si="301"/>
        <v>-2.2988505747125743E-3</v>
      </c>
      <c r="H1952">
        <f t="shared" si="306"/>
        <v>4.027620838420759E-3</v>
      </c>
      <c r="I1952" t="str">
        <f t="shared" si="302"/>
        <v/>
      </c>
      <c r="J1952" t="str">
        <f t="shared" si="307"/>
        <v/>
      </c>
      <c r="K1952">
        <f t="shared" si="303"/>
        <v>-2.301496988279163E-3</v>
      </c>
      <c r="L1952">
        <f t="shared" si="308"/>
        <v>-2.301496988279163E-3</v>
      </c>
      <c r="M1952" t="str">
        <f t="shared" si="309"/>
        <v/>
      </c>
    </row>
    <row r="1953" spans="1:13">
      <c r="A1953" s="1">
        <v>36615</v>
      </c>
      <c r="B1953">
        <v>1126.21</v>
      </c>
      <c r="C1953">
        <v>8.76</v>
      </c>
      <c r="D1953">
        <f t="shared" si="304"/>
        <v>-7.0122184116969404E-4</v>
      </c>
      <c r="E1953">
        <f t="shared" si="300"/>
        <v>9.1743762760412295E-3</v>
      </c>
      <c r="F1953">
        <f t="shared" si="305"/>
        <v>-7.0097604259089508E-4</v>
      </c>
      <c r="G1953">
        <f t="shared" si="301"/>
        <v>9.2165898617511122E-3</v>
      </c>
      <c r="H1953" t="str">
        <f t="shared" si="306"/>
        <v/>
      </c>
      <c r="I1953">
        <f t="shared" si="302"/>
        <v>9.1743762760412295E-3</v>
      </c>
      <c r="J1953">
        <f t="shared" si="307"/>
        <v>-7.0122184116969404E-4</v>
      </c>
      <c r="K1953" t="str">
        <f t="shared" si="303"/>
        <v/>
      </c>
      <c r="L1953" t="str">
        <f t="shared" si="308"/>
        <v/>
      </c>
      <c r="M1953">
        <f t="shared" si="309"/>
        <v>9.1743762760412295E-3</v>
      </c>
    </row>
    <row r="1954" spans="1:13">
      <c r="A1954" s="1">
        <v>36616</v>
      </c>
      <c r="B1954">
        <v>1132.17</v>
      </c>
      <c r="C1954">
        <v>8.8699999999999992</v>
      </c>
      <c r="D1954">
        <f t="shared" si="304"/>
        <v>5.2781319675783275E-3</v>
      </c>
      <c r="E1954">
        <f t="shared" si="300"/>
        <v>1.2478891373188064E-2</v>
      </c>
      <c r="F1954">
        <f t="shared" si="305"/>
        <v>5.2920858454461595E-3</v>
      </c>
      <c r="G1954">
        <f t="shared" si="301"/>
        <v>1.2557077625570789E-2</v>
      </c>
      <c r="H1954">
        <f t="shared" si="306"/>
        <v>5.2781319675783275E-3</v>
      </c>
      <c r="I1954">
        <f t="shared" si="302"/>
        <v>1.2478891373188064E-2</v>
      </c>
      <c r="J1954" t="str">
        <f t="shared" si="307"/>
        <v/>
      </c>
      <c r="K1954" t="str">
        <f t="shared" si="303"/>
        <v/>
      </c>
      <c r="L1954">
        <f t="shared" si="308"/>
        <v>1.2478891373188064E-2</v>
      </c>
      <c r="M1954" t="str">
        <f t="shared" si="309"/>
        <v/>
      </c>
    </row>
    <row r="1955" spans="1:13">
      <c r="A1955" s="1">
        <v>36617</v>
      </c>
      <c r="B1955">
        <v>1141.81</v>
      </c>
      <c r="C1955">
        <v>8.91</v>
      </c>
      <c r="D1955">
        <f t="shared" si="304"/>
        <v>8.478577426865485E-3</v>
      </c>
      <c r="E1955">
        <f t="shared" si="300"/>
        <v>4.4994451612299707E-3</v>
      </c>
      <c r="F1955">
        <f t="shared" si="305"/>
        <v>8.5146223623659978E-3</v>
      </c>
      <c r="G1955">
        <f t="shared" si="301"/>
        <v>4.5095828635852708E-3</v>
      </c>
      <c r="H1955">
        <f t="shared" si="306"/>
        <v>8.478577426865485E-3</v>
      </c>
      <c r="I1955">
        <f t="shared" si="302"/>
        <v>4.4994451612299707E-3</v>
      </c>
      <c r="J1955" t="str">
        <f t="shared" si="307"/>
        <v/>
      </c>
      <c r="K1955" t="str">
        <f t="shared" si="303"/>
        <v/>
      </c>
      <c r="L1955">
        <f t="shared" si="308"/>
        <v>4.4994451612299707E-3</v>
      </c>
      <c r="M1955" t="str">
        <f t="shared" si="309"/>
        <v/>
      </c>
    </row>
    <row r="1956" spans="1:13">
      <c r="A1956" s="1">
        <v>36620</v>
      </c>
      <c r="B1956">
        <v>1150.57</v>
      </c>
      <c r="C1956">
        <v>8.89</v>
      </c>
      <c r="D1956">
        <f t="shared" si="304"/>
        <v>7.6427491431936504E-3</v>
      </c>
      <c r="E1956">
        <f t="shared" si="300"/>
        <v>-2.2471919569047212E-3</v>
      </c>
      <c r="F1956">
        <f t="shared" si="305"/>
        <v>7.6720294970267222E-3</v>
      </c>
      <c r="G1956">
        <f t="shared" si="301"/>
        <v>-2.2446689113355678E-3</v>
      </c>
      <c r="H1956">
        <f t="shared" si="306"/>
        <v>7.6427491431936504E-3</v>
      </c>
      <c r="I1956" t="str">
        <f t="shared" si="302"/>
        <v/>
      </c>
      <c r="J1956" t="str">
        <f t="shared" si="307"/>
        <v/>
      </c>
      <c r="K1956">
        <f t="shared" si="303"/>
        <v>-2.2471919569047212E-3</v>
      </c>
      <c r="L1956">
        <f t="shared" si="308"/>
        <v>-2.2471919569047212E-3</v>
      </c>
      <c r="M1956" t="str">
        <f t="shared" si="309"/>
        <v/>
      </c>
    </row>
    <row r="1957" spans="1:13">
      <c r="A1957" s="1">
        <v>36621</v>
      </c>
      <c r="B1957">
        <v>1148.1600000000001</v>
      </c>
      <c r="C1957">
        <v>8.8699999999999992</v>
      </c>
      <c r="D1957">
        <f t="shared" si="304"/>
        <v>-2.0968107459219975E-3</v>
      </c>
      <c r="E1957">
        <f t="shared" si="300"/>
        <v>-2.2522532043252426E-3</v>
      </c>
      <c r="F1957">
        <f t="shared" si="305"/>
        <v>-2.0946139739431713E-3</v>
      </c>
      <c r="G1957">
        <f t="shared" si="301"/>
        <v>-2.2497187851520106E-3</v>
      </c>
      <c r="H1957" t="str">
        <f t="shared" si="306"/>
        <v/>
      </c>
      <c r="I1957" t="str">
        <f t="shared" si="302"/>
        <v/>
      </c>
      <c r="J1957">
        <f t="shared" si="307"/>
        <v>-2.0968107459219975E-3</v>
      </c>
      <c r="K1957">
        <f t="shared" si="303"/>
        <v>-2.2522532043252426E-3</v>
      </c>
      <c r="L1957" t="str">
        <f t="shared" si="308"/>
        <v/>
      </c>
      <c r="M1957">
        <f t="shared" si="309"/>
        <v>-2.2522532043252426E-3</v>
      </c>
    </row>
    <row r="1958" spans="1:13">
      <c r="A1958" s="1">
        <v>36622</v>
      </c>
      <c r="B1958">
        <v>1140.53</v>
      </c>
      <c r="C1958">
        <v>8.93</v>
      </c>
      <c r="D1958">
        <f t="shared" si="304"/>
        <v>-6.6675943593092722E-3</v>
      </c>
      <c r="E1958">
        <f t="shared" si="300"/>
        <v>6.7415985669196732E-3</v>
      </c>
      <c r="F1958">
        <f t="shared" si="305"/>
        <v>-6.645415273132782E-3</v>
      </c>
      <c r="G1958">
        <f t="shared" si="301"/>
        <v>6.7643742953777952E-3</v>
      </c>
      <c r="H1958" t="str">
        <f t="shared" si="306"/>
        <v/>
      </c>
      <c r="I1958">
        <f t="shared" si="302"/>
        <v>6.7415985669196732E-3</v>
      </c>
      <c r="J1958">
        <f t="shared" si="307"/>
        <v>-6.6675943593092722E-3</v>
      </c>
      <c r="K1958" t="str">
        <f t="shared" si="303"/>
        <v/>
      </c>
      <c r="L1958" t="str">
        <f t="shared" si="308"/>
        <v/>
      </c>
      <c r="M1958">
        <f t="shared" si="309"/>
        <v>6.7415985669196732E-3</v>
      </c>
    </row>
    <row r="1959" spans="1:13">
      <c r="A1959" s="1">
        <v>36623</v>
      </c>
      <c r="B1959">
        <v>1139.32</v>
      </c>
      <c r="C1959">
        <v>8.92</v>
      </c>
      <c r="D1959">
        <f t="shared" si="304"/>
        <v>-1.0614734422102516E-3</v>
      </c>
      <c r="E1959">
        <f t="shared" si="300"/>
        <v>-1.1204482964896065E-3</v>
      </c>
      <c r="F1959">
        <f t="shared" si="305"/>
        <v>-1.0609102785547053E-3</v>
      </c>
      <c r="G1959">
        <f t="shared" si="301"/>
        <v>-1.1198208286673506E-3</v>
      </c>
      <c r="H1959" t="str">
        <f t="shared" si="306"/>
        <v/>
      </c>
      <c r="I1959" t="str">
        <f t="shared" si="302"/>
        <v/>
      </c>
      <c r="J1959">
        <f t="shared" si="307"/>
        <v>-1.0614734422102516E-3</v>
      </c>
      <c r="K1959">
        <f t="shared" si="303"/>
        <v>-1.1204482964896065E-3</v>
      </c>
      <c r="L1959" t="str">
        <f t="shared" si="308"/>
        <v/>
      </c>
      <c r="M1959">
        <f t="shared" si="309"/>
        <v>-1.1204482964896065E-3</v>
      </c>
    </row>
    <row r="1960" spans="1:13">
      <c r="A1960" s="1">
        <v>36627</v>
      </c>
      <c r="B1960">
        <v>1145.2</v>
      </c>
      <c r="C1960">
        <v>8.93</v>
      </c>
      <c r="D1960">
        <f t="shared" si="304"/>
        <v>5.1477010351574674E-3</v>
      </c>
      <c r="E1960">
        <f t="shared" si="300"/>
        <v>1.120448296489728E-3</v>
      </c>
      <c r="F1960">
        <f t="shared" si="305"/>
        <v>5.1609732120914131E-3</v>
      </c>
      <c r="G1960">
        <f t="shared" si="301"/>
        <v>1.1210762331839152E-3</v>
      </c>
      <c r="H1960">
        <f t="shared" si="306"/>
        <v>5.1477010351574674E-3</v>
      </c>
      <c r="I1960">
        <f t="shared" si="302"/>
        <v>1.120448296489728E-3</v>
      </c>
      <c r="J1960" t="str">
        <f t="shared" si="307"/>
        <v/>
      </c>
      <c r="K1960" t="str">
        <f t="shared" si="303"/>
        <v/>
      </c>
      <c r="L1960">
        <f t="shared" si="308"/>
        <v>1.120448296489728E-3</v>
      </c>
      <c r="M1960" t="str">
        <f t="shared" si="309"/>
        <v/>
      </c>
    </row>
    <row r="1961" spans="1:13">
      <c r="A1961" s="1">
        <v>36628</v>
      </c>
      <c r="B1961">
        <v>1129.44</v>
      </c>
      <c r="C1961">
        <v>8.86</v>
      </c>
      <c r="D1961">
        <f t="shared" si="304"/>
        <v>-1.3857359576797972E-2</v>
      </c>
      <c r="E1961">
        <f t="shared" si="300"/>
        <v>-7.869630271418104E-3</v>
      </c>
      <c r="F1961">
        <f t="shared" si="305"/>
        <v>-1.3761788333915503E-2</v>
      </c>
      <c r="G1961">
        <f t="shared" si="301"/>
        <v>-7.838745800671898E-3</v>
      </c>
      <c r="H1961" t="str">
        <f t="shared" si="306"/>
        <v/>
      </c>
      <c r="I1961" t="str">
        <f t="shared" si="302"/>
        <v/>
      </c>
      <c r="J1961">
        <f t="shared" si="307"/>
        <v>-1.3857359576797972E-2</v>
      </c>
      <c r="K1961">
        <f t="shared" si="303"/>
        <v>-7.869630271418104E-3</v>
      </c>
      <c r="L1961" t="str">
        <f t="shared" si="308"/>
        <v/>
      </c>
      <c r="M1961">
        <f t="shared" si="309"/>
        <v>-7.869630271418104E-3</v>
      </c>
    </row>
    <row r="1962" spans="1:13">
      <c r="A1962" s="1">
        <v>36629</v>
      </c>
      <c r="B1962">
        <v>1128.17</v>
      </c>
      <c r="C1962">
        <v>8.73</v>
      </c>
      <c r="D1962">
        <f t="shared" si="304"/>
        <v>-1.1250837247932448E-3</v>
      </c>
      <c r="E1962">
        <f t="shared" si="300"/>
        <v>-1.4781394765478633E-2</v>
      </c>
      <c r="F1962">
        <f t="shared" si="305"/>
        <v>-1.1244510553902742E-3</v>
      </c>
      <c r="G1962">
        <f t="shared" si="301"/>
        <v>-1.46726862302482E-2</v>
      </c>
      <c r="H1962" t="str">
        <f t="shared" si="306"/>
        <v/>
      </c>
      <c r="I1962" t="str">
        <f t="shared" si="302"/>
        <v/>
      </c>
      <c r="J1962">
        <f t="shared" si="307"/>
        <v>-1.1250837247932448E-3</v>
      </c>
      <c r="K1962">
        <f t="shared" si="303"/>
        <v>-1.4781394765478633E-2</v>
      </c>
      <c r="L1962" t="str">
        <f t="shared" si="308"/>
        <v/>
      </c>
      <c r="M1962">
        <f t="shared" si="309"/>
        <v>-1.4781394765478633E-2</v>
      </c>
    </row>
    <row r="1963" spans="1:13">
      <c r="A1963" s="1">
        <v>36630</v>
      </c>
      <c r="B1963">
        <v>1128.8399999999999</v>
      </c>
      <c r="C1963">
        <v>8.69</v>
      </c>
      <c r="D1963">
        <f t="shared" si="304"/>
        <v>5.9370584949146744E-4</v>
      </c>
      <c r="E1963">
        <f t="shared" si="300"/>
        <v>-4.5924305742102616E-3</v>
      </c>
      <c r="F1963">
        <f t="shared" si="305"/>
        <v>5.9388212769340143E-4</v>
      </c>
      <c r="G1963">
        <f t="shared" si="301"/>
        <v>-4.5819014891180787E-3</v>
      </c>
      <c r="H1963">
        <f t="shared" si="306"/>
        <v>5.9370584949146744E-4</v>
      </c>
      <c r="I1963" t="str">
        <f t="shared" si="302"/>
        <v/>
      </c>
      <c r="J1963" t="str">
        <f t="shared" si="307"/>
        <v/>
      </c>
      <c r="K1963">
        <f t="shared" si="303"/>
        <v>-4.5924305742102616E-3</v>
      </c>
      <c r="L1963">
        <f t="shared" si="308"/>
        <v>-4.5924305742102616E-3</v>
      </c>
      <c r="M1963" t="str">
        <f t="shared" si="309"/>
        <v/>
      </c>
    </row>
    <row r="1964" spans="1:13">
      <c r="A1964" s="1">
        <v>36631</v>
      </c>
      <c r="B1964">
        <v>1134.6099999999999</v>
      </c>
      <c r="C1964">
        <v>8.7799999999999994</v>
      </c>
      <c r="D1964">
        <f t="shared" si="304"/>
        <v>5.0984227605957357E-3</v>
      </c>
      <c r="E1964">
        <f t="shared" si="300"/>
        <v>1.0303468369724575E-2</v>
      </c>
      <c r="F1964">
        <f t="shared" si="305"/>
        <v>5.1114418340951762E-3</v>
      </c>
      <c r="G1964">
        <f t="shared" si="301"/>
        <v>1.0356731875719172E-2</v>
      </c>
      <c r="H1964">
        <f t="shared" si="306"/>
        <v>5.0984227605957357E-3</v>
      </c>
      <c r="I1964">
        <f t="shared" si="302"/>
        <v>1.0303468369724575E-2</v>
      </c>
      <c r="J1964" t="str">
        <f t="shared" si="307"/>
        <v/>
      </c>
      <c r="K1964" t="str">
        <f t="shared" si="303"/>
        <v/>
      </c>
      <c r="L1964">
        <f t="shared" si="308"/>
        <v>1.0303468369724575E-2</v>
      </c>
      <c r="M1964" t="str">
        <f t="shared" si="309"/>
        <v/>
      </c>
    </row>
    <row r="1965" spans="1:13">
      <c r="A1965" s="1">
        <v>36634</v>
      </c>
      <c r="B1965">
        <v>1135.82</v>
      </c>
      <c r="C1965">
        <v>8.76</v>
      </c>
      <c r="D1965">
        <f t="shared" si="304"/>
        <v>1.0658774897761788E-3</v>
      </c>
      <c r="E1965">
        <f t="shared" si="300"/>
        <v>-2.2805026987252177E-3</v>
      </c>
      <c r="F1965">
        <f t="shared" si="305"/>
        <v>1.0664457390645588E-3</v>
      </c>
      <c r="G1965">
        <f t="shared" si="301"/>
        <v>-2.277904328018221E-3</v>
      </c>
      <c r="H1965">
        <f t="shared" si="306"/>
        <v>1.0658774897761788E-3</v>
      </c>
      <c r="I1965" t="str">
        <f t="shared" si="302"/>
        <v/>
      </c>
      <c r="J1965" t="str">
        <f t="shared" si="307"/>
        <v/>
      </c>
      <c r="K1965">
        <f t="shared" si="303"/>
        <v>-2.2805026987252177E-3</v>
      </c>
      <c r="L1965">
        <f t="shared" si="308"/>
        <v>-2.2805026987252177E-3</v>
      </c>
      <c r="M1965" t="str">
        <f t="shared" si="309"/>
        <v/>
      </c>
    </row>
    <row r="1966" spans="1:13">
      <c r="A1966" s="1">
        <v>36635</v>
      </c>
      <c r="B1966">
        <v>1118.1500000000001</v>
      </c>
      <c r="C1966">
        <v>8.7899999999999991</v>
      </c>
      <c r="D1966">
        <f t="shared" si="304"/>
        <v>-1.5679323149505982E-2</v>
      </c>
      <c r="E1966">
        <f t="shared" si="300"/>
        <v>3.4188067487854611E-3</v>
      </c>
      <c r="F1966">
        <f t="shared" si="305"/>
        <v>-1.5557042489126705E-2</v>
      </c>
      <c r="G1966">
        <f t="shared" si="301"/>
        <v>3.424657534246478E-3</v>
      </c>
      <c r="H1966" t="str">
        <f t="shared" si="306"/>
        <v/>
      </c>
      <c r="I1966">
        <f t="shared" si="302"/>
        <v>3.4188067487854611E-3</v>
      </c>
      <c r="J1966">
        <f t="shared" si="307"/>
        <v>-1.5679323149505982E-2</v>
      </c>
      <c r="K1966" t="str">
        <f t="shared" si="303"/>
        <v/>
      </c>
      <c r="L1966" t="str">
        <f t="shared" si="308"/>
        <v/>
      </c>
      <c r="M1966">
        <f t="shared" si="309"/>
        <v>3.4188067487854611E-3</v>
      </c>
    </row>
    <row r="1967" spans="1:13">
      <c r="A1967" s="1">
        <v>36636</v>
      </c>
      <c r="B1967">
        <v>1124.0899999999999</v>
      </c>
      <c r="C1967">
        <v>8.68</v>
      </c>
      <c r="D1967">
        <f t="shared" si="304"/>
        <v>5.2982855497619189E-3</v>
      </c>
      <c r="E1967">
        <f t="shared" si="300"/>
        <v>-1.2593183024826754E-2</v>
      </c>
      <c r="F1967">
        <f t="shared" si="305"/>
        <v>5.3123462862763038E-3</v>
      </c>
      <c r="G1967">
        <f t="shared" si="301"/>
        <v>-1.2514220705346912E-2</v>
      </c>
      <c r="H1967">
        <f t="shared" si="306"/>
        <v>5.2982855497619189E-3</v>
      </c>
      <c r="I1967" t="str">
        <f t="shared" si="302"/>
        <v/>
      </c>
      <c r="J1967" t="str">
        <f t="shared" si="307"/>
        <v/>
      </c>
      <c r="K1967">
        <f t="shared" si="303"/>
        <v>-1.2593183024826754E-2</v>
      </c>
      <c r="L1967">
        <f t="shared" si="308"/>
        <v>-1.2593183024826754E-2</v>
      </c>
      <c r="M1967" t="str">
        <f t="shared" si="309"/>
        <v/>
      </c>
    </row>
    <row r="1968" spans="1:13">
      <c r="A1968" s="1">
        <v>36637</v>
      </c>
      <c r="B1968">
        <v>1139.93</v>
      </c>
      <c r="C1968">
        <v>8.73</v>
      </c>
      <c r="D1968">
        <f t="shared" si="304"/>
        <v>1.3993037572008494E-2</v>
      </c>
      <c r="E1968">
        <f t="shared" si="300"/>
        <v>5.7438411792520927E-3</v>
      </c>
      <c r="F1968">
        <f t="shared" si="305"/>
        <v>1.4091398375575048E-2</v>
      </c>
      <c r="G1968">
        <f t="shared" si="301"/>
        <v>5.7603686635945284E-3</v>
      </c>
      <c r="H1968">
        <f t="shared" si="306"/>
        <v>1.3993037572008494E-2</v>
      </c>
      <c r="I1968">
        <f t="shared" si="302"/>
        <v>5.7438411792520927E-3</v>
      </c>
      <c r="J1968" t="str">
        <f t="shared" si="307"/>
        <v/>
      </c>
      <c r="K1968" t="str">
        <f t="shared" si="303"/>
        <v/>
      </c>
      <c r="L1968">
        <f t="shared" si="308"/>
        <v>5.7438411792520927E-3</v>
      </c>
      <c r="M1968" t="str">
        <f t="shared" si="309"/>
        <v/>
      </c>
    </row>
    <row r="1969" spans="1:13">
      <c r="A1969" s="1">
        <v>36638</v>
      </c>
      <c r="B1969">
        <v>1140.5999999999999</v>
      </c>
      <c r="C1969">
        <v>8.74</v>
      </c>
      <c r="D1969">
        <f t="shared" si="304"/>
        <v>5.8758272794165879E-4</v>
      </c>
      <c r="E1969">
        <f t="shared" si="300"/>
        <v>1.1448198159332513E-3</v>
      </c>
      <c r="F1969">
        <f t="shared" si="305"/>
        <v>5.8775538848854225E-4</v>
      </c>
      <c r="G1969">
        <f t="shared" si="301"/>
        <v>1.1454753722794919E-3</v>
      </c>
      <c r="H1969">
        <f t="shared" si="306"/>
        <v>5.8758272794165879E-4</v>
      </c>
      <c r="I1969">
        <f t="shared" si="302"/>
        <v>1.1448198159332513E-3</v>
      </c>
      <c r="J1969" t="str">
        <f t="shared" si="307"/>
        <v/>
      </c>
      <c r="K1969" t="str">
        <f t="shared" si="303"/>
        <v/>
      </c>
      <c r="L1969">
        <f t="shared" si="308"/>
        <v>1.1448198159332513E-3</v>
      </c>
      <c r="M1969" t="str">
        <f t="shared" si="309"/>
        <v/>
      </c>
    </row>
    <row r="1970" spans="1:13">
      <c r="A1970" s="1">
        <v>36641</v>
      </c>
      <c r="B1970">
        <v>1135.53</v>
      </c>
      <c r="C1970">
        <v>8.7799999999999994</v>
      </c>
      <c r="D1970">
        <f t="shared" si="304"/>
        <v>-4.4549374465691878E-3</v>
      </c>
      <c r="E1970">
        <f t="shared" si="300"/>
        <v>4.5662179795811844E-3</v>
      </c>
      <c r="F1970">
        <f t="shared" si="305"/>
        <v>-4.4450289321409375E-3</v>
      </c>
      <c r="G1970">
        <f t="shared" si="301"/>
        <v>4.5766590389015871E-3</v>
      </c>
      <c r="H1970" t="str">
        <f t="shared" si="306"/>
        <v/>
      </c>
      <c r="I1970">
        <f t="shared" si="302"/>
        <v>4.5662179795811844E-3</v>
      </c>
      <c r="J1970">
        <f t="shared" si="307"/>
        <v>-4.4549374465691878E-3</v>
      </c>
      <c r="K1970" t="str">
        <f t="shared" si="303"/>
        <v/>
      </c>
      <c r="L1970" t="str">
        <f t="shared" si="308"/>
        <v/>
      </c>
      <c r="M1970">
        <f t="shared" si="309"/>
        <v>4.5662179795811844E-3</v>
      </c>
    </row>
    <row r="1971" spans="1:13">
      <c r="A1971" s="1">
        <v>36642</v>
      </c>
      <c r="B1971">
        <v>1138.1099999999999</v>
      </c>
      <c r="C1971">
        <v>8.76</v>
      </c>
      <c r="D1971">
        <f t="shared" si="304"/>
        <v>2.2694895474877842E-3</v>
      </c>
      <c r="E1971">
        <f t="shared" si="300"/>
        <v>-2.2805026987252177E-3</v>
      </c>
      <c r="F1971">
        <f t="shared" si="305"/>
        <v>2.2720667881956924E-3</v>
      </c>
      <c r="G1971">
        <f t="shared" si="301"/>
        <v>-2.277904328018221E-3</v>
      </c>
      <c r="H1971">
        <f t="shared" si="306"/>
        <v>2.2694895474877842E-3</v>
      </c>
      <c r="I1971" t="str">
        <f t="shared" si="302"/>
        <v/>
      </c>
      <c r="J1971" t="str">
        <f t="shared" si="307"/>
        <v/>
      </c>
      <c r="K1971">
        <f t="shared" si="303"/>
        <v>-2.2805026987252177E-3</v>
      </c>
      <c r="L1971">
        <f t="shared" si="308"/>
        <v>-2.2805026987252177E-3</v>
      </c>
      <c r="M1971" t="str">
        <f t="shared" si="309"/>
        <v/>
      </c>
    </row>
    <row r="1972" spans="1:13">
      <c r="A1972" s="1">
        <v>36643</v>
      </c>
      <c r="B1972">
        <v>1122.4100000000001</v>
      </c>
      <c r="C1972">
        <v>8.58</v>
      </c>
      <c r="D1972">
        <f t="shared" si="304"/>
        <v>-1.3890832595108571E-2</v>
      </c>
      <c r="E1972">
        <f t="shared" si="300"/>
        <v>-2.0761991448429128E-2</v>
      </c>
      <c r="F1972">
        <f t="shared" si="305"/>
        <v>-1.3794800151127551E-2</v>
      </c>
      <c r="G1972">
        <f t="shared" si="301"/>
        <v>-2.0547945205479423E-2</v>
      </c>
      <c r="H1972" t="str">
        <f t="shared" si="306"/>
        <v/>
      </c>
      <c r="I1972" t="str">
        <f t="shared" si="302"/>
        <v/>
      </c>
      <c r="J1972">
        <f t="shared" si="307"/>
        <v>-1.3890832595108571E-2</v>
      </c>
      <c r="K1972">
        <f t="shared" si="303"/>
        <v>-2.0761991448429128E-2</v>
      </c>
      <c r="L1972" t="str">
        <f t="shared" si="308"/>
        <v/>
      </c>
      <c r="M1972">
        <f t="shared" si="309"/>
        <v>-2.0761991448429128E-2</v>
      </c>
    </row>
    <row r="1973" spans="1:13">
      <c r="A1973" s="1">
        <v>36644</v>
      </c>
      <c r="B1973">
        <v>1113.8900000000001</v>
      </c>
      <c r="C1973">
        <v>8.5399999999999991</v>
      </c>
      <c r="D1973">
        <f t="shared" si="304"/>
        <v>-7.6197658839609198E-3</v>
      </c>
      <c r="E1973">
        <f t="shared" si="300"/>
        <v>-4.6729056993924821E-3</v>
      </c>
      <c r="F1973">
        <f t="shared" si="305"/>
        <v>-7.5908090626419789E-3</v>
      </c>
      <c r="G1973">
        <f t="shared" si="301"/>
        <v>-4.6620046620047262E-3</v>
      </c>
      <c r="H1973" t="str">
        <f t="shared" si="306"/>
        <v/>
      </c>
      <c r="I1973" t="str">
        <f t="shared" si="302"/>
        <v/>
      </c>
      <c r="J1973">
        <f t="shared" si="307"/>
        <v>-7.6197658839609198E-3</v>
      </c>
      <c r="K1973">
        <f t="shared" si="303"/>
        <v>-4.6729056993924821E-3</v>
      </c>
      <c r="L1973" t="str">
        <f t="shared" si="308"/>
        <v/>
      </c>
      <c r="M1973">
        <f t="shared" si="309"/>
        <v>-4.6729056993924821E-3</v>
      </c>
    </row>
    <row r="1974" spans="1:13">
      <c r="A1974" s="1">
        <v>36645</v>
      </c>
      <c r="B1974">
        <v>1107.3</v>
      </c>
      <c r="C1974">
        <v>8.49</v>
      </c>
      <c r="D1974">
        <f t="shared" si="304"/>
        <v>-5.933773640225049E-3</v>
      </c>
      <c r="E1974">
        <f t="shared" si="300"/>
        <v>-5.8720074772224424E-3</v>
      </c>
      <c r="F1974">
        <f t="shared" si="305"/>
        <v>-5.9162035748594466E-3</v>
      </c>
      <c r="G1974">
        <f t="shared" si="301"/>
        <v>-5.8548009367680454E-3</v>
      </c>
      <c r="H1974" t="str">
        <f t="shared" si="306"/>
        <v/>
      </c>
      <c r="I1974" t="str">
        <f t="shared" si="302"/>
        <v/>
      </c>
      <c r="J1974">
        <f t="shared" si="307"/>
        <v>-5.933773640225049E-3</v>
      </c>
      <c r="K1974">
        <f t="shared" si="303"/>
        <v>-5.8720074772224424E-3</v>
      </c>
      <c r="L1974" t="str">
        <f t="shared" si="308"/>
        <v/>
      </c>
      <c r="M1974">
        <f t="shared" si="309"/>
        <v>-5.8720074772224424E-3</v>
      </c>
    </row>
    <row r="1975" spans="1:13">
      <c r="A1975" s="1">
        <v>36648</v>
      </c>
      <c r="B1975">
        <v>1117.49</v>
      </c>
      <c r="C1975">
        <v>8.49</v>
      </c>
      <c r="D1975">
        <f t="shared" si="304"/>
        <v>9.1604791977616378E-3</v>
      </c>
      <c r="E1975">
        <f t="shared" si="300"/>
        <v>0</v>
      </c>
      <c r="F1975">
        <f t="shared" si="305"/>
        <v>9.2025647972546754E-3</v>
      </c>
      <c r="G1975">
        <f t="shared" si="301"/>
        <v>0</v>
      </c>
      <c r="H1975">
        <f t="shared" si="306"/>
        <v>9.1604791977616378E-3</v>
      </c>
      <c r="I1975" t="str">
        <f t="shared" si="302"/>
        <v/>
      </c>
      <c r="J1975" t="str">
        <f t="shared" si="307"/>
        <v/>
      </c>
      <c r="K1975" t="str">
        <f t="shared" si="303"/>
        <v/>
      </c>
      <c r="L1975">
        <f t="shared" si="308"/>
        <v>0</v>
      </c>
      <c r="M1975" t="str">
        <f t="shared" si="309"/>
        <v/>
      </c>
    </row>
    <row r="1976" spans="1:13">
      <c r="A1976" s="1">
        <v>36649</v>
      </c>
      <c r="B1976">
        <v>1119.55</v>
      </c>
      <c r="C1976">
        <v>8.6199999999999992</v>
      </c>
      <c r="D1976">
        <f t="shared" si="304"/>
        <v>1.8417199355234381E-3</v>
      </c>
      <c r="E1976">
        <f t="shared" si="300"/>
        <v>1.519608435234567E-2</v>
      </c>
      <c r="F1976">
        <f t="shared" si="305"/>
        <v>1.8434169433283465E-3</v>
      </c>
      <c r="G1976">
        <f t="shared" si="301"/>
        <v>1.5312131919905658E-2</v>
      </c>
      <c r="H1976">
        <f t="shared" si="306"/>
        <v>1.8417199355234381E-3</v>
      </c>
      <c r="I1976">
        <f t="shared" si="302"/>
        <v>1.519608435234567E-2</v>
      </c>
      <c r="J1976" t="str">
        <f t="shared" si="307"/>
        <v/>
      </c>
      <c r="K1976" t="str">
        <f t="shared" si="303"/>
        <v/>
      </c>
      <c r="L1976">
        <f t="shared" si="308"/>
        <v>1.519608435234567E-2</v>
      </c>
      <c r="M1976" t="str">
        <f t="shared" si="309"/>
        <v/>
      </c>
    </row>
    <row r="1977" spans="1:13">
      <c r="A1977" s="1">
        <v>36650</v>
      </c>
      <c r="B1977">
        <v>1121.53</v>
      </c>
      <c r="C1977">
        <v>8.7100000000000009</v>
      </c>
      <c r="D1977">
        <f t="shared" si="304"/>
        <v>1.7670056536856044E-3</v>
      </c>
      <c r="E1977">
        <f t="shared" si="300"/>
        <v>1.0386706188809842E-2</v>
      </c>
      <c r="F1977">
        <f t="shared" si="305"/>
        <v>1.7685677281049639E-3</v>
      </c>
      <c r="G1977">
        <f t="shared" si="301"/>
        <v>1.0440835266821491E-2</v>
      </c>
      <c r="H1977">
        <f t="shared" si="306"/>
        <v>1.7670056536856044E-3</v>
      </c>
      <c r="I1977">
        <f t="shared" si="302"/>
        <v>1.0386706188809842E-2</v>
      </c>
      <c r="J1977" t="str">
        <f t="shared" si="307"/>
        <v/>
      </c>
      <c r="K1977" t="str">
        <f t="shared" si="303"/>
        <v/>
      </c>
      <c r="L1977">
        <f t="shared" si="308"/>
        <v>1.0386706188809842E-2</v>
      </c>
      <c r="M1977" t="str">
        <f t="shared" si="309"/>
        <v/>
      </c>
    </row>
    <row r="1978" spans="1:13">
      <c r="A1978" s="1">
        <v>36651</v>
      </c>
      <c r="B1978">
        <v>1113.99</v>
      </c>
      <c r="C1978">
        <v>8.5500000000000007</v>
      </c>
      <c r="D1978">
        <f t="shared" si="304"/>
        <v>-6.7456597047765585E-3</v>
      </c>
      <c r="E1978">
        <f t="shared" si="300"/>
        <v>-1.8540507915742552E-2</v>
      </c>
      <c r="F1978">
        <f t="shared" si="305"/>
        <v>-6.7229588151899167E-3</v>
      </c>
      <c r="G1978">
        <f t="shared" si="301"/>
        <v>-1.8369690011481032E-2</v>
      </c>
      <c r="H1978" t="str">
        <f t="shared" si="306"/>
        <v/>
      </c>
      <c r="I1978" t="str">
        <f t="shared" si="302"/>
        <v/>
      </c>
      <c r="J1978">
        <f t="shared" si="307"/>
        <v>-6.7456597047765585E-3</v>
      </c>
      <c r="K1978">
        <f t="shared" si="303"/>
        <v>-1.8540507915742552E-2</v>
      </c>
      <c r="L1978" t="str">
        <f t="shared" si="308"/>
        <v/>
      </c>
      <c r="M1978">
        <f t="shared" si="309"/>
        <v>-1.8540507915742552E-2</v>
      </c>
    </row>
    <row r="1979" spans="1:13">
      <c r="A1979" s="1">
        <v>36652</v>
      </c>
      <c r="B1979">
        <v>1098.7</v>
      </c>
      <c r="C1979">
        <v>8.4</v>
      </c>
      <c r="D1979">
        <f t="shared" si="304"/>
        <v>-1.3820502079421371E-2</v>
      </c>
      <c r="E1979">
        <f t="shared" si="300"/>
        <v>-1.7699577099400975E-2</v>
      </c>
      <c r="F1979">
        <f t="shared" si="305"/>
        <v>-1.3725437391718054E-2</v>
      </c>
      <c r="G1979">
        <f t="shared" si="301"/>
        <v>-1.7543859649122862E-2</v>
      </c>
      <c r="H1979" t="str">
        <f t="shared" si="306"/>
        <v/>
      </c>
      <c r="I1979" t="str">
        <f t="shared" si="302"/>
        <v/>
      </c>
      <c r="J1979">
        <f t="shared" si="307"/>
        <v>-1.3820502079421371E-2</v>
      </c>
      <c r="K1979">
        <f t="shared" si="303"/>
        <v>-1.7699577099400975E-2</v>
      </c>
      <c r="L1979" t="str">
        <f t="shared" si="308"/>
        <v/>
      </c>
      <c r="M1979">
        <f t="shared" si="309"/>
        <v>-1.7699577099400975E-2</v>
      </c>
    </row>
    <row r="1980" spans="1:13">
      <c r="A1980" s="1">
        <v>36655</v>
      </c>
      <c r="B1980">
        <v>1087.1199999999999</v>
      </c>
      <c r="C1980">
        <v>8.07</v>
      </c>
      <c r="D1980">
        <f t="shared" si="304"/>
        <v>-1.0595665094593419E-2</v>
      </c>
      <c r="E1980">
        <f t="shared" si="300"/>
        <v>-4.0078223567410469E-2</v>
      </c>
      <c r="F1980">
        <f t="shared" si="305"/>
        <v>-1.0539728770365131E-2</v>
      </c>
      <c r="G1980">
        <f t="shared" si="301"/>
        <v>-3.9285714285714257E-2</v>
      </c>
      <c r="H1980" t="str">
        <f t="shared" si="306"/>
        <v/>
      </c>
      <c r="I1980" t="str">
        <f t="shared" si="302"/>
        <v/>
      </c>
      <c r="J1980">
        <f t="shared" si="307"/>
        <v>-1.0595665094593419E-2</v>
      </c>
      <c r="K1980">
        <f t="shared" si="303"/>
        <v>-4.0078223567410469E-2</v>
      </c>
      <c r="L1980" t="str">
        <f t="shared" si="308"/>
        <v/>
      </c>
      <c r="M1980">
        <f t="shared" si="309"/>
        <v>-4.0078223567410469E-2</v>
      </c>
    </row>
    <row r="1981" spans="1:13">
      <c r="A1981" s="1">
        <v>36656</v>
      </c>
      <c r="B1981">
        <v>1095.45</v>
      </c>
      <c r="C1981">
        <v>8.1199999999999992</v>
      </c>
      <c r="D1981">
        <f t="shared" si="304"/>
        <v>7.6332401219865818E-3</v>
      </c>
      <c r="E1981">
        <f t="shared" si="300"/>
        <v>6.1766718917289163E-3</v>
      </c>
      <c r="F1981">
        <f t="shared" si="305"/>
        <v>7.6624475678859216E-3</v>
      </c>
      <c r="G1981">
        <f t="shared" si="301"/>
        <v>6.1957868649316072E-3</v>
      </c>
      <c r="H1981">
        <f t="shared" si="306"/>
        <v>7.6332401219865818E-3</v>
      </c>
      <c r="I1981">
        <f t="shared" si="302"/>
        <v>6.1766718917289163E-3</v>
      </c>
      <c r="J1981" t="str">
        <f t="shared" si="307"/>
        <v/>
      </c>
      <c r="K1981" t="str">
        <f t="shared" si="303"/>
        <v/>
      </c>
      <c r="L1981">
        <f t="shared" si="308"/>
        <v>6.1766718917289163E-3</v>
      </c>
      <c r="M1981" t="str">
        <f t="shared" si="309"/>
        <v/>
      </c>
    </row>
    <row r="1982" spans="1:13">
      <c r="A1982" s="1">
        <v>36657</v>
      </c>
      <c r="B1982">
        <v>1097.28</v>
      </c>
      <c r="C1982">
        <v>8.17</v>
      </c>
      <c r="D1982">
        <f t="shared" si="304"/>
        <v>1.6691525403269849E-3</v>
      </c>
      <c r="E1982">
        <f t="shared" si="300"/>
        <v>6.1387546983250624E-3</v>
      </c>
      <c r="F1982">
        <f t="shared" si="305"/>
        <v>1.6705463508146501E-3</v>
      </c>
      <c r="G1982">
        <f t="shared" si="301"/>
        <v>6.1576354679804268E-3</v>
      </c>
      <c r="H1982">
        <f t="shared" si="306"/>
        <v>1.6691525403269849E-3</v>
      </c>
      <c r="I1982">
        <f t="shared" si="302"/>
        <v>6.1387546983250624E-3</v>
      </c>
      <c r="J1982" t="str">
        <f t="shared" si="307"/>
        <v/>
      </c>
      <c r="K1982" t="str">
        <f t="shared" si="303"/>
        <v/>
      </c>
      <c r="L1982">
        <f t="shared" si="308"/>
        <v>6.1387546983250624E-3</v>
      </c>
      <c r="M1982" t="str">
        <f t="shared" si="309"/>
        <v/>
      </c>
    </row>
    <row r="1983" spans="1:13">
      <c r="A1983" s="1">
        <v>36658</v>
      </c>
      <c r="B1983">
        <v>1096.44</v>
      </c>
      <c r="C1983">
        <v>8.1199999999999992</v>
      </c>
      <c r="D1983">
        <f t="shared" si="304"/>
        <v>-7.6582247602594218E-4</v>
      </c>
      <c r="E1983">
        <f t="shared" si="300"/>
        <v>-6.1387546983250139E-3</v>
      </c>
      <c r="F1983">
        <f t="shared" si="305"/>
        <v>-7.6552930883633241E-4</v>
      </c>
      <c r="G1983">
        <f t="shared" si="301"/>
        <v>-6.1199510403917579E-3</v>
      </c>
      <c r="H1983" t="str">
        <f t="shared" si="306"/>
        <v/>
      </c>
      <c r="I1983" t="str">
        <f t="shared" si="302"/>
        <v/>
      </c>
      <c r="J1983">
        <f t="shared" si="307"/>
        <v>-7.6582247602594218E-4</v>
      </c>
      <c r="K1983">
        <f t="shared" si="303"/>
        <v>-6.1387546983250139E-3</v>
      </c>
      <c r="L1983" t="str">
        <f t="shared" si="308"/>
        <v/>
      </c>
      <c r="M1983">
        <f t="shared" si="309"/>
        <v>-6.1387546983250139E-3</v>
      </c>
    </row>
    <row r="1984" spans="1:13">
      <c r="A1984" s="1">
        <v>36659</v>
      </c>
      <c r="B1984">
        <v>1095.7</v>
      </c>
      <c r="C1984">
        <v>8.08</v>
      </c>
      <c r="D1984">
        <f t="shared" si="304"/>
        <v>-6.7513938718197339E-4</v>
      </c>
      <c r="E1984">
        <f t="shared" si="300"/>
        <v>-4.9382816405824544E-3</v>
      </c>
      <c r="F1984">
        <f t="shared" si="305"/>
        <v>-6.7491153186682862E-4</v>
      </c>
      <c r="G1984">
        <f t="shared" si="301"/>
        <v>-4.9261083743841194E-3</v>
      </c>
      <c r="H1984" t="str">
        <f t="shared" si="306"/>
        <v/>
      </c>
      <c r="I1984" t="str">
        <f t="shared" si="302"/>
        <v/>
      </c>
      <c r="J1984">
        <f t="shared" si="307"/>
        <v>-6.7513938718197339E-4</v>
      </c>
      <c r="K1984">
        <f t="shared" si="303"/>
        <v>-4.9382816405824544E-3</v>
      </c>
      <c r="L1984" t="str">
        <f t="shared" si="308"/>
        <v/>
      </c>
      <c r="M1984">
        <f t="shared" si="309"/>
        <v>-4.9382816405824544E-3</v>
      </c>
    </row>
    <row r="1985" spans="1:13">
      <c r="A1985" s="1">
        <v>36662</v>
      </c>
      <c r="B1985">
        <v>1084.0999999999999</v>
      </c>
      <c r="C1985">
        <v>7.99</v>
      </c>
      <c r="D1985">
        <f t="shared" si="304"/>
        <v>-1.0643278744101708E-2</v>
      </c>
      <c r="E1985">
        <f t="shared" si="300"/>
        <v>-1.1201112754820722E-2</v>
      </c>
      <c r="F1985">
        <f t="shared" si="305"/>
        <v>-1.0586839463356923E-2</v>
      </c>
      <c r="G1985">
        <f t="shared" si="301"/>
        <v>-1.1138613861386149E-2</v>
      </c>
      <c r="H1985" t="str">
        <f t="shared" si="306"/>
        <v/>
      </c>
      <c r="I1985" t="str">
        <f t="shared" si="302"/>
        <v/>
      </c>
      <c r="J1985">
        <f t="shared" si="307"/>
        <v>-1.0643278744101708E-2</v>
      </c>
      <c r="K1985">
        <f t="shared" si="303"/>
        <v>-1.1201112754820722E-2</v>
      </c>
      <c r="L1985" t="str">
        <f t="shared" si="308"/>
        <v/>
      </c>
      <c r="M1985">
        <f t="shared" si="309"/>
        <v>-1.1201112754820722E-2</v>
      </c>
    </row>
    <row r="1986" spans="1:13">
      <c r="A1986" s="1">
        <v>36663</v>
      </c>
      <c r="B1986">
        <v>1091.49</v>
      </c>
      <c r="C1986">
        <v>8.06</v>
      </c>
      <c r="D1986">
        <f t="shared" si="304"/>
        <v>6.7935855767070306E-3</v>
      </c>
      <c r="E1986">
        <f t="shared" si="300"/>
        <v>8.7227967403537346E-3</v>
      </c>
      <c r="F1986">
        <f t="shared" si="305"/>
        <v>6.8167143252468865E-3</v>
      </c>
      <c r="G1986">
        <f t="shared" si="301"/>
        <v>8.7609511889863434E-3</v>
      </c>
      <c r="H1986">
        <f t="shared" si="306"/>
        <v>6.7935855767070306E-3</v>
      </c>
      <c r="I1986">
        <f t="shared" si="302"/>
        <v>8.7227967403537346E-3</v>
      </c>
      <c r="J1986" t="str">
        <f t="shared" si="307"/>
        <v/>
      </c>
      <c r="K1986" t="str">
        <f t="shared" si="303"/>
        <v/>
      </c>
      <c r="L1986">
        <f t="shared" si="308"/>
        <v>8.7227967403537346E-3</v>
      </c>
      <c r="M1986" t="str">
        <f t="shared" si="309"/>
        <v/>
      </c>
    </row>
    <row r="1987" spans="1:13">
      <c r="A1987" s="1">
        <v>36664</v>
      </c>
      <c r="B1987">
        <v>1088.68</v>
      </c>
      <c r="C1987">
        <v>8.2899999999999991</v>
      </c>
      <c r="D1987">
        <f t="shared" si="304"/>
        <v>-2.5777820592228391E-3</v>
      </c>
      <c r="E1987">
        <f t="shared" ref="E1987:E2050" si="310">LN(C1987/C1986)</f>
        <v>2.8136412628666459E-2</v>
      </c>
      <c r="F1987">
        <f t="shared" si="305"/>
        <v>-2.5744624320881426E-3</v>
      </c>
      <c r="G1987">
        <f t="shared" ref="G1987:G2050" si="311">C1987/C1986-1</f>
        <v>2.8535980148883144E-2</v>
      </c>
      <c r="H1987" t="str">
        <f t="shared" si="306"/>
        <v/>
      </c>
      <c r="I1987">
        <f t="shared" ref="I1987:I2050" si="312">IF(E1987&gt;0,E1987,"")</f>
        <v>2.8136412628666459E-2</v>
      </c>
      <c r="J1987">
        <f t="shared" si="307"/>
        <v>-2.5777820592228391E-3</v>
      </c>
      <c r="K1987" t="str">
        <f t="shared" ref="K1987:K2050" si="313">IF(E1987&lt;0,E1987,"")</f>
        <v/>
      </c>
      <c r="L1987" t="str">
        <f t="shared" si="308"/>
        <v/>
      </c>
      <c r="M1987">
        <f t="shared" si="309"/>
        <v>2.8136412628666459E-2</v>
      </c>
    </row>
    <row r="1988" spans="1:13">
      <c r="A1988" s="1">
        <v>36665</v>
      </c>
      <c r="B1988">
        <v>1089.19</v>
      </c>
      <c r="C1988">
        <v>8.18</v>
      </c>
      <c r="D1988">
        <f t="shared" ref="D1988:D2051" si="314">LN(B1988/B1987)</f>
        <v>4.6834752241620722E-4</v>
      </c>
      <c r="E1988">
        <f t="shared" si="310"/>
        <v>-1.3357818532547874E-2</v>
      </c>
      <c r="F1988">
        <f t="shared" ref="F1988:F2051" si="315">B1988/B1987-1</f>
        <v>4.6845721424104703E-4</v>
      </c>
      <c r="G1988">
        <f t="shared" si="311"/>
        <v>-1.3268998793727338E-2</v>
      </c>
      <c r="H1988">
        <f t="shared" ref="H1988:H2051" si="316">IF(D1988&gt;0,D1988,"")</f>
        <v>4.6834752241620722E-4</v>
      </c>
      <c r="I1988" t="str">
        <f t="shared" si="312"/>
        <v/>
      </c>
      <c r="J1988" t="str">
        <f t="shared" ref="J1988:J2051" si="317">IF(D1988&lt;0,D1988,"")</f>
        <v/>
      </c>
      <c r="K1988">
        <f t="shared" si="313"/>
        <v>-1.3357818532547874E-2</v>
      </c>
      <c r="L1988">
        <f t="shared" ref="L1988:L2051" si="318">IF(D1988&gt;0,E1988,"")</f>
        <v>-1.3357818532547874E-2</v>
      </c>
      <c r="M1988" t="str">
        <f t="shared" ref="M1988:M2051" si="319">IF(D1988&lt;0,E1988,"")</f>
        <v/>
      </c>
    </row>
    <row r="1989" spans="1:13">
      <c r="A1989" s="1">
        <v>36666</v>
      </c>
      <c r="B1989">
        <v>1093.56</v>
      </c>
      <c r="C1989">
        <v>8.2799999999999994</v>
      </c>
      <c r="D1989">
        <f t="shared" si="314"/>
        <v>4.0041285888893505E-3</v>
      </c>
      <c r="E1989">
        <f t="shared" si="310"/>
        <v>1.2150817782512528E-2</v>
      </c>
      <c r="F1989">
        <f t="shared" si="315"/>
        <v>4.0121558222163678E-3</v>
      </c>
      <c r="G1989">
        <f t="shared" si="311"/>
        <v>1.2224938875305513E-2</v>
      </c>
      <c r="H1989">
        <f t="shared" si="316"/>
        <v>4.0041285888893505E-3</v>
      </c>
      <c r="I1989">
        <f t="shared" si="312"/>
        <v>1.2150817782512528E-2</v>
      </c>
      <c r="J1989" t="str">
        <f t="shared" si="317"/>
        <v/>
      </c>
      <c r="K1989" t="str">
        <f t="shared" si="313"/>
        <v/>
      </c>
      <c r="L1989">
        <f t="shared" si="318"/>
        <v>1.2150817782512528E-2</v>
      </c>
      <c r="M1989" t="str">
        <f t="shared" si="319"/>
        <v/>
      </c>
    </row>
    <row r="1990" spans="1:13">
      <c r="A1990" s="1">
        <v>36669</v>
      </c>
      <c r="B1990">
        <v>1095.4100000000001</v>
      </c>
      <c r="C1990">
        <v>8.3000000000000007</v>
      </c>
      <c r="D1990">
        <f t="shared" si="314"/>
        <v>1.6902930971810356E-3</v>
      </c>
      <c r="E1990">
        <f t="shared" si="310"/>
        <v>2.4125464053841475E-3</v>
      </c>
      <c r="F1990">
        <f t="shared" si="315"/>
        <v>1.6917224477852599E-3</v>
      </c>
      <c r="G1990">
        <f t="shared" si="311"/>
        <v>2.4154589371983004E-3</v>
      </c>
      <c r="H1990">
        <f t="shared" si="316"/>
        <v>1.6902930971810356E-3</v>
      </c>
      <c r="I1990">
        <f t="shared" si="312"/>
        <v>2.4125464053841475E-3</v>
      </c>
      <c r="J1990" t="str">
        <f t="shared" si="317"/>
        <v/>
      </c>
      <c r="K1990" t="str">
        <f t="shared" si="313"/>
        <v/>
      </c>
      <c r="L1990">
        <f t="shared" si="318"/>
        <v>2.4125464053841475E-3</v>
      </c>
      <c r="M1990" t="str">
        <f t="shared" si="319"/>
        <v/>
      </c>
    </row>
    <row r="1991" spans="1:13">
      <c r="A1991" s="1">
        <v>36670</v>
      </c>
      <c r="B1991">
        <v>1113.05</v>
      </c>
      <c r="C1991">
        <v>8.36</v>
      </c>
      <c r="D1991">
        <f t="shared" si="314"/>
        <v>1.59752725031212E-2</v>
      </c>
      <c r="E1991">
        <f t="shared" si="310"/>
        <v>7.202912294057796E-3</v>
      </c>
      <c r="F1991">
        <f t="shared" si="315"/>
        <v>1.6103559397850908E-2</v>
      </c>
      <c r="G1991">
        <f t="shared" si="311"/>
        <v>7.2289156626503814E-3</v>
      </c>
      <c r="H1991">
        <f t="shared" si="316"/>
        <v>1.59752725031212E-2</v>
      </c>
      <c r="I1991">
        <f t="shared" si="312"/>
        <v>7.202912294057796E-3</v>
      </c>
      <c r="J1991" t="str">
        <f t="shared" si="317"/>
        <v/>
      </c>
      <c r="K1991" t="str">
        <f t="shared" si="313"/>
        <v/>
      </c>
      <c r="L1991">
        <f t="shared" si="318"/>
        <v>7.202912294057796E-3</v>
      </c>
      <c r="M1991" t="str">
        <f t="shared" si="319"/>
        <v/>
      </c>
    </row>
    <row r="1992" spans="1:13">
      <c r="A1992" s="1">
        <v>36671</v>
      </c>
      <c r="B1992">
        <v>1114.94</v>
      </c>
      <c r="C1992">
        <v>8.4</v>
      </c>
      <c r="D1992">
        <f t="shared" si="314"/>
        <v>1.6965968907890886E-3</v>
      </c>
      <c r="E1992">
        <f t="shared" si="310"/>
        <v>4.7732787526578117E-3</v>
      </c>
      <c r="F1992">
        <f t="shared" si="315"/>
        <v>1.6980369255650274E-3</v>
      </c>
      <c r="G1992">
        <f t="shared" si="311"/>
        <v>4.784688995215447E-3</v>
      </c>
      <c r="H1992">
        <f t="shared" si="316"/>
        <v>1.6965968907890886E-3</v>
      </c>
      <c r="I1992">
        <f t="shared" si="312"/>
        <v>4.7732787526578117E-3</v>
      </c>
      <c r="J1992" t="str">
        <f t="shared" si="317"/>
        <v/>
      </c>
      <c r="K1992" t="str">
        <f t="shared" si="313"/>
        <v/>
      </c>
      <c r="L1992">
        <f t="shared" si="318"/>
        <v>4.7732787526578117E-3</v>
      </c>
      <c r="M1992" t="str">
        <f t="shared" si="319"/>
        <v/>
      </c>
    </row>
    <row r="1993" spans="1:13">
      <c r="A1993" s="1">
        <v>36672</v>
      </c>
      <c r="B1993">
        <v>1121.28</v>
      </c>
      <c r="C1993">
        <v>8.56</v>
      </c>
      <c r="D1993">
        <f t="shared" si="314"/>
        <v>5.6702980807901305E-3</v>
      </c>
      <c r="E1993">
        <f t="shared" si="310"/>
        <v>1.8868484304382736E-2</v>
      </c>
      <c r="F1993">
        <f t="shared" si="315"/>
        <v>5.6864046495774812E-3</v>
      </c>
      <c r="G1993">
        <f t="shared" si="311"/>
        <v>1.904761904761898E-2</v>
      </c>
      <c r="H1993">
        <f t="shared" si="316"/>
        <v>5.6702980807901305E-3</v>
      </c>
      <c r="I1993">
        <f t="shared" si="312"/>
        <v>1.8868484304382736E-2</v>
      </c>
      <c r="J1993" t="str">
        <f t="shared" si="317"/>
        <v/>
      </c>
      <c r="K1993" t="str">
        <f t="shared" si="313"/>
        <v/>
      </c>
      <c r="L1993">
        <f t="shared" si="318"/>
        <v>1.8868484304382736E-2</v>
      </c>
      <c r="M1993" t="str">
        <f t="shared" si="319"/>
        <v/>
      </c>
    </row>
    <row r="1994" spans="1:13">
      <c r="A1994" s="1">
        <v>36673</v>
      </c>
      <c r="B1994">
        <v>1120.68</v>
      </c>
      <c r="C1994">
        <v>8.5299999999999994</v>
      </c>
      <c r="D1994">
        <f t="shared" si="314"/>
        <v>-5.352459582903086E-4</v>
      </c>
      <c r="E1994">
        <f t="shared" si="310"/>
        <v>-3.5108286500630816E-3</v>
      </c>
      <c r="F1994">
        <f t="shared" si="315"/>
        <v>-5.3510273972590117E-4</v>
      </c>
      <c r="G1994">
        <f t="shared" si="311"/>
        <v>-3.5046728971963592E-3</v>
      </c>
      <c r="H1994" t="str">
        <f t="shared" si="316"/>
        <v/>
      </c>
      <c r="I1994" t="str">
        <f t="shared" si="312"/>
        <v/>
      </c>
      <c r="J1994">
        <f t="shared" si="317"/>
        <v>-5.352459582903086E-4</v>
      </c>
      <c r="K1994">
        <f t="shared" si="313"/>
        <v>-3.5108286500630816E-3</v>
      </c>
      <c r="L1994" t="str">
        <f t="shared" si="318"/>
        <v/>
      </c>
      <c r="M1994">
        <f t="shared" si="319"/>
        <v>-3.5108286500630816E-3</v>
      </c>
    </row>
    <row r="1995" spans="1:13">
      <c r="A1995" s="1">
        <v>36677</v>
      </c>
      <c r="B1995">
        <v>1121.2</v>
      </c>
      <c r="C1995">
        <v>8.51</v>
      </c>
      <c r="D1995">
        <f t="shared" si="314"/>
        <v>4.6389638100646861E-4</v>
      </c>
      <c r="E1995">
        <f t="shared" si="310"/>
        <v>-2.3474189183048965E-3</v>
      </c>
      <c r="F1995">
        <f t="shared" si="315"/>
        <v>4.6400399757295929E-4</v>
      </c>
      <c r="G1995">
        <f t="shared" si="311"/>
        <v>-2.3446658851112856E-3</v>
      </c>
      <c r="H1995">
        <f t="shared" si="316"/>
        <v>4.6389638100646861E-4</v>
      </c>
      <c r="I1995" t="str">
        <f t="shared" si="312"/>
        <v/>
      </c>
      <c r="J1995" t="str">
        <f t="shared" si="317"/>
        <v/>
      </c>
      <c r="K1995">
        <f t="shared" si="313"/>
        <v>-2.3474189183048965E-3</v>
      </c>
      <c r="L1995">
        <f t="shared" si="318"/>
        <v>-2.3474189183048965E-3</v>
      </c>
      <c r="M1995" t="str">
        <f t="shared" si="319"/>
        <v/>
      </c>
    </row>
    <row r="1996" spans="1:13">
      <c r="A1996" s="1">
        <v>36678</v>
      </c>
      <c r="B1996">
        <v>1124.99</v>
      </c>
      <c r="C1996">
        <v>8.5399999999999991</v>
      </c>
      <c r="D1996">
        <f t="shared" si="314"/>
        <v>3.3746064194918753E-3</v>
      </c>
      <c r="E1996">
        <f t="shared" si="310"/>
        <v>3.519065215195702E-3</v>
      </c>
      <c r="F1996">
        <f t="shared" si="315"/>
        <v>3.3803068141275983E-3</v>
      </c>
      <c r="G1996">
        <f t="shared" si="311"/>
        <v>3.5252643948295859E-3</v>
      </c>
      <c r="H1996">
        <f t="shared" si="316"/>
        <v>3.3746064194918753E-3</v>
      </c>
      <c r="I1996">
        <f t="shared" si="312"/>
        <v>3.519065215195702E-3</v>
      </c>
      <c r="J1996" t="str">
        <f t="shared" si="317"/>
        <v/>
      </c>
      <c r="K1996" t="str">
        <f t="shared" si="313"/>
        <v/>
      </c>
      <c r="L1996">
        <f t="shared" si="318"/>
        <v>3.519065215195702E-3</v>
      </c>
      <c r="M1996" t="str">
        <f t="shared" si="319"/>
        <v/>
      </c>
    </row>
    <row r="1997" spans="1:13">
      <c r="A1997" s="1">
        <v>36679</v>
      </c>
      <c r="B1997">
        <v>1116.6400000000001</v>
      </c>
      <c r="C1997">
        <v>8.48</v>
      </c>
      <c r="D1997">
        <f t="shared" si="314"/>
        <v>-7.4499704412835767E-3</v>
      </c>
      <c r="E1997">
        <f t="shared" si="310"/>
        <v>-7.0505579966666874E-3</v>
      </c>
      <c r="F1997">
        <f t="shared" si="315"/>
        <v>-7.4222881981171884E-3</v>
      </c>
      <c r="G1997">
        <f t="shared" si="311"/>
        <v>-7.0257611241216766E-3</v>
      </c>
      <c r="H1997" t="str">
        <f t="shared" si="316"/>
        <v/>
      </c>
      <c r="I1997" t="str">
        <f t="shared" si="312"/>
        <v/>
      </c>
      <c r="J1997">
        <f t="shared" si="317"/>
        <v>-7.4499704412835767E-3</v>
      </c>
      <c r="K1997">
        <f t="shared" si="313"/>
        <v>-7.0505579966666874E-3</v>
      </c>
      <c r="L1997" t="str">
        <f t="shared" si="318"/>
        <v/>
      </c>
      <c r="M1997">
        <f t="shared" si="319"/>
        <v>-7.0505579966666874E-3</v>
      </c>
    </row>
    <row r="1998" spans="1:13">
      <c r="A1998" s="1">
        <v>36680</v>
      </c>
      <c r="B1998">
        <v>1122.5</v>
      </c>
      <c r="C1998">
        <v>8.52</v>
      </c>
      <c r="D1998">
        <f t="shared" si="314"/>
        <v>5.2341643475678629E-3</v>
      </c>
      <c r="E1998">
        <f t="shared" si="310"/>
        <v>4.7058910374124926E-3</v>
      </c>
      <c r="F1998">
        <f t="shared" si="315"/>
        <v>5.2478865166929456E-3</v>
      </c>
      <c r="G1998">
        <f t="shared" si="311"/>
        <v>4.7169811320753041E-3</v>
      </c>
      <c r="H1998">
        <f t="shared" si="316"/>
        <v>5.2341643475678629E-3</v>
      </c>
      <c r="I1998">
        <f t="shared" si="312"/>
        <v>4.7058910374124926E-3</v>
      </c>
      <c r="J1998" t="str">
        <f t="shared" si="317"/>
        <v/>
      </c>
      <c r="K1998" t="str">
        <f t="shared" si="313"/>
        <v/>
      </c>
      <c r="L1998">
        <f t="shared" si="318"/>
        <v>4.7058910374124926E-3</v>
      </c>
      <c r="M1998" t="str">
        <f t="shared" si="319"/>
        <v/>
      </c>
    </row>
    <row r="1999" spans="1:13">
      <c r="A1999" s="1">
        <v>36683</v>
      </c>
      <c r="B1999">
        <v>1140.42</v>
      </c>
      <c r="C1999">
        <v>8.6999999999999993</v>
      </c>
      <c r="D1999">
        <f t="shared" si="314"/>
        <v>1.5838274974391893E-2</v>
      </c>
      <c r="E1999">
        <f t="shared" si="310"/>
        <v>2.0906684819313643E-2</v>
      </c>
      <c r="F1999">
        <f t="shared" si="315"/>
        <v>1.5964365256124768E-2</v>
      </c>
      <c r="G1999">
        <f t="shared" si="311"/>
        <v>2.1126760563380254E-2</v>
      </c>
      <c r="H1999">
        <f t="shared" si="316"/>
        <v>1.5838274974391893E-2</v>
      </c>
      <c r="I1999">
        <f t="shared" si="312"/>
        <v>2.0906684819313643E-2</v>
      </c>
      <c r="J1999" t="str">
        <f t="shared" si="317"/>
        <v/>
      </c>
      <c r="K1999" t="str">
        <f t="shared" si="313"/>
        <v/>
      </c>
      <c r="L1999">
        <f t="shared" si="318"/>
        <v>2.0906684819313643E-2</v>
      </c>
      <c r="M1999" t="str">
        <f t="shared" si="319"/>
        <v/>
      </c>
    </row>
    <row r="2000" spans="1:13">
      <c r="A2000" s="1">
        <v>36684</v>
      </c>
      <c r="B2000">
        <v>1142.18</v>
      </c>
      <c r="C2000">
        <v>8.7100000000000009</v>
      </c>
      <c r="D2000">
        <f t="shared" si="314"/>
        <v>1.542101418369039E-3</v>
      </c>
      <c r="E2000">
        <f t="shared" si="310"/>
        <v>1.1487652038735803E-3</v>
      </c>
      <c r="F2000">
        <f t="shared" si="315"/>
        <v>1.5432910682029455E-3</v>
      </c>
      <c r="G2000">
        <f t="shared" si="311"/>
        <v>1.1494252873565092E-3</v>
      </c>
      <c r="H2000">
        <f t="shared" si="316"/>
        <v>1.542101418369039E-3</v>
      </c>
      <c r="I2000">
        <f t="shared" si="312"/>
        <v>1.1487652038735803E-3</v>
      </c>
      <c r="J2000" t="str">
        <f t="shared" si="317"/>
        <v/>
      </c>
      <c r="K2000" t="str">
        <f t="shared" si="313"/>
        <v/>
      </c>
      <c r="L2000">
        <f t="shared" si="318"/>
        <v>1.1487652038735803E-3</v>
      </c>
      <c r="M2000" t="str">
        <f t="shared" si="319"/>
        <v/>
      </c>
    </row>
    <row r="2001" spans="1:13">
      <c r="A2001" s="1">
        <v>36685</v>
      </c>
      <c r="B2001">
        <v>1131.33</v>
      </c>
      <c r="C2001">
        <v>8.59</v>
      </c>
      <c r="D2001">
        <f t="shared" si="314"/>
        <v>-9.5447852634065397E-3</v>
      </c>
      <c r="E2001">
        <f t="shared" si="310"/>
        <v>-1.3873054868247491E-2</v>
      </c>
      <c r="F2001">
        <f t="shared" si="315"/>
        <v>-9.4993783816912369E-3</v>
      </c>
      <c r="G2001">
        <f t="shared" si="311"/>
        <v>-1.3777267508610858E-2</v>
      </c>
      <c r="H2001" t="str">
        <f t="shared" si="316"/>
        <v/>
      </c>
      <c r="I2001" t="str">
        <f t="shared" si="312"/>
        <v/>
      </c>
      <c r="J2001">
        <f t="shared" si="317"/>
        <v>-9.5447852634065397E-3</v>
      </c>
      <c r="K2001">
        <f t="shared" si="313"/>
        <v>-1.3873054868247491E-2</v>
      </c>
      <c r="L2001" t="str">
        <f t="shared" si="318"/>
        <v/>
      </c>
      <c r="M2001">
        <f t="shared" si="319"/>
        <v>-1.3873054868247491E-2</v>
      </c>
    </row>
    <row r="2002" spans="1:13">
      <c r="A2002" s="1">
        <v>36686</v>
      </c>
      <c r="B2002">
        <v>1136.47</v>
      </c>
      <c r="C2002">
        <v>8.6300000000000008</v>
      </c>
      <c r="D2002">
        <f t="shared" si="314"/>
        <v>4.5330353660516182E-3</v>
      </c>
      <c r="E2002">
        <f t="shared" si="310"/>
        <v>4.6457690991725895E-3</v>
      </c>
      <c r="F2002">
        <f t="shared" si="315"/>
        <v>4.5433251129203267E-3</v>
      </c>
      <c r="G2002">
        <f t="shared" si="311"/>
        <v>4.6565774155995499E-3</v>
      </c>
      <c r="H2002">
        <f t="shared" si="316"/>
        <v>4.5330353660516182E-3</v>
      </c>
      <c r="I2002">
        <f t="shared" si="312"/>
        <v>4.6457690991725895E-3</v>
      </c>
      <c r="J2002" t="str">
        <f t="shared" si="317"/>
        <v/>
      </c>
      <c r="K2002" t="str">
        <f t="shared" si="313"/>
        <v/>
      </c>
      <c r="L2002">
        <f t="shared" si="318"/>
        <v>4.6457690991725895E-3</v>
      </c>
      <c r="M2002" t="str">
        <f t="shared" si="319"/>
        <v/>
      </c>
    </row>
    <row r="2003" spans="1:13">
      <c r="A2003" s="1">
        <v>36690</v>
      </c>
      <c r="B2003">
        <v>1125.29</v>
      </c>
      <c r="C2003">
        <v>8.4700000000000006</v>
      </c>
      <c r="D2003">
        <f t="shared" si="314"/>
        <v>-9.886186914499738E-3</v>
      </c>
      <c r="E2003">
        <f t="shared" si="310"/>
        <v>-1.8713996431373531E-2</v>
      </c>
      <c r="F2003">
        <f t="shared" si="315"/>
        <v>-9.8374792119457766E-3</v>
      </c>
      <c r="G2003">
        <f t="shared" si="311"/>
        <v>-1.8539976825028948E-2</v>
      </c>
      <c r="H2003" t="str">
        <f t="shared" si="316"/>
        <v/>
      </c>
      <c r="I2003" t="str">
        <f t="shared" si="312"/>
        <v/>
      </c>
      <c r="J2003">
        <f t="shared" si="317"/>
        <v>-9.886186914499738E-3</v>
      </c>
      <c r="K2003">
        <f t="shared" si="313"/>
        <v>-1.8713996431373531E-2</v>
      </c>
      <c r="L2003" t="str">
        <f t="shared" si="318"/>
        <v/>
      </c>
      <c r="M2003">
        <f t="shared" si="319"/>
        <v>-1.8713996431373531E-2</v>
      </c>
    </row>
    <row r="2004" spans="1:13">
      <c r="A2004" s="1">
        <v>36691</v>
      </c>
      <c r="B2004">
        <v>1132.01</v>
      </c>
      <c r="C2004">
        <v>8.56</v>
      </c>
      <c r="D2004">
        <f t="shared" si="314"/>
        <v>5.9540334490553095E-3</v>
      </c>
      <c r="E2004">
        <f t="shared" si="310"/>
        <v>1.0569681489687642E-2</v>
      </c>
      <c r="F2004">
        <f t="shared" si="315"/>
        <v>5.9717939375627527E-3</v>
      </c>
      <c r="G2004">
        <f t="shared" si="311"/>
        <v>1.0625737898465104E-2</v>
      </c>
      <c r="H2004">
        <f t="shared" si="316"/>
        <v>5.9540334490553095E-3</v>
      </c>
      <c r="I2004">
        <f t="shared" si="312"/>
        <v>1.0569681489687642E-2</v>
      </c>
      <c r="J2004" t="str">
        <f t="shared" si="317"/>
        <v/>
      </c>
      <c r="K2004" t="str">
        <f t="shared" si="313"/>
        <v/>
      </c>
      <c r="L2004">
        <f t="shared" si="318"/>
        <v>1.0569681489687642E-2</v>
      </c>
      <c r="M2004" t="str">
        <f t="shared" si="319"/>
        <v/>
      </c>
    </row>
    <row r="2005" spans="1:13">
      <c r="A2005" s="1">
        <v>36692</v>
      </c>
      <c r="B2005">
        <v>1133.56</v>
      </c>
      <c r="C2005">
        <v>8.57</v>
      </c>
      <c r="D2005">
        <f t="shared" si="314"/>
        <v>1.3683092924384062E-3</v>
      </c>
      <c r="E2005">
        <f t="shared" si="310"/>
        <v>1.1675424560376464E-3</v>
      </c>
      <c r="F2005">
        <f t="shared" si="315"/>
        <v>1.3692458547185371E-3</v>
      </c>
      <c r="G2005">
        <f t="shared" si="311"/>
        <v>1.1682242990653791E-3</v>
      </c>
      <c r="H2005">
        <f t="shared" si="316"/>
        <v>1.3683092924384062E-3</v>
      </c>
      <c r="I2005">
        <f t="shared" si="312"/>
        <v>1.1675424560376464E-3</v>
      </c>
      <c r="J2005" t="str">
        <f t="shared" si="317"/>
        <v/>
      </c>
      <c r="K2005" t="str">
        <f t="shared" si="313"/>
        <v/>
      </c>
      <c r="L2005">
        <f t="shared" si="318"/>
        <v>1.1675424560376464E-3</v>
      </c>
      <c r="M2005" t="str">
        <f t="shared" si="319"/>
        <v/>
      </c>
    </row>
    <row r="2006" spans="1:13">
      <c r="A2006" s="1">
        <v>36693</v>
      </c>
      <c r="B2006">
        <v>1132.05</v>
      </c>
      <c r="C2006">
        <v>8.6</v>
      </c>
      <c r="D2006">
        <f t="shared" si="314"/>
        <v>-1.3329745398222648E-3</v>
      </c>
      <c r="E2006">
        <f t="shared" si="310"/>
        <v>3.494470649773557E-3</v>
      </c>
      <c r="F2006">
        <f t="shared" si="315"/>
        <v>-1.3320865238717339E-3</v>
      </c>
      <c r="G2006">
        <f t="shared" si="311"/>
        <v>3.500583430571691E-3</v>
      </c>
      <c r="H2006" t="str">
        <f t="shared" si="316"/>
        <v/>
      </c>
      <c r="I2006">
        <f t="shared" si="312"/>
        <v>3.494470649773557E-3</v>
      </c>
      <c r="J2006">
        <f t="shared" si="317"/>
        <v>-1.3329745398222648E-3</v>
      </c>
      <c r="K2006" t="str">
        <f t="shared" si="313"/>
        <v/>
      </c>
      <c r="L2006" t="str">
        <f t="shared" si="318"/>
        <v/>
      </c>
      <c r="M2006">
        <f t="shared" si="319"/>
        <v>3.494470649773557E-3</v>
      </c>
    </row>
    <row r="2007" spans="1:13">
      <c r="A2007" s="1">
        <v>36694</v>
      </c>
      <c r="B2007">
        <v>1135.02</v>
      </c>
      <c r="C2007">
        <v>8.65</v>
      </c>
      <c r="D2007">
        <f t="shared" si="314"/>
        <v>2.6201235066399286E-3</v>
      </c>
      <c r="E2007">
        <f t="shared" si="310"/>
        <v>5.7971176843259146E-3</v>
      </c>
      <c r="F2007">
        <f t="shared" si="315"/>
        <v>2.6235590300782707E-3</v>
      </c>
      <c r="G2007">
        <f t="shared" si="311"/>
        <v>5.8139534883721034E-3</v>
      </c>
      <c r="H2007">
        <f t="shared" si="316"/>
        <v>2.6201235066399286E-3</v>
      </c>
      <c r="I2007">
        <f t="shared" si="312"/>
        <v>5.7971176843259146E-3</v>
      </c>
      <c r="J2007" t="str">
        <f t="shared" si="317"/>
        <v/>
      </c>
      <c r="K2007" t="str">
        <f t="shared" si="313"/>
        <v/>
      </c>
      <c r="L2007">
        <f t="shared" si="318"/>
        <v>5.7971176843259146E-3</v>
      </c>
      <c r="M2007" t="str">
        <f t="shared" si="319"/>
        <v/>
      </c>
    </row>
    <row r="2008" spans="1:13">
      <c r="A2008" s="1">
        <v>36697</v>
      </c>
      <c r="B2008">
        <v>1130.3</v>
      </c>
      <c r="C2008">
        <v>8.65</v>
      </c>
      <c r="D2008">
        <f t="shared" si="314"/>
        <v>-4.167187708941541E-3</v>
      </c>
      <c r="E2008">
        <f t="shared" si="310"/>
        <v>0</v>
      </c>
      <c r="F2008">
        <f t="shared" si="315"/>
        <v>-4.1585170305369346E-3</v>
      </c>
      <c r="G2008">
        <f t="shared" si="311"/>
        <v>0</v>
      </c>
      <c r="H2008" t="str">
        <f t="shared" si="316"/>
        <v/>
      </c>
      <c r="I2008" t="str">
        <f t="shared" si="312"/>
        <v/>
      </c>
      <c r="J2008">
        <f t="shared" si="317"/>
        <v>-4.167187708941541E-3</v>
      </c>
      <c r="K2008" t="str">
        <f t="shared" si="313"/>
        <v/>
      </c>
      <c r="L2008" t="str">
        <f t="shared" si="318"/>
        <v/>
      </c>
      <c r="M2008">
        <f t="shared" si="319"/>
        <v>0</v>
      </c>
    </row>
    <row r="2009" spans="1:13">
      <c r="A2009" s="1">
        <v>36698</v>
      </c>
      <c r="B2009">
        <v>1134.4100000000001</v>
      </c>
      <c r="C2009">
        <v>8.57</v>
      </c>
      <c r="D2009">
        <f t="shared" si="314"/>
        <v>3.6296077750459779E-3</v>
      </c>
      <c r="E2009">
        <f t="shared" si="310"/>
        <v>-9.2915883340995275E-3</v>
      </c>
      <c r="F2009">
        <f t="shared" si="315"/>
        <v>3.6362027780236783E-3</v>
      </c>
      <c r="G2009">
        <f t="shared" si="311"/>
        <v>-9.2485549132947931E-3</v>
      </c>
      <c r="H2009">
        <f t="shared" si="316"/>
        <v>3.6296077750459779E-3</v>
      </c>
      <c r="I2009" t="str">
        <f t="shared" si="312"/>
        <v/>
      </c>
      <c r="J2009" t="str">
        <f t="shared" si="317"/>
        <v/>
      </c>
      <c r="K2009">
        <f t="shared" si="313"/>
        <v>-9.2915883340995275E-3</v>
      </c>
      <c r="L2009">
        <f t="shared" si="318"/>
        <v>-9.2915883340995275E-3</v>
      </c>
      <c r="M2009" t="str">
        <f t="shared" si="319"/>
        <v/>
      </c>
    </row>
    <row r="2010" spans="1:13">
      <c r="A2010" s="1">
        <v>36699</v>
      </c>
      <c r="B2010">
        <v>1144.06</v>
      </c>
      <c r="C2010">
        <v>8.6199999999999992</v>
      </c>
      <c r="D2010">
        <f t="shared" si="314"/>
        <v>8.4706471451346296E-3</v>
      </c>
      <c r="E2010">
        <f t="shared" si="310"/>
        <v>5.817352065913264E-3</v>
      </c>
      <c r="F2010">
        <f t="shared" si="315"/>
        <v>8.5066245889933167E-3</v>
      </c>
      <c r="G2010">
        <f t="shared" si="311"/>
        <v>5.834305717619559E-3</v>
      </c>
      <c r="H2010">
        <f t="shared" si="316"/>
        <v>8.4706471451346296E-3</v>
      </c>
      <c r="I2010">
        <f t="shared" si="312"/>
        <v>5.817352065913264E-3</v>
      </c>
      <c r="J2010" t="str">
        <f t="shared" si="317"/>
        <v/>
      </c>
      <c r="K2010" t="str">
        <f t="shared" si="313"/>
        <v/>
      </c>
      <c r="L2010">
        <f t="shared" si="318"/>
        <v>5.817352065913264E-3</v>
      </c>
      <c r="M2010" t="str">
        <f t="shared" si="319"/>
        <v/>
      </c>
    </row>
    <row r="2011" spans="1:13">
      <c r="A2011" s="1">
        <v>36700</v>
      </c>
      <c r="B2011">
        <v>1140.6500000000001</v>
      </c>
      <c r="C2011">
        <v>8.73</v>
      </c>
      <c r="D2011">
        <f t="shared" si="314"/>
        <v>-2.9850637779820096E-3</v>
      </c>
      <c r="E2011">
        <f t="shared" si="310"/>
        <v>1.268028517590921E-2</v>
      </c>
      <c r="F2011">
        <f t="shared" si="315"/>
        <v>-2.9806129049174679E-3</v>
      </c>
      <c r="G2011">
        <f t="shared" si="311"/>
        <v>1.2761020881670637E-2</v>
      </c>
      <c r="H2011" t="str">
        <f t="shared" si="316"/>
        <v/>
      </c>
      <c r="I2011">
        <f t="shared" si="312"/>
        <v>1.268028517590921E-2</v>
      </c>
      <c r="J2011">
        <f t="shared" si="317"/>
        <v>-2.9850637779820096E-3</v>
      </c>
      <c r="K2011" t="str">
        <f t="shared" si="313"/>
        <v/>
      </c>
      <c r="L2011" t="str">
        <f t="shared" si="318"/>
        <v/>
      </c>
      <c r="M2011">
        <f t="shared" si="319"/>
        <v>1.268028517590921E-2</v>
      </c>
    </row>
    <row r="2012" spans="1:13">
      <c r="A2012" s="1">
        <v>36701</v>
      </c>
      <c r="B2012">
        <v>1134.43</v>
      </c>
      <c r="C2012">
        <v>8.7100000000000009</v>
      </c>
      <c r="D2012">
        <f t="shared" si="314"/>
        <v>-5.4679532125357401E-3</v>
      </c>
      <c r="E2012">
        <f t="shared" si="310"/>
        <v>-2.293578987099401E-3</v>
      </c>
      <c r="F2012">
        <f t="shared" si="315"/>
        <v>-5.4530311664402475E-3</v>
      </c>
      <c r="G2012">
        <f t="shared" si="311"/>
        <v>-2.2909507445589838E-3</v>
      </c>
      <c r="H2012" t="str">
        <f t="shared" si="316"/>
        <v/>
      </c>
      <c r="I2012" t="str">
        <f t="shared" si="312"/>
        <v/>
      </c>
      <c r="J2012">
        <f t="shared" si="317"/>
        <v>-5.4679532125357401E-3</v>
      </c>
      <c r="K2012">
        <f t="shared" si="313"/>
        <v>-2.293578987099401E-3</v>
      </c>
      <c r="L2012" t="str">
        <f t="shared" si="318"/>
        <v/>
      </c>
      <c r="M2012">
        <f t="shared" si="319"/>
        <v>-2.293578987099401E-3</v>
      </c>
    </row>
    <row r="2013" spans="1:13">
      <c r="A2013" s="1">
        <v>36704</v>
      </c>
      <c r="B2013">
        <v>1133.3499999999999</v>
      </c>
      <c r="C2013">
        <v>8.7899999999999991</v>
      </c>
      <c r="D2013">
        <f t="shared" si="314"/>
        <v>-9.5247341598270359E-4</v>
      </c>
      <c r="E2013">
        <f t="shared" si="310"/>
        <v>9.142920832674024E-3</v>
      </c>
      <c r="F2013">
        <f t="shared" si="315"/>
        <v>-9.5201995715921139E-4</v>
      </c>
      <c r="G2013">
        <f t="shared" si="311"/>
        <v>9.1848450057403497E-3</v>
      </c>
      <c r="H2013" t="str">
        <f t="shared" si="316"/>
        <v/>
      </c>
      <c r="I2013">
        <f t="shared" si="312"/>
        <v>9.142920832674024E-3</v>
      </c>
      <c r="J2013">
        <f t="shared" si="317"/>
        <v>-9.5247341598270359E-4</v>
      </c>
      <c r="K2013" t="str">
        <f t="shared" si="313"/>
        <v/>
      </c>
      <c r="L2013" t="str">
        <f t="shared" si="318"/>
        <v/>
      </c>
      <c r="M2013">
        <f t="shared" si="319"/>
        <v>9.142920832674024E-3</v>
      </c>
    </row>
    <row r="2014" spans="1:13">
      <c r="A2014" s="1">
        <v>36705</v>
      </c>
      <c r="B2014">
        <v>1136.2</v>
      </c>
      <c r="C2014">
        <v>8.7100000000000009</v>
      </c>
      <c r="D2014">
        <f t="shared" si="314"/>
        <v>2.511512412660994E-3</v>
      </c>
      <c r="E2014">
        <f t="shared" si="310"/>
        <v>-9.1429208326739651E-3</v>
      </c>
      <c r="F2014">
        <f t="shared" si="315"/>
        <v>2.5146689019279744E-3</v>
      </c>
      <c r="G2014">
        <f t="shared" si="311"/>
        <v>-9.1012514220703E-3</v>
      </c>
      <c r="H2014">
        <f t="shared" si="316"/>
        <v>2.511512412660994E-3</v>
      </c>
      <c r="I2014" t="str">
        <f t="shared" si="312"/>
        <v/>
      </c>
      <c r="J2014" t="str">
        <f t="shared" si="317"/>
        <v/>
      </c>
      <c r="K2014">
        <f t="shared" si="313"/>
        <v>-9.1429208326739651E-3</v>
      </c>
      <c r="L2014">
        <f t="shared" si="318"/>
        <v>-9.1429208326739651E-3</v>
      </c>
      <c r="M2014" t="str">
        <f t="shared" si="319"/>
        <v/>
      </c>
    </row>
    <row r="2015" spans="1:13">
      <c r="A2015" s="1">
        <v>36706</v>
      </c>
      <c r="B2015">
        <v>1140.8399999999999</v>
      </c>
      <c r="C2015">
        <v>8.73</v>
      </c>
      <c r="D2015">
        <f t="shared" si="314"/>
        <v>4.0754720359128128E-3</v>
      </c>
      <c r="E2015">
        <f t="shared" si="310"/>
        <v>2.2935789870993646E-3</v>
      </c>
      <c r="F2015">
        <f t="shared" si="315"/>
        <v>4.0837880654813752E-3</v>
      </c>
      <c r="G2015">
        <f t="shared" si="311"/>
        <v>2.2962112514350874E-3</v>
      </c>
      <c r="H2015">
        <f t="shared" si="316"/>
        <v>4.0754720359128128E-3</v>
      </c>
      <c r="I2015">
        <f t="shared" si="312"/>
        <v>2.2935789870993646E-3</v>
      </c>
      <c r="J2015" t="str">
        <f t="shared" si="317"/>
        <v/>
      </c>
      <c r="K2015" t="str">
        <f t="shared" si="313"/>
        <v/>
      </c>
      <c r="L2015">
        <f t="shared" si="318"/>
        <v>2.2935789870993646E-3</v>
      </c>
      <c r="M2015" t="str">
        <f t="shared" si="319"/>
        <v/>
      </c>
    </row>
    <row r="2016" spans="1:13">
      <c r="A2016" s="1">
        <v>36707</v>
      </c>
      <c r="B2016">
        <v>1128.94</v>
      </c>
      <c r="C2016">
        <v>8.68</v>
      </c>
      <c r="D2016">
        <f t="shared" si="314"/>
        <v>-1.0485693797043156E-2</v>
      </c>
      <c r="E2016">
        <f t="shared" si="310"/>
        <v>-5.7438411792521266E-3</v>
      </c>
      <c r="F2016">
        <f t="shared" si="315"/>
        <v>-1.0430910557133188E-2</v>
      </c>
      <c r="G2016">
        <f t="shared" si="311"/>
        <v>-5.7273768613975706E-3</v>
      </c>
      <c r="H2016" t="str">
        <f t="shared" si="316"/>
        <v/>
      </c>
      <c r="I2016" t="str">
        <f t="shared" si="312"/>
        <v/>
      </c>
      <c r="J2016">
        <f t="shared" si="317"/>
        <v>-1.0485693797043156E-2</v>
      </c>
      <c r="K2016">
        <f t="shared" si="313"/>
        <v>-5.7438411792521266E-3</v>
      </c>
      <c r="L2016" t="str">
        <f t="shared" si="318"/>
        <v/>
      </c>
      <c r="M2016">
        <f t="shared" si="319"/>
        <v>-5.7438411792521266E-3</v>
      </c>
    </row>
    <row r="2017" spans="1:13">
      <c r="A2017" s="1">
        <v>36708</v>
      </c>
      <c r="B2017">
        <v>1125.3800000000001</v>
      </c>
      <c r="C2017">
        <v>8.7100000000000009</v>
      </c>
      <c r="D2017">
        <f t="shared" si="314"/>
        <v>-3.1583829796684678E-3</v>
      </c>
      <c r="E2017">
        <f t="shared" si="310"/>
        <v>3.4502621921527494E-3</v>
      </c>
      <c r="F2017">
        <f t="shared" si="315"/>
        <v>-3.1534005350151162E-3</v>
      </c>
      <c r="G2017">
        <f t="shared" si="311"/>
        <v>3.4562211981568058E-3</v>
      </c>
      <c r="H2017" t="str">
        <f t="shared" si="316"/>
        <v/>
      </c>
      <c r="I2017">
        <f t="shared" si="312"/>
        <v>3.4502621921527494E-3</v>
      </c>
      <c r="J2017">
        <f t="shared" si="317"/>
        <v>-3.1583829796684678E-3</v>
      </c>
      <c r="K2017" t="str">
        <f t="shared" si="313"/>
        <v/>
      </c>
      <c r="L2017" t="str">
        <f t="shared" si="318"/>
        <v/>
      </c>
      <c r="M2017">
        <f t="shared" si="319"/>
        <v>3.4502621921527494E-3</v>
      </c>
    </row>
    <row r="2018" spans="1:13">
      <c r="A2018" s="1">
        <v>36712</v>
      </c>
      <c r="B2018">
        <v>1116.21</v>
      </c>
      <c r="C2018">
        <v>8.6</v>
      </c>
      <c r="D2018">
        <f t="shared" si="314"/>
        <v>-8.1817381000988103E-3</v>
      </c>
      <c r="E2018">
        <f t="shared" si="310"/>
        <v>-1.2709587604949467E-2</v>
      </c>
      <c r="F2018">
        <f t="shared" si="315"/>
        <v>-8.1483587765910359E-3</v>
      </c>
      <c r="G2018">
        <f t="shared" si="311"/>
        <v>-1.2629161882893314E-2</v>
      </c>
      <c r="H2018" t="str">
        <f t="shared" si="316"/>
        <v/>
      </c>
      <c r="I2018" t="str">
        <f t="shared" si="312"/>
        <v/>
      </c>
      <c r="J2018">
        <f t="shared" si="317"/>
        <v>-8.1817381000988103E-3</v>
      </c>
      <c r="K2018">
        <f t="shared" si="313"/>
        <v>-1.2709587604949467E-2</v>
      </c>
      <c r="L2018" t="str">
        <f t="shared" si="318"/>
        <v/>
      </c>
      <c r="M2018">
        <f t="shared" si="319"/>
        <v>-1.2709587604949467E-2</v>
      </c>
    </row>
    <row r="2019" spans="1:13">
      <c r="A2019" s="1">
        <v>36713</v>
      </c>
      <c r="B2019">
        <v>1118.33</v>
      </c>
      <c r="C2019">
        <v>8.66</v>
      </c>
      <c r="D2019">
        <f t="shared" si="314"/>
        <v>1.897482825170077E-3</v>
      </c>
      <c r="E2019">
        <f t="shared" si="310"/>
        <v>6.9525193148818835E-3</v>
      </c>
      <c r="F2019">
        <f t="shared" si="315"/>
        <v>1.8992841848755049E-3</v>
      </c>
      <c r="G2019">
        <f t="shared" si="311"/>
        <v>6.9767441860466572E-3</v>
      </c>
      <c r="H2019">
        <f t="shared" si="316"/>
        <v>1.897482825170077E-3</v>
      </c>
      <c r="I2019">
        <f t="shared" si="312"/>
        <v>6.9525193148818835E-3</v>
      </c>
      <c r="J2019" t="str">
        <f t="shared" si="317"/>
        <v/>
      </c>
      <c r="K2019" t="str">
        <f t="shared" si="313"/>
        <v/>
      </c>
      <c r="L2019">
        <f t="shared" si="318"/>
        <v>6.9525193148818835E-3</v>
      </c>
      <c r="M2019" t="str">
        <f t="shared" si="319"/>
        <v/>
      </c>
    </row>
    <row r="2020" spans="1:13">
      <c r="A2020" s="1">
        <v>36714</v>
      </c>
      <c r="B2020">
        <v>1109.1099999999999</v>
      </c>
      <c r="C2020">
        <v>8.67</v>
      </c>
      <c r="D2020">
        <f t="shared" si="314"/>
        <v>-8.2786092177115096E-3</v>
      </c>
      <c r="E2020">
        <f t="shared" si="310"/>
        <v>1.154068218106624E-3</v>
      </c>
      <c r="F2020">
        <f t="shared" si="315"/>
        <v>-8.2444358999580469E-3</v>
      </c>
      <c r="G2020">
        <f t="shared" si="311"/>
        <v>1.1547344110853786E-3</v>
      </c>
      <c r="H2020" t="str">
        <f t="shared" si="316"/>
        <v/>
      </c>
      <c r="I2020">
        <f t="shared" si="312"/>
        <v>1.154068218106624E-3</v>
      </c>
      <c r="J2020">
        <f t="shared" si="317"/>
        <v>-8.2786092177115096E-3</v>
      </c>
      <c r="K2020" t="str">
        <f t="shared" si="313"/>
        <v/>
      </c>
      <c r="L2020" t="str">
        <f t="shared" si="318"/>
        <v/>
      </c>
      <c r="M2020">
        <f t="shared" si="319"/>
        <v>1.154068218106624E-3</v>
      </c>
    </row>
    <row r="2021" spans="1:13">
      <c r="A2021" s="1">
        <v>36715</v>
      </c>
      <c r="B2021">
        <v>1112.81</v>
      </c>
      <c r="C2021">
        <v>8.69</v>
      </c>
      <c r="D2021">
        <f t="shared" si="314"/>
        <v>3.3304560200308527E-3</v>
      </c>
      <c r="E2021">
        <f t="shared" si="310"/>
        <v>2.3041484848500739E-3</v>
      </c>
      <c r="F2021">
        <f t="shared" si="315"/>
        <v>3.3360081506794703E-3</v>
      </c>
      <c r="G2021">
        <f t="shared" si="311"/>
        <v>2.3068050749710522E-3</v>
      </c>
      <c r="H2021">
        <f t="shared" si="316"/>
        <v>3.3304560200308527E-3</v>
      </c>
      <c r="I2021">
        <f t="shared" si="312"/>
        <v>2.3041484848500739E-3</v>
      </c>
      <c r="J2021" t="str">
        <f t="shared" si="317"/>
        <v/>
      </c>
      <c r="K2021" t="str">
        <f t="shared" si="313"/>
        <v/>
      </c>
      <c r="L2021">
        <f t="shared" si="318"/>
        <v>2.3041484848500739E-3</v>
      </c>
      <c r="M2021" t="str">
        <f t="shared" si="319"/>
        <v/>
      </c>
    </row>
    <row r="2022" spans="1:13">
      <c r="A2022" s="1">
        <v>36718</v>
      </c>
      <c r="B2022">
        <v>1114.3499999999999</v>
      </c>
      <c r="C2022">
        <v>8.68</v>
      </c>
      <c r="D2022">
        <f t="shared" si="314"/>
        <v>1.3829273563065437E-3</v>
      </c>
      <c r="E2022">
        <f t="shared" si="310"/>
        <v>-1.1514106050418138E-3</v>
      </c>
      <c r="F2022">
        <f t="shared" si="315"/>
        <v>1.3838840413007425E-3</v>
      </c>
      <c r="G2022">
        <f t="shared" si="311"/>
        <v>-1.1507479861909697E-3</v>
      </c>
      <c r="H2022">
        <f t="shared" si="316"/>
        <v>1.3829273563065437E-3</v>
      </c>
      <c r="I2022" t="str">
        <f t="shared" si="312"/>
        <v/>
      </c>
      <c r="J2022" t="str">
        <f t="shared" si="317"/>
        <v/>
      </c>
      <c r="K2022">
        <f t="shared" si="313"/>
        <v>-1.1514106050418138E-3</v>
      </c>
      <c r="L2022">
        <f t="shared" si="318"/>
        <v>-1.1514106050418138E-3</v>
      </c>
      <c r="M2022" t="str">
        <f t="shared" si="319"/>
        <v/>
      </c>
    </row>
    <row r="2023" spans="1:13">
      <c r="A2023" s="1">
        <v>36719</v>
      </c>
      <c r="B2023">
        <v>1115.1400000000001</v>
      </c>
      <c r="C2023">
        <v>8.68</v>
      </c>
      <c r="D2023">
        <f t="shared" si="314"/>
        <v>7.0868228434648307E-4</v>
      </c>
      <c r="E2023">
        <f t="shared" si="310"/>
        <v>0</v>
      </c>
      <c r="F2023">
        <f t="shared" si="315"/>
        <v>7.089334589673868E-4</v>
      </c>
      <c r="G2023">
        <f t="shared" si="311"/>
        <v>0</v>
      </c>
      <c r="H2023">
        <f t="shared" si="316"/>
        <v>7.0868228434648307E-4</v>
      </c>
      <c r="I2023" t="str">
        <f t="shared" si="312"/>
        <v/>
      </c>
      <c r="J2023" t="str">
        <f t="shared" si="317"/>
        <v/>
      </c>
      <c r="K2023" t="str">
        <f t="shared" si="313"/>
        <v/>
      </c>
      <c r="L2023">
        <f t="shared" si="318"/>
        <v>0</v>
      </c>
      <c r="M2023" t="str">
        <f t="shared" si="319"/>
        <v/>
      </c>
    </row>
    <row r="2024" spans="1:13">
      <c r="A2024" s="1">
        <v>36720</v>
      </c>
      <c r="B2024">
        <v>1111.47</v>
      </c>
      <c r="C2024">
        <v>8.64</v>
      </c>
      <c r="D2024">
        <f t="shared" si="314"/>
        <v>-3.2964940635778115E-3</v>
      </c>
      <c r="E2024">
        <f t="shared" si="310"/>
        <v>-4.6189458562944166E-3</v>
      </c>
      <c r="F2024">
        <f t="shared" si="315"/>
        <v>-3.2910665925355298E-3</v>
      </c>
      <c r="G2024">
        <f t="shared" si="311"/>
        <v>-4.6082949308754451E-3</v>
      </c>
      <c r="H2024" t="str">
        <f t="shared" si="316"/>
        <v/>
      </c>
      <c r="I2024" t="str">
        <f t="shared" si="312"/>
        <v/>
      </c>
      <c r="J2024">
        <f t="shared" si="317"/>
        <v>-3.2964940635778115E-3</v>
      </c>
      <c r="K2024">
        <f t="shared" si="313"/>
        <v>-4.6189458562944166E-3</v>
      </c>
      <c r="L2024" t="str">
        <f t="shared" si="318"/>
        <v/>
      </c>
      <c r="M2024">
        <f t="shared" si="319"/>
        <v>-4.6189458562944166E-3</v>
      </c>
    </row>
    <row r="2025" spans="1:13">
      <c r="A2025" s="1">
        <v>36721</v>
      </c>
      <c r="B2025">
        <v>1106.69</v>
      </c>
      <c r="C2025">
        <v>8.57</v>
      </c>
      <c r="D2025">
        <f t="shared" si="314"/>
        <v>-4.3098851291909516E-3</v>
      </c>
      <c r="E2025">
        <f t="shared" si="310"/>
        <v>-8.1348502062758409E-3</v>
      </c>
      <c r="F2025">
        <f t="shared" si="315"/>
        <v>-4.3006109026784145E-3</v>
      </c>
      <c r="G2025">
        <f t="shared" si="311"/>
        <v>-8.1018518518518601E-3</v>
      </c>
      <c r="H2025" t="str">
        <f t="shared" si="316"/>
        <v/>
      </c>
      <c r="I2025" t="str">
        <f t="shared" si="312"/>
        <v/>
      </c>
      <c r="J2025">
        <f t="shared" si="317"/>
        <v>-4.3098851291909516E-3</v>
      </c>
      <c r="K2025">
        <f t="shared" si="313"/>
        <v>-8.1348502062758409E-3</v>
      </c>
      <c r="L2025" t="str">
        <f t="shared" si="318"/>
        <v/>
      </c>
      <c r="M2025">
        <f t="shared" si="319"/>
        <v>-8.1348502062758409E-3</v>
      </c>
    </row>
    <row r="2026" spans="1:13">
      <c r="A2026" s="1">
        <v>36722</v>
      </c>
      <c r="B2026">
        <v>1101.3900000000001</v>
      </c>
      <c r="C2026">
        <v>8.6300000000000008</v>
      </c>
      <c r="D2026">
        <f t="shared" si="314"/>
        <v>-4.8005599238888736E-3</v>
      </c>
      <c r="E2026">
        <f t="shared" si="310"/>
        <v>6.9767724856482352E-3</v>
      </c>
      <c r="F2026">
        <f t="shared" si="315"/>
        <v>-4.7890556524410322E-3</v>
      </c>
      <c r="G2026">
        <f t="shared" si="311"/>
        <v>7.001166861143604E-3</v>
      </c>
      <c r="H2026" t="str">
        <f t="shared" si="316"/>
        <v/>
      </c>
      <c r="I2026">
        <f t="shared" si="312"/>
        <v>6.9767724856482352E-3</v>
      </c>
      <c r="J2026">
        <f t="shared" si="317"/>
        <v>-4.8005599238888736E-3</v>
      </c>
      <c r="K2026" t="str">
        <f t="shared" si="313"/>
        <v/>
      </c>
      <c r="L2026" t="str">
        <f t="shared" si="318"/>
        <v/>
      </c>
      <c r="M2026">
        <f t="shared" si="319"/>
        <v>6.9767724856482352E-3</v>
      </c>
    </row>
    <row r="2027" spans="1:13">
      <c r="A2027" s="1">
        <v>36725</v>
      </c>
      <c r="B2027">
        <v>1100.9000000000001</v>
      </c>
      <c r="C2027">
        <v>8.6</v>
      </c>
      <c r="D2027">
        <f t="shared" si="314"/>
        <v>-4.4499135725602695E-4</v>
      </c>
      <c r="E2027">
        <f t="shared" si="310"/>
        <v>-3.4823018358746639E-3</v>
      </c>
      <c r="F2027">
        <f t="shared" si="315"/>
        <v>-4.4489236328637549E-4</v>
      </c>
      <c r="G2027">
        <f t="shared" si="311"/>
        <v>-3.4762456546930665E-3</v>
      </c>
      <c r="H2027" t="str">
        <f t="shared" si="316"/>
        <v/>
      </c>
      <c r="I2027" t="str">
        <f t="shared" si="312"/>
        <v/>
      </c>
      <c r="J2027">
        <f t="shared" si="317"/>
        <v>-4.4499135725602695E-4</v>
      </c>
      <c r="K2027">
        <f t="shared" si="313"/>
        <v>-3.4823018358746639E-3</v>
      </c>
      <c r="L2027" t="str">
        <f t="shared" si="318"/>
        <v/>
      </c>
      <c r="M2027">
        <f t="shared" si="319"/>
        <v>-3.4823018358746639E-3</v>
      </c>
    </row>
    <row r="2028" spans="1:13">
      <c r="A2028" s="1">
        <v>36726</v>
      </c>
      <c r="B2028">
        <v>1108.67</v>
      </c>
      <c r="C2028">
        <v>8.58</v>
      </c>
      <c r="D2028">
        <f t="shared" si="314"/>
        <v>7.0330716184379303E-3</v>
      </c>
      <c r="E2028">
        <f t="shared" si="310"/>
        <v>-2.3282897595910735E-3</v>
      </c>
      <c r="F2028">
        <f t="shared" si="315"/>
        <v>7.0578617494776452E-3</v>
      </c>
      <c r="G2028">
        <f t="shared" si="311"/>
        <v>-2.3255813953487747E-3</v>
      </c>
      <c r="H2028">
        <f t="shared" si="316"/>
        <v>7.0330716184379303E-3</v>
      </c>
      <c r="I2028" t="str">
        <f t="shared" si="312"/>
        <v/>
      </c>
      <c r="J2028" t="str">
        <f t="shared" si="317"/>
        <v/>
      </c>
      <c r="K2028">
        <f t="shared" si="313"/>
        <v>-2.3282897595910735E-3</v>
      </c>
      <c r="L2028">
        <f t="shared" si="318"/>
        <v>-2.3282897595910735E-3</v>
      </c>
      <c r="M2028" t="str">
        <f t="shared" si="319"/>
        <v/>
      </c>
    </row>
    <row r="2029" spans="1:13">
      <c r="A2029" s="1">
        <v>36727</v>
      </c>
      <c r="B2029">
        <v>1093.8800000000001</v>
      </c>
      <c r="C2029">
        <v>8.5299999999999994</v>
      </c>
      <c r="D2029">
        <f t="shared" si="314"/>
        <v>-1.3430089943064643E-2</v>
      </c>
      <c r="E2029">
        <f t="shared" si="310"/>
        <v>-5.8445519962832433E-3</v>
      </c>
      <c r="F2029">
        <f t="shared" si="315"/>
        <v>-1.3340308658121858E-2</v>
      </c>
      <c r="G2029">
        <f t="shared" si="311"/>
        <v>-5.8275058275059077E-3</v>
      </c>
      <c r="H2029" t="str">
        <f t="shared" si="316"/>
        <v/>
      </c>
      <c r="I2029" t="str">
        <f t="shared" si="312"/>
        <v/>
      </c>
      <c r="J2029">
        <f t="shared" si="317"/>
        <v>-1.3430089943064643E-2</v>
      </c>
      <c r="K2029">
        <f t="shared" si="313"/>
        <v>-5.8445519962832433E-3</v>
      </c>
      <c r="L2029" t="str">
        <f t="shared" si="318"/>
        <v/>
      </c>
      <c r="M2029">
        <f t="shared" si="319"/>
        <v>-5.8445519962832433E-3</v>
      </c>
    </row>
    <row r="2030" spans="1:13">
      <c r="A2030" s="1">
        <v>36728</v>
      </c>
      <c r="B2030">
        <v>1096.8399999999999</v>
      </c>
      <c r="C2030">
        <v>8.49</v>
      </c>
      <c r="D2030">
        <f t="shared" si="314"/>
        <v>2.7023095614931419E-3</v>
      </c>
      <c r="E2030">
        <f t="shared" si="310"/>
        <v>-4.700361180331741E-3</v>
      </c>
      <c r="F2030">
        <f t="shared" si="315"/>
        <v>2.7059640911248906E-3</v>
      </c>
      <c r="G2030">
        <f t="shared" si="311"/>
        <v>-4.6893317702226822E-3</v>
      </c>
      <c r="H2030">
        <f t="shared" si="316"/>
        <v>2.7023095614931419E-3</v>
      </c>
      <c r="I2030" t="str">
        <f t="shared" si="312"/>
        <v/>
      </c>
      <c r="J2030" t="str">
        <f t="shared" si="317"/>
        <v/>
      </c>
      <c r="K2030">
        <f t="shared" si="313"/>
        <v>-4.700361180331741E-3</v>
      </c>
      <c r="L2030">
        <f t="shared" si="318"/>
        <v>-4.700361180331741E-3</v>
      </c>
      <c r="M2030" t="str">
        <f t="shared" si="319"/>
        <v/>
      </c>
    </row>
    <row r="2031" spans="1:13">
      <c r="A2031" s="1">
        <v>36729</v>
      </c>
      <c r="B2031">
        <v>1086.2</v>
      </c>
      <c r="C2031">
        <v>8.3800000000000008</v>
      </c>
      <c r="D2031">
        <f t="shared" si="314"/>
        <v>-9.7479517124791446E-3</v>
      </c>
      <c r="E2031">
        <f t="shared" si="310"/>
        <v>-1.3041085829264257E-2</v>
      </c>
      <c r="F2031">
        <f t="shared" si="315"/>
        <v>-9.7005944349219941E-3</v>
      </c>
      <c r="G2031">
        <f t="shared" si="311"/>
        <v>-1.2956419316843326E-2</v>
      </c>
      <c r="H2031" t="str">
        <f t="shared" si="316"/>
        <v/>
      </c>
      <c r="I2031" t="str">
        <f t="shared" si="312"/>
        <v/>
      </c>
      <c r="J2031">
        <f t="shared" si="317"/>
        <v>-9.7479517124791446E-3</v>
      </c>
      <c r="K2031">
        <f t="shared" si="313"/>
        <v>-1.3041085829264257E-2</v>
      </c>
      <c r="L2031" t="str">
        <f t="shared" si="318"/>
        <v/>
      </c>
      <c r="M2031">
        <f t="shared" si="319"/>
        <v>-1.3041085829264257E-2</v>
      </c>
    </row>
    <row r="2032" spans="1:13">
      <c r="A2032" s="1">
        <v>36732</v>
      </c>
      <c r="B2032">
        <v>1084.07</v>
      </c>
      <c r="C2032">
        <v>8.34</v>
      </c>
      <c r="D2032">
        <f t="shared" si="314"/>
        <v>-1.9628900403143015E-3</v>
      </c>
      <c r="E2032">
        <f t="shared" si="310"/>
        <v>-4.7846981233363823E-3</v>
      </c>
      <c r="F2032">
        <f t="shared" si="315"/>
        <v>-1.9609648315228601E-3</v>
      </c>
      <c r="G2032">
        <f t="shared" si="311"/>
        <v>-4.7732696897375693E-3</v>
      </c>
      <c r="H2032" t="str">
        <f t="shared" si="316"/>
        <v/>
      </c>
      <c r="I2032" t="str">
        <f t="shared" si="312"/>
        <v/>
      </c>
      <c r="J2032">
        <f t="shared" si="317"/>
        <v>-1.9628900403143015E-3</v>
      </c>
      <c r="K2032">
        <f t="shared" si="313"/>
        <v>-4.7846981233363823E-3</v>
      </c>
      <c r="L2032" t="str">
        <f t="shared" si="318"/>
        <v/>
      </c>
      <c r="M2032">
        <f t="shared" si="319"/>
        <v>-4.7846981233363823E-3</v>
      </c>
    </row>
    <row r="2033" spans="1:13">
      <c r="A2033" s="1">
        <v>36733</v>
      </c>
      <c r="B2033">
        <v>1094.83</v>
      </c>
      <c r="C2033">
        <v>8.34</v>
      </c>
      <c r="D2033">
        <f t="shared" si="314"/>
        <v>9.8766234959120989E-3</v>
      </c>
      <c r="E2033">
        <f t="shared" si="310"/>
        <v>0</v>
      </c>
      <c r="F2033">
        <f t="shared" si="315"/>
        <v>9.9255583126551805E-3</v>
      </c>
      <c r="G2033">
        <f t="shared" si="311"/>
        <v>0</v>
      </c>
      <c r="H2033">
        <f t="shared" si="316"/>
        <v>9.8766234959120989E-3</v>
      </c>
      <c r="I2033" t="str">
        <f t="shared" si="312"/>
        <v/>
      </c>
      <c r="J2033" t="str">
        <f t="shared" si="317"/>
        <v/>
      </c>
      <c r="K2033" t="str">
        <f t="shared" si="313"/>
        <v/>
      </c>
      <c r="L2033">
        <f t="shared" si="318"/>
        <v>0</v>
      </c>
      <c r="M2033" t="str">
        <f t="shared" si="319"/>
        <v/>
      </c>
    </row>
    <row r="2034" spans="1:13">
      <c r="A2034" s="1">
        <v>36734</v>
      </c>
      <c r="B2034">
        <v>1095.42</v>
      </c>
      <c r="C2034">
        <v>8.34</v>
      </c>
      <c r="D2034">
        <f t="shared" si="314"/>
        <v>5.3875129713135551E-4</v>
      </c>
      <c r="E2034">
        <f t="shared" si="310"/>
        <v>0</v>
      </c>
      <c r="F2034">
        <f t="shared" si="315"/>
        <v>5.3889644967730632E-4</v>
      </c>
      <c r="G2034">
        <f t="shared" si="311"/>
        <v>0</v>
      </c>
      <c r="H2034">
        <f t="shared" si="316"/>
        <v>5.3875129713135551E-4</v>
      </c>
      <c r="I2034" t="str">
        <f t="shared" si="312"/>
        <v/>
      </c>
      <c r="J2034" t="str">
        <f t="shared" si="317"/>
        <v/>
      </c>
      <c r="K2034" t="str">
        <f t="shared" si="313"/>
        <v/>
      </c>
      <c r="L2034">
        <f t="shared" si="318"/>
        <v>0</v>
      </c>
      <c r="M2034" t="str">
        <f t="shared" si="319"/>
        <v/>
      </c>
    </row>
    <row r="2035" spans="1:13">
      <c r="A2035" s="1">
        <v>36735</v>
      </c>
      <c r="B2035">
        <v>1100.43</v>
      </c>
      <c r="C2035">
        <v>8.41</v>
      </c>
      <c r="D2035">
        <f t="shared" si="314"/>
        <v>4.5631611388441034E-3</v>
      </c>
      <c r="E2035">
        <f t="shared" si="310"/>
        <v>8.3582576142012446E-3</v>
      </c>
      <c r="F2035">
        <f t="shared" si="315"/>
        <v>4.5735882127402316E-3</v>
      </c>
      <c r="G2035">
        <f t="shared" si="311"/>
        <v>8.3932853717025857E-3</v>
      </c>
      <c r="H2035">
        <f t="shared" si="316"/>
        <v>4.5631611388441034E-3</v>
      </c>
      <c r="I2035">
        <f t="shared" si="312"/>
        <v>8.3582576142012446E-3</v>
      </c>
      <c r="J2035" t="str">
        <f t="shared" si="317"/>
        <v/>
      </c>
      <c r="K2035" t="str">
        <f t="shared" si="313"/>
        <v/>
      </c>
      <c r="L2035">
        <f t="shared" si="318"/>
        <v>8.3582576142012446E-3</v>
      </c>
      <c r="M2035" t="str">
        <f t="shared" si="319"/>
        <v/>
      </c>
    </row>
    <row r="2036" spans="1:13">
      <c r="A2036" s="1">
        <v>36736</v>
      </c>
      <c r="B2036">
        <v>1101.72</v>
      </c>
      <c r="C2036">
        <v>8.44</v>
      </c>
      <c r="D2036">
        <f t="shared" si="314"/>
        <v>1.171582451290748E-3</v>
      </c>
      <c r="E2036">
        <f t="shared" si="310"/>
        <v>3.5608346230089605E-3</v>
      </c>
      <c r="F2036">
        <f t="shared" si="315"/>
        <v>1.172269022109429E-3</v>
      </c>
      <c r="G2036">
        <f t="shared" si="311"/>
        <v>3.5671819262781401E-3</v>
      </c>
      <c r="H2036">
        <f t="shared" si="316"/>
        <v>1.171582451290748E-3</v>
      </c>
      <c r="I2036">
        <f t="shared" si="312"/>
        <v>3.5608346230089605E-3</v>
      </c>
      <c r="J2036" t="str">
        <f t="shared" si="317"/>
        <v/>
      </c>
      <c r="K2036" t="str">
        <f t="shared" si="313"/>
        <v/>
      </c>
      <c r="L2036">
        <f t="shared" si="318"/>
        <v>3.5608346230089605E-3</v>
      </c>
      <c r="M2036" t="str">
        <f t="shared" si="319"/>
        <v/>
      </c>
    </row>
    <row r="2037" spans="1:13">
      <c r="A2037" s="1">
        <v>36739</v>
      </c>
      <c r="B2037">
        <v>1106.6199999999999</v>
      </c>
      <c r="C2037">
        <v>8.43</v>
      </c>
      <c r="D2037">
        <f t="shared" si="314"/>
        <v>4.4377297349931354E-3</v>
      </c>
      <c r="E2037">
        <f t="shared" si="310"/>
        <v>-1.185536594101587E-3</v>
      </c>
      <c r="F2037">
        <f t="shared" si="315"/>
        <v>4.4475910394654594E-3</v>
      </c>
      <c r="G2037">
        <f t="shared" si="311"/>
        <v>-1.1848341232226778E-3</v>
      </c>
      <c r="H2037">
        <f t="shared" si="316"/>
        <v>4.4377297349931354E-3</v>
      </c>
      <c r="I2037" t="str">
        <f t="shared" si="312"/>
        <v/>
      </c>
      <c r="J2037" t="str">
        <f t="shared" si="317"/>
        <v/>
      </c>
      <c r="K2037">
        <f t="shared" si="313"/>
        <v>-1.185536594101587E-3</v>
      </c>
      <c r="L2037">
        <f t="shared" si="318"/>
        <v>-1.185536594101587E-3</v>
      </c>
      <c r="M2037" t="str">
        <f t="shared" si="319"/>
        <v/>
      </c>
    </row>
    <row r="2038" spans="1:13">
      <c r="A2038" s="1">
        <v>36740</v>
      </c>
      <c r="B2038">
        <v>1099.69</v>
      </c>
      <c r="C2038">
        <v>8.4600000000000009</v>
      </c>
      <c r="D2038">
        <f t="shared" si="314"/>
        <v>-6.2820027921645294E-3</v>
      </c>
      <c r="E2038">
        <f t="shared" si="310"/>
        <v>3.5524016043679218E-3</v>
      </c>
      <c r="F2038">
        <f t="shared" si="315"/>
        <v>-6.2623122661797925E-3</v>
      </c>
      <c r="G2038">
        <f t="shared" si="311"/>
        <v>3.558718861210064E-3</v>
      </c>
      <c r="H2038" t="str">
        <f t="shared" si="316"/>
        <v/>
      </c>
      <c r="I2038">
        <f t="shared" si="312"/>
        <v>3.5524016043679218E-3</v>
      </c>
      <c r="J2038">
        <f t="shared" si="317"/>
        <v>-6.2820027921645294E-3</v>
      </c>
      <c r="K2038" t="str">
        <f t="shared" si="313"/>
        <v/>
      </c>
      <c r="L2038" t="str">
        <f t="shared" si="318"/>
        <v/>
      </c>
      <c r="M2038">
        <f t="shared" si="319"/>
        <v>3.5524016043679218E-3</v>
      </c>
    </row>
    <row r="2039" spans="1:13">
      <c r="A2039" s="1">
        <v>36741</v>
      </c>
      <c r="B2039">
        <v>1098.6300000000001</v>
      </c>
      <c r="C2039">
        <v>8.3800000000000008</v>
      </c>
      <c r="D2039">
        <f t="shared" si="314"/>
        <v>-9.6437286850979871E-4</v>
      </c>
      <c r="E2039">
        <f t="shared" si="310"/>
        <v>-9.5012591241402516E-3</v>
      </c>
      <c r="F2039">
        <f t="shared" si="315"/>
        <v>-9.6390801043921837E-4</v>
      </c>
      <c r="G2039">
        <f t="shared" si="311"/>
        <v>-9.4562647754137252E-3</v>
      </c>
      <c r="H2039" t="str">
        <f t="shared" si="316"/>
        <v/>
      </c>
      <c r="I2039" t="str">
        <f t="shared" si="312"/>
        <v/>
      </c>
      <c r="J2039">
        <f t="shared" si="317"/>
        <v>-9.6437286850979871E-4</v>
      </c>
      <c r="K2039">
        <f t="shared" si="313"/>
        <v>-9.5012591241402516E-3</v>
      </c>
      <c r="L2039" t="str">
        <f t="shared" si="318"/>
        <v/>
      </c>
      <c r="M2039">
        <f t="shared" si="319"/>
        <v>-9.5012591241402516E-3</v>
      </c>
    </row>
    <row r="2040" spans="1:13">
      <c r="A2040" s="1">
        <v>36742</v>
      </c>
      <c r="B2040">
        <v>1080.7</v>
      </c>
      <c r="C2040">
        <v>8.3800000000000008</v>
      </c>
      <c r="D2040">
        <f t="shared" si="314"/>
        <v>-1.6454969708807794E-2</v>
      </c>
      <c r="E2040">
        <f t="shared" si="310"/>
        <v>0</v>
      </c>
      <c r="F2040">
        <f t="shared" si="315"/>
        <v>-1.6320326224479653E-2</v>
      </c>
      <c r="G2040">
        <f t="shared" si="311"/>
        <v>0</v>
      </c>
      <c r="H2040" t="str">
        <f t="shared" si="316"/>
        <v/>
      </c>
      <c r="I2040" t="str">
        <f t="shared" si="312"/>
        <v/>
      </c>
      <c r="J2040">
        <f t="shared" si="317"/>
        <v>-1.6454969708807794E-2</v>
      </c>
      <c r="K2040" t="str">
        <f t="shared" si="313"/>
        <v/>
      </c>
      <c r="L2040" t="str">
        <f t="shared" si="318"/>
        <v/>
      </c>
      <c r="M2040">
        <f t="shared" si="319"/>
        <v>0</v>
      </c>
    </row>
    <row r="2041" spans="1:13">
      <c r="A2041" s="1">
        <v>36743</v>
      </c>
      <c r="B2041">
        <v>1063.97</v>
      </c>
      <c r="C2041">
        <v>8.33</v>
      </c>
      <c r="D2041">
        <f t="shared" si="314"/>
        <v>-1.5601784293752285E-2</v>
      </c>
      <c r="E2041">
        <f t="shared" si="310"/>
        <v>-5.9844583152404186E-3</v>
      </c>
      <c r="F2041">
        <f t="shared" si="315"/>
        <v>-1.5480706949199563E-2</v>
      </c>
      <c r="G2041">
        <f t="shared" si="311"/>
        <v>-5.9665871121719061E-3</v>
      </c>
      <c r="H2041" t="str">
        <f t="shared" si="316"/>
        <v/>
      </c>
      <c r="I2041" t="str">
        <f t="shared" si="312"/>
        <v/>
      </c>
      <c r="J2041">
        <f t="shared" si="317"/>
        <v>-1.5601784293752285E-2</v>
      </c>
      <c r="K2041">
        <f t="shared" si="313"/>
        <v>-5.9844583152404186E-3</v>
      </c>
      <c r="L2041" t="str">
        <f t="shared" si="318"/>
        <v/>
      </c>
      <c r="M2041">
        <f t="shared" si="319"/>
        <v>-5.9844583152404186E-3</v>
      </c>
    </row>
    <row r="2042" spans="1:13">
      <c r="A2042" s="1">
        <v>36746</v>
      </c>
      <c r="B2042">
        <v>1065.22</v>
      </c>
      <c r="C2042">
        <v>8.31</v>
      </c>
      <c r="D2042">
        <f t="shared" si="314"/>
        <v>1.1741555648941658E-3</v>
      </c>
      <c r="E2042">
        <f t="shared" si="310"/>
        <v>-2.403847311394443E-3</v>
      </c>
      <c r="F2042">
        <f t="shared" si="315"/>
        <v>1.1748451554085548E-3</v>
      </c>
      <c r="G2042">
        <f t="shared" si="311"/>
        <v>-2.4009603841536054E-3</v>
      </c>
      <c r="H2042">
        <f t="shared" si="316"/>
        <v>1.1741555648941658E-3</v>
      </c>
      <c r="I2042" t="str">
        <f t="shared" si="312"/>
        <v/>
      </c>
      <c r="J2042" t="str">
        <f t="shared" si="317"/>
        <v/>
      </c>
      <c r="K2042">
        <f t="shared" si="313"/>
        <v>-2.403847311394443E-3</v>
      </c>
      <c r="L2042">
        <f t="shared" si="318"/>
        <v>-2.403847311394443E-3</v>
      </c>
      <c r="M2042" t="str">
        <f t="shared" si="319"/>
        <v/>
      </c>
    </row>
    <row r="2043" spans="1:13">
      <c r="A2043" s="1">
        <v>36747</v>
      </c>
      <c r="B2043">
        <v>1079.04</v>
      </c>
      <c r="C2043">
        <v>8.3699999999999992</v>
      </c>
      <c r="D2043">
        <f t="shared" si="314"/>
        <v>1.2890406353119456E-2</v>
      </c>
      <c r="E2043">
        <f t="shared" si="310"/>
        <v>7.1942756340270106E-3</v>
      </c>
      <c r="F2043">
        <f t="shared" si="315"/>
        <v>1.2973845778336823E-2</v>
      </c>
      <c r="G2043">
        <f t="shared" si="311"/>
        <v>7.2202166064980755E-3</v>
      </c>
      <c r="H2043">
        <f t="shared" si="316"/>
        <v>1.2890406353119456E-2</v>
      </c>
      <c r="I2043">
        <f t="shared" si="312"/>
        <v>7.1942756340270106E-3</v>
      </c>
      <c r="J2043" t="str">
        <f t="shared" si="317"/>
        <v/>
      </c>
      <c r="K2043" t="str">
        <f t="shared" si="313"/>
        <v/>
      </c>
      <c r="L2043">
        <f t="shared" si="318"/>
        <v>7.1942756340270106E-3</v>
      </c>
      <c r="M2043" t="str">
        <f t="shared" si="319"/>
        <v/>
      </c>
    </row>
    <row r="2044" spans="1:13">
      <c r="A2044" s="1">
        <v>36748</v>
      </c>
      <c r="B2044">
        <v>1075.79</v>
      </c>
      <c r="C2044">
        <v>8.3000000000000007</v>
      </c>
      <c r="D2044">
        <f t="shared" si="314"/>
        <v>-3.016481545509998E-3</v>
      </c>
      <c r="E2044">
        <f t="shared" si="310"/>
        <v>-8.3983696988314937E-3</v>
      </c>
      <c r="F2044">
        <f t="shared" si="315"/>
        <v>-3.0119365361802597E-3</v>
      </c>
      <c r="G2044">
        <f t="shared" si="311"/>
        <v>-8.3632019115887912E-3</v>
      </c>
      <c r="H2044" t="str">
        <f t="shared" si="316"/>
        <v/>
      </c>
      <c r="I2044" t="str">
        <f t="shared" si="312"/>
        <v/>
      </c>
      <c r="J2044">
        <f t="shared" si="317"/>
        <v>-3.016481545509998E-3</v>
      </c>
      <c r="K2044">
        <f t="shared" si="313"/>
        <v>-8.3983696988314937E-3</v>
      </c>
      <c r="L2044" t="str">
        <f t="shared" si="318"/>
        <v/>
      </c>
      <c r="M2044">
        <f t="shared" si="319"/>
        <v>-8.3983696988314937E-3</v>
      </c>
    </row>
    <row r="2045" spans="1:13">
      <c r="A2045" s="1">
        <v>36749</v>
      </c>
      <c r="B2045">
        <v>1063.23</v>
      </c>
      <c r="C2045">
        <v>8.27</v>
      </c>
      <c r="D2045">
        <f t="shared" si="314"/>
        <v>-1.1743830682630357E-2</v>
      </c>
      <c r="E2045">
        <f t="shared" si="310"/>
        <v>-3.6210057669524049E-3</v>
      </c>
      <c r="F2045">
        <f t="shared" si="315"/>
        <v>-1.1675141059128591E-2</v>
      </c>
      <c r="G2045">
        <f t="shared" si="311"/>
        <v>-3.6144578313254128E-3</v>
      </c>
      <c r="H2045" t="str">
        <f t="shared" si="316"/>
        <v/>
      </c>
      <c r="I2045" t="str">
        <f t="shared" si="312"/>
        <v/>
      </c>
      <c r="J2045">
        <f t="shared" si="317"/>
        <v>-1.1743830682630357E-2</v>
      </c>
      <c r="K2045">
        <f t="shared" si="313"/>
        <v>-3.6210057669524049E-3</v>
      </c>
      <c r="L2045" t="str">
        <f t="shared" si="318"/>
        <v/>
      </c>
      <c r="M2045">
        <f t="shared" si="319"/>
        <v>-3.6210057669524049E-3</v>
      </c>
    </row>
    <row r="2046" spans="1:13">
      <c r="A2046" s="1">
        <v>36750</v>
      </c>
      <c r="B2046">
        <v>1064.8</v>
      </c>
      <c r="C2046">
        <v>8.3000000000000007</v>
      </c>
      <c r="D2046">
        <f t="shared" si="314"/>
        <v>1.4755433756610987E-3</v>
      </c>
      <c r="E2046">
        <f t="shared" si="310"/>
        <v>3.6210057669523619E-3</v>
      </c>
      <c r="F2046">
        <f t="shared" si="315"/>
        <v>1.4766325254178536E-3</v>
      </c>
      <c r="G2046">
        <f t="shared" si="311"/>
        <v>3.6275695284160303E-3</v>
      </c>
      <c r="H2046">
        <f t="shared" si="316"/>
        <v>1.4755433756610987E-3</v>
      </c>
      <c r="I2046">
        <f t="shared" si="312"/>
        <v>3.6210057669523619E-3</v>
      </c>
      <c r="J2046" t="str">
        <f t="shared" si="317"/>
        <v/>
      </c>
      <c r="K2046" t="str">
        <f t="shared" si="313"/>
        <v/>
      </c>
      <c r="L2046">
        <f t="shared" si="318"/>
        <v>3.6210057669523619E-3</v>
      </c>
      <c r="M2046" t="str">
        <f t="shared" si="319"/>
        <v/>
      </c>
    </row>
    <row r="2047" spans="1:13">
      <c r="A2047" s="1">
        <v>36753</v>
      </c>
      <c r="B2047">
        <v>1079.3399999999999</v>
      </c>
      <c r="C2047">
        <v>8.35</v>
      </c>
      <c r="D2047">
        <f t="shared" si="314"/>
        <v>1.3562755121747844E-2</v>
      </c>
      <c r="E2047">
        <f t="shared" si="310"/>
        <v>6.0060240602117284E-3</v>
      </c>
      <c r="F2047">
        <f t="shared" si="315"/>
        <v>1.3655146506386107E-2</v>
      </c>
      <c r="G2047">
        <f t="shared" si="311"/>
        <v>6.0240963855420215E-3</v>
      </c>
      <c r="H2047">
        <f t="shared" si="316"/>
        <v>1.3562755121747844E-2</v>
      </c>
      <c r="I2047">
        <f t="shared" si="312"/>
        <v>6.0060240602117284E-3</v>
      </c>
      <c r="J2047" t="str">
        <f t="shared" si="317"/>
        <v/>
      </c>
      <c r="K2047" t="str">
        <f t="shared" si="313"/>
        <v/>
      </c>
      <c r="L2047">
        <f t="shared" si="318"/>
        <v>6.0060240602117284E-3</v>
      </c>
      <c r="M2047" t="str">
        <f t="shared" si="319"/>
        <v/>
      </c>
    </row>
    <row r="2048" spans="1:13">
      <c r="A2048" s="1">
        <v>36754</v>
      </c>
      <c r="B2048">
        <v>1081.71</v>
      </c>
      <c r="C2048">
        <v>8.35</v>
      </c>
      <c r="D2048">
        <f t="shared" si="314"/>
        <v>2.1933790982672317E-3</v>
      </c>
      <c r="E2048">
        <f t="shared" si="310"/>
        <v>0</v>
      </c>
      <c r="F2048">
        <f t="shared" si="315"/>
        <v>2.1957863138586386E-3</v>
      </c>
      <c r="G2048">
        <f t="shared" si="311"/>
        <v>0</v>
      </c>
      <c r="H2048">
        <f t="shared" si="316"/>
        <v>2.1933790982672317E-3</v>
      </c>
      <c r="I2048" t="str">
        <f t="shared" si="312"/>
        <v/>
      </c>
      <c r="J2048" t="str">
        <f t="shared" si="317"/>
        <v/>
      </c>
      <c r="K2048" t="str">
        <f t="shared" si="313"/>
        <v/>
      </c>
      <c r="L2048">
        <f t="shared" si="318"/>
        <v>0</v>
      </c>
      <c r="M2048" t="str">
        <f t="shared" si="319"/>
        <v/>
      </c>
    </row>
    <row r="2049" spans="1:13">
      <c r="A2049" s="1">
        <v>36755</v>
      </c>
      <c r="B2049">
        <v>1095.17</v>
      </c>
      <c r="C2049">
        <v>8.3699999999999992</v>
      </c>
      <c r="D2049">
        <f t="shared" si="314"/>
        <v>1.2366480041025599E-2</v>
      </c>
      <c r="E2049">
        <f t="shared" si="310"/>
        <v>2.3923456386196799E-3</v>
      </c>
      <c r="F2049">
        <f t="shared" si="315"/>
        <v>1.2443261132836003E-2</v>
      </c>
      <c r="G2049">
        <f t="shared" si="311"/>
        <v>2.3952095808381646E-3</v>
      </c>
      <c r="H2049">
        <f t="shared" si="316"/>
        <v>1.2366480041025599E-2</v>
      </c>
      <c r="I2049">
        <f t="shared" si="312"/>
        <v>2.3923456386196799E-3</v>
      </c>
      <c r="J2049" t="str">
        <f t="shared" si="317"/>
        <v/>
      </c>
      <c r="K2049" t="str">
        <f t="shared" si="313"/>
        <v/>
      </c>
      <c r="L2049">
        <f t="shared" si="318"/>
        <v>2.3923456386196799E-3</v>
      </c>
      <c r="M2049" t="str">
        <f t="shared" si="319"/>
        <v/>
      </c>
    </row>
    <row r="2050" spans="1:13">
      <c r="A2050" s="1">
        <v>36756</v>
      </c>
      <c r="B2050">
        <v>1091.23</v>
      </c>
      <c r="C2050">
        <v>8.4499999999999993</v>
      </c>
      <c r="D2050">
        <f t="shared" si="314"/>
        <v>-3.6041019620396079E-3</v>
      </c>
      <c r="E2050">
        <f t="shared" si="310"/>
        <v>9.5125568676984688E-3</v>
      </c>
      <c r="F2050">
        <f t="shared" si="315"/>
        <v>-3.5976149821489445E-3</v>
      </c>
      <c r="G2050">
        <f t="shared" si="311"/>
        <v>9.5579450418159517E-3</v>
      </c>
      <c r="H2050" t="str">
        <f t="shared" si="316"/>
        <v/>
      </c>
      <c r="I2050">
        <f t="shared" si="312"/>
        <v>9.5125568676984688E-3</v>
      </c>
      <c r="J2050">
        <f t="shared" si="317"/>
        <v>-3.6041019620396079E-3</v>
      </c>
      <c r="K2050" t="str">
        <f t="shared" si="313"/>
        <v/>
      </c>
      <c r="L2050" t="str">
        <f t="shared" si="318"/>
        <v/>
      </c>
      <c r="M2050">
        <f t="shared" si="319"/>
        <v>9.5125568676984688E-3</v>
      </c>
    </row>
    <row r="2051" spans="1:13">
      <c r="A2051" s="1">
        <v>36757</v>
      </c>
      <c r="B2051">
        <v>1098.3499999999999</v>
      </c>
      <c r="C2051">
        <v>8.4499999999999993</v>
      </c>
      <c r="D2051">
        <f t="shared" si="314"/>
        <v>6.5035532802918457E-3</v>
      </c>
      <c r="E2051">
        <f t="shared" ref="E2051:E2114" si="320">LN(C2051/C2050)</f>
        <v>0</v>
      </c>
      <c r="F2051">
        <f t="shared" si="315"/>
        <v>6.5247473035014991E-3</v>
      </c>
      <c r="G2051">
        <f t="shared" ref="G2051:G2114" si="321">C2051/C2050-1</f>
        <v>0</v>
      </c>
      <c r="H2051">
        <f t="shared" si="316"/>
        <v>6.5035532802918457E-3</v>
      </c>
      <c r="I2051" t="str">
        <f t="shared" ref="I2051:I2114" si="322">IF(E2051&gt;0,E2051,"")</f>
        <v/>
      </c>
      <c r="J2051" t="str">
        <f t="shared" si="317"/>
        <v/>
      </c>
      <c r="K2051" t="str">
        <f t="shared" ref="K2051:K2114" si="323">IF(E2051&lt;0,E2051,"")</f>
        <v/>
      </c>
      <c r="L2051">
        <f t="shared" si="318"/>
        <v>0</v>
      </c>
      <c r="M2051" t="str">
        <f t="shared" si="319"/>
        <v/>
      </c>
    </row>
    <row r="2052" spans="1:13">
      <c r="A2052" s="1">
        <v>36760</v>
      </c>
      <c r="B2052">
        <v>1095.68</v>
      </c>
      <c r="C2052">
        <v>8.4499999999999993</v>
      </c>
      <c r="D2052">
        <f t="shared" ref="D2052:D2115" si="324">LN(B2052/B2051)</f>
        <v>-2.4338785869267594E-3</v>
      </c>
      <c r="E2052">
        <f t="shared" si="320"/>
        <v>0</v>
      </c>
      <c r="F2052">
        <f t="shared" ref="F2052:F2115" si="325">B2052/B2051-1</f>
        <v>-2.4309191059315172E-3</v>
      </c>
      <c r="G2052">
        <f t="shared" si="321"/>
        <v>0</v>
      </c>
      <c r="H2052" t="str">
        <f t="shared" ref="H2052:H2115" si="326">IF(D2052&gt;0,D2052,"")</f>
        <v/>
      </c>
      <c r="I2052" t="str">
        <f t="shared" si="322"/>
        <v/>
      </c>
      <c r="J2052">
        <f t="shared" ref="J2052:J2115" si="327">IF(D2052&lt;0,D2052,"")</f>
        <v>-2.4338785869267594E-3</v>
      </c>
      <c r="K2052" t="str">
        <f t="shared" si="323"/>
        <v/>
      </c>
      <c r="L2052" t="str">
        <f t="shared" ref="L2052:L2115" si="328">IF(D2052&gt;0,E2052,"")</f>
        <v/>
      </c>
      <c r="M2052">
        <f t="shared" ref="M2052:M2115" si="329">IF(D2052&lt;0,E2052,"")</f>
        <v>0</v>
      </c>
    </row>
    <row r="2053" spans="1:13">
      <c r="A2053" s="1">
        <v>36761</v>
      </c>
      <c r="B2053">
        <v>1096.19</v>
      </c>
      <c r="C2053">
        <v>8.41</v>
      </c>
      <c r="D2053">
        <f t="shared" si="324"/>
        <v>4.6535607422301575E-4</v>
      </c>
      <c r="E2053">
        <f t="shared" si="320"/>
        <v>-4.7449673842256384E-3</v>
      </c>
      <c r="F2053">
        <f t="shared" si="325"/>
        <v>4.6546436915884115E-4</v>
      </c>
      <c r="G2053">
        <f t="shared" si="321"/>
        <v>-4.7337278106507341E-3</v>
      </c>
      <c r="H2053">
        <f t="shared" si="326"/>
        <v>4.6535607422301575E-4</v>
      </c>
      <c r="I2053" t="str">
        <f t="shared" si="322"/>
        <v/>
      </c>
      <c r="J2053" t="str">
        <f t="shared" si="327"/>
        <v/>
      </c>
      <c r="K2053">
        <f t="shared" si="323"/>
        <v>-4.7449673842256384E-3</v>
      </c>
      <c r="L2053">
        <f t="shared" si="328"/>
        <v>-4.7449673842256384E-3</v>
      </c>
      <c r="M2053" t="str">
        <f t="shared" si="329"/>
        <v/>
      </c>
    </row>
    <row r="2054" spans="1:13">
      <c r="A2054" s="1">
        <v>36762</v>
      </c>
      <c r="B2054">
        <v>1104.96</v>
      </c>
      <c r="C2054">
        <v>8.43</v>
      </c>
      <c r="D2054">
        <f t="shared" si="324"/>
        <v>7.9686040541365622E-3</v>
      </c>
      <c r="E2054">
        <f t="shared" si="320"/>
        <v>2.3752980289072616E-3</v>
      </c>
      <c r="F2054">
        <f t="shared" si="325"/>
        <v>8.0004378802944753E-3</v>
      </c>
      <c r="G2054">
        <f t="shared" si="321"/>
        <v>2.3781212841853527E-3</v>
      </c>
      <c r="H2054">
        <f t="shared" si="326"/>
        <v>7.9686040541365622E-3</v>
      </c>
      <c r="I2054">
        <f t="shared" si="322"/>
        <v>2.3752980289072616E-3</v>
      </c>
      <c r="J2054" t="str">
        <f t="shared" si="327"/>
        <v/>
      </c>
      <c r="K2054" t="str">
        <f t="shared" si="323"/>
        <v/>
      </c>
      <c r="L2054">
        <f t="shared" si="328"/>
        <v>2.3752980289072616E-3</v>
      </c>
      <c r="M2054" t="str">
        <f t="shared" si="329"/>
        <v/>
      </c>
    </row>
    <row r="2055" spans="1:13">
      <c r="A2055" s="1">
        <v>36763</v>
      </c>
      <c r="B2055">
        <v>1105.0899999999999</v>
      </c>
      <c r="C2055">
        <v>8.49</v>
      </c>
      <c r="D2055">
        <f t="shared" si="324"/>
        <v>1.1764439732110034E-4</v>
      </c>
      <c r="E2055">
        <f t="shared" si="320"/>
        <v>7.0922283094918366E-3</v>
      </c>
      <c r="F2055">
        <f t="shared" si="325"/>
        <v>1.1765131769458925E-4</v>
      </c>
      <c r="G2055">
        <f t="shared" si="321"/>
        <v>7.1174377224199059E-3</v>
      </c>
      <c r="H2055">
        <f t="shared" si="326"/>
        <v>1.1764439732110034E-4</v>
      </c>
      <c r="I2055">
        <f t="shared" si="322"/>
        <v>7.0922283094918366E-3</v>
      </c>
      <c r="J2055" t="str">
        <f t="shared" si="327"/>
        <v/>
      </c>
      <c r="K2055" t="str">
        <f t="shared" si="323"/>
        <v/>
      </c>
      <c r="L2055">
        <f t="shared" si="328"/>
        <v>7.0922283094918366E-3</v>
      </c>
      <c r="M2055" t="str">
        <f t="shared" si="329"/>
        <v/>
      </c>
    </row>
    <row r="2056" spans="1:13">
      <c r="A2056" s="1">
        <v>36764</v>
      </c>
      <c r="B2056">
        <v>1107.77</v>
      </c>
      <c r="C2056">
        <v>8.52</v>
      </c>
      <c r="D2056">
        <f t="shared" si="324"/>
        <v>2.4222059328784808E-3</v>
      </c>
      <c r="E2056">
        <f t="shared" si="320"/>
        <v>3.5273405179684406E-3</v>
      </c>
      <c r="F2056">
        <f t="shared" si="325"/>
        <v>2.4251418436507244E-3</v>
      </c>
      <c r="G2056">
        <f t="shared" si="321"/>
        <v>3.5335689045936647E-3</v>
      </c>
      <c r="H2056">
        <f t="shared" si="326"/>
        <v>2.4222059328784808E-3</v>
      </c>
      <c r="I2056">
        <f t="shared" si="322"/>
        <v>3.5273405179684406E-3</v>
      </c>
      <c r="J2056" t="str">
        <f t="shared" si="327"/>
        <v/>
      </c>
      <c r="K2056" t="str">
        <f t="shared" si="323"/>
        <v/>
      </c>
      <c r="L2056">
        <f t="shared" si="328"/>
        <v>3.5273405179684406E-3</v>
      </c>
      <c r="M2056" t="str">
        <f t="shared" si="329"/>
        <v/>
      </c>
    </row>
    <row r="2057" spans="1:13">
      <c r="A2057" s="1">
        <v>36767</v>
      </c>
      <c r="B2057">
        <v>1099.1500000000001</v>
      </c>
      <c r="C2057">
        <v>8.51</v>
      </c>
      <c r="D2057">
        <f t="shared" si="324"/>
        <v>-7.8118317257011927E-3</v>
      </c>
      <c r="E2057">
        <f t="shared" si="320"/>
        <v>-1.1743982559415578E-3</v>
      </c>
      <c r="F2057">
        <f t="shared" si="325"/>
        <v>-7.7813986657879752E-3</v>
      </c>
      <c r="G2057">
        <f t="shared" si="321"/>
        <v>-1.1737089201877549E-3</v>
      </c>
      <c r="H2057" t="str">
        <f t="shared" si="326"/>
        <v/>
      </c>
      <c r="I2057" t="str">
        <f t="shared" si="322"/>
        <v/>
      </c>
      <c r="J2057">
        <f t="shared" si="327"/>
        <v>-7.8118317257011927E-3</v>
      </c>
      <c r="K2057">
        <f t="shared" si="323"/>
        <v>-1.1743982559415578E-3</v>
      </c>
      <c r="L2057" t="str">
        <f t="shared" si="328"/>
        <v/>
      </c>
      <c r="M2057">
        <f t="shared" si="329"/>
        <v>-1.1743982559415578E-3</v>
      </c>
    </row>
    <row r="2058" spans="1:13">
      <c r="A2058" s="1">
        <v>36768</v>
      </c>
      <c r="B2058">
        <v>1104.24</v>
      </c>
      <c r="C2058">
        <v>8.5</v>
      </c>
      <c r="D2058">
        <f t="shared" si="324"/>
        <v>4.6201617091967814E-3</v>
      </c>
      <c r="E2058">
        <f t="shared" si="320"/>
        <v>-1.1757790890119504E-3</v>
      </c>
      <c r="F2058">
        <f t="shared" si="325"/>
        <v>4.6308511122230556E-3</v>
      </c>
      <c r="G2058">
        <f t="shared" si="321"/>
        <v>-1.1750881316098249E-3</v>
      </c>
      <c r="H2058">
        <f t="shared" si="326"/>
        <v>4.6201617091967814E-3</v>
      </c>
      <c r="I2058" t="str">
        <f t="shared" si="322"/>
        <v/>
      </c>
      <c r="J2058" t="str">
        <f t="shared" si="327"/>
        <v/>
      </c>
      <c r="K2058">
        <f t="shared" si="323"/>
        <v>-1.1757790890119504E-3</v>
      </c>
      <c r="L2058">
        <f t="shared" si="328"/>
        <v>-1.1757790890119504E-3</v>
      </c>
      <c r="M2058" t="str">
        <f t="shared" si="329"/>
        <v/>
      </c>
    </row>
    <row r="2059" spans="1:13">
      <c r="A2059" s="1">
        <v>36769</v>
      </c>
      <c r="B2059">
        <v>1105.9100000000001</v>
      </c>
      <c r="C2059">
        <v>8.57</v>
      </c>
      <c r="D2059">
        <f t="shared" si="324"/>
        <v>1.5112099340069388E-3</v>
      </c>
      <c r="E2059">
        <f t="shared" si="320"/>
        <v>8.2015691134177098E-3</v>
      </c>
      <c r="F2059">
        <f t="shared" si="325"/>
        <v>1.5123523871622968E-3</v>
      </c>
      <c r="G2059">
        <f t="shared" si="321"/>
        <v>8.2352941176471184E-3</v>
      </c>
      <c r="H2059">
        <f t="shared" si="326"/>
        <v>1.5112099340069388E-3</v>
      </c>
      <c r="I2059">
        <f t="shared" si="322"/>
        <v>8.2015691134177098E-3</v>
      </c>
      <c r="J2059" t="str">
        <f t="shared" si="327"/>
        <v/>
      </c>
      <c r="K2059" t="str">
        <f t="shared" si="323"/>
        <v/>
      </c>
      <c r="L2059">
        <f t="shared" si="328"/>
        <v>8.2015691134177098E-3</v>
      </c>
      <c r="M2059" t="str">
        <f t="shared" si="329"/>
        <v/>
      </c>
    </row>
    <row r="2060" spans="1:13">
      <c r="A2060" s="1">
        <v>36770</v>
      </c>
      <c r="B2060">
        <v>1118.31</v>
      </c>
      <c r="C2060">
        <v>8.59</v>
      </c>
      <c r="D2060">
        <f t="shared" si="324"/>
        <v>1.1150091689158271E-2</v>
      </c>
      <c r="E2060">
        <f t="shared" si="320"/>
        <v>2.3310033864756084E-3</v>
      </c>
      <c r="F2060">
        <f t="shared" si="325"/>
        <v>1.1212485645305525E-2</v>
      </c>
      <c r="G2060">
        <f t="shared" si="321"/>
        <v>2.333722287047868E-3</v>
      </c>
      <c r="H2060">
        <f t="shared" si="326"/>
        <v>1.1150091689158271E-2</v>
      </c>
      <c r="I2060">
        <f t="shared" si="322"/>
        <v>2.3310033864756084E-3</v>
      </c>
      <c r="J2060" t="str">
        <f t="shared" si="327"/>
        <v/>
      </c>
      <c r="K2060" t="str">
        <f t="shared" si="323"/>
        <v/>
      </c>
      <c r="L2060">
        <f t="shared" si="328"/>
        <v>2.3310033864756084E-3</v>
      </c>
      <c r="M2060" t="str">
        <f t="shared" si="329"/>
        <v/>
      </c>
    </row>
    <row r="2061" spans="1:13">
      <c r="A2061" s="1">
        <v>36771</v>
      </c>
      <c r="B2061">
        <v>1113.6300000000001</v>
      </c>
      <c r="C2061">
        <v>8.5399999999999991</v>
      </c>
      <c r="D2061">
        <f t="shared" si="324"/>
        <v>-4.1936672660263926E-3</v>
      </c>
      <c r="E2061">
        <f t="shared" si="320"/>
        <v>-5.8377281956856391E-3</v>
      </c>
      <c r="F2061">
        <f t="shared" si="325"/>
        <v>-4.1848861228102052E-3</v>
      </c>
      <c r="G2061">
        <f t="shared" si="321"/>
        <v>-5.8207217694995483E-3</v>
      </c>
      <c r="H2061" t="str">
        <f t="shared" si="326"/>
        <v/>
      </c>
      <c r="I2061" t="str">
        <f t="shared" si="322"/>
        <v/>
      </c>
      <c r="J2061">
        <f t="shared" si="327"/>
        <v>-4.1936672660263926E-3</v>
      </c>
      <c r="K2061">
        <f t="shared" si="323"/>
        <v>-5.8377281956856391E-3</v>
      </c>
      <c r="L2061" t="str">
        <f t="shared" si="328"/>
        <v/>
      </c>
      <c r="M2061">
        <f t="shared" si="329"/>
        <v>-5.8377281956856391E-3</v>
      </c>
    </row>
    <row r="2062" spans="1:13">
      <c r="A2062" s="1">
        <v>36775</v>
      </c>
      <c r="B2062">
        <v>1121.3</v>
      </c>
      <c r="C2062">
        <v>8.6199999999999992</v>
      </c>
      <c r="D2062">
        <f t="shared" si="324"/>
        <v>6.8637765943733095E-3</v>
      </c>
      <c r="E2062">
        <f t="shared" si="320"/>
        <v>9.3240768751232436E-3</v>
      </c>
      <c r="F2062">
        <f t="shared" si="325"/>
        <v>6.8873862952685272E-3</v>
      </c>
      <c r="G2062">
        <f t="shared" si="321"/>
        <v>9.3676814988290502E-3</v>
      </c>
      <c r="H2062">
        <f t="shared" si="326"/>
        <v>6.8637765943733095E-3</v>
      </c>
      <c r="I2062">
        <f t="shared" si="322"/>
        <v>9.3240768751232436E-3</v>
      </c>
      <c r="J2062" t="str">
        <f t="shared" si="327"/>
        <v/>
      </c>
      <c r="K2062" t="str">
        <f t="shared" si="323"/>
        <v/>
      </c>
      <c r="L2062">
        <f t="shared" si="328"/>
        <v>9.3240768751232436E-3</v>
      </c>
      <c r="M2062" t="str">
        <f t="shared" si="329"/>
        <v/>
      </c>
    </row>
    <row r="2063" spans="1:13">
      <c r="A2063" s="1">
        <v>36776</v>
      </c>
      <c r="B2063">
        <v>1116.27</v>
      </c>
      <c r="C2063">
        <v>8.64</v>
      </c>
      <c r="D2063">
        <f t="shared" si="324"/>
        <v>-4.4959563033774288E-3</v>
      </c>
      <c r="E2063">
        <f t="shared" si="320"/>
        <v>2.317498140362704E-3</v>
      </c>
      <c r="F2063">
        <f t="shared" si="325"/>
        <v>-4.4858646214215314E-3</v>
      </c>
      <c r="G2063">
        <f t="shared" si="321"/>
        <v>2.3201856148493682E-3</v>
      </c>
      <c r="H2063" t="str">
        <f t="shared" si="326"/>
        <v/>
      </c>
      <c r="I2063">
        <f t="shared" si="322"/>
        <v>2.317498140362704E-3</v>
      </c>
      <c r="J2063">
        <f t="shared" si="327"/>
        <v>-4.4959563033774288E-3</v>
      </c>
      <c r="K2063" t="str">
        <f t="shared" si="323"/>
        <v/>
      </c>
      <c r="L2063" t="str">
        <f t="shared" si="328"/>
        <v/>
      </c>
      <c r="M2063">
        <f t="shared" si="329"/>
        <v>2.317498140362704E-3</v>
      </c>
    </row>
    <row r="2064" spans="1:13">
      <c r="A2064" s="1">
        <v>36777</v>
      </c>
      <c r="B2064">
        <v>1118.3800000000001</v>
      </c>
      <c r="C2064">
        <v>8.6</v>
      </c>
      <c r="D2064">
        <f t="shared" si="324"/>
        <v>1.8884394666346146E-3</v>
      </c>
      <c r="E2064">
        <f t="shared" si="320"/>
        <v>-4.6403795565023364E-3</v>
      </c>
      <c r="F2064">
        <f t="shared" si="325"/>
        <v>1.8902236914009052E-3</v>
      </c>
      <c r="G2064">
        <f t="shared" si="321"/>
        <v>-4.6296296296297612E-3</v>
      </c>
      <c r="H2064">
        <f t="shared" si="326"/>
        <v>1.8884394666346146E-3</v>
      </c>
      <c r="I2064" t="str">
        <f t="shared" si="322"/>
        <v/>
      </c>
      <c r="J2064" t="str">
        <f t="shared" si="327"/>
        <v/>
      </c>
      <c r="K2064">
        <f t="shared" si="323"/>
        <v>-4.6403795565023364E-3</v>
      </c>
      <c r="L2064">
        <f t="shared" si="328"/>
        <v>-4.6403795565023364E-3</v>
      </c>
      <c r="M2064" t="str">
        <f t="shared" si="329"/>
        <v/>
      </c>
    </row>
    <row r="2065" spans="1:13">
      <c r="A2065" s="1">
        <v>36778</v>
      </c>
      <c r="B2065">
        <v>1123.92</v>
      </c>
      <c r="C2065">
        <v>8.69</v>
      </c>
      <c r="D2065">
        <f t="shared" si="324"/>
        <v>4.9413649133039006E-3</v>
      </c>
      <c r="E2065">
        <f t="shared" si="320"/>
        <v>1.0410736017838509E-2</v>
      </c>
      <c r="F2065">
        <f t="shared" si="325"/>
        <v>4.9535935907294437E-3</v>
      </c>
      <c r="G2065">
        <f t="shared" si="321"/>
        <v>1.0465116279069653E-2</v>
      </c>
      <c r="H2065">
        <f t="shared" si="326"/>
        <v>4.9413649133039006E-3</v>
      </c>
      <c r="I2065">
        <f t="shared" si="322"/>
        <v>1.0410736017838509E-2</v>
      </c>
      <c r="J2065" t="str">
        <f t="shared" si="327"/>
        <v/>
      </c>
      <c r="K2065" t="str">
        <f t="shared" si="323"/>
        <v/>
      </c>
      <c r="L2065">
        <f t="shared" si="328"/>
        <v>1.0410736017838509E-2</v>
      </c>
      <c r="M2065" t="str">
        <f t="shared" si="329"/>
        <v/>
      </c>
    </row>
    <row r="2066" spans="1:13">
      <c r="A2066" s="1">
        <v>36781</v>
      </c>
      <c r="B2066">
        <v>1125.82</v>
      </c>
      <c r="C2066">
        <v>8.73</v>
      </c>
      <c r="D2066">
        <f t="shared" si="324"/>
        <v>1.6890844735176825E-3</v>
      </c>
      <c r="E2066">
        <f t="shared" si="320"/>
        <v>4.5924305742101714E-3</v>
      </c>
      <c r="F2066">
        <f t="shared" si="325"/>
        <v>1.6905117801977454E-3</v>
      </c>
      <c r="G2066">
        <f t="shared" si="321"/>
        <v>4.602991944764101E-3</v>
      </c>
      <c r="H2066">
        <f t="shared" si="326"/>
        <v>1.6890844735176825E-3</v>
      </c>
      <c r="I2066">
        <f t="shared" si="322"/>
        <v>4.5924305742101714E-3</v>
      </c>
      <c r="J2066" t="str">
        <f t="shared" si="327"/>
        <v/>
      </c>
      <c r="K2066" t="str">
        <f t="shared" si="323"/>
        <v/>
      </c>
      <c r="L2066">
        <f t="shared" si="328"/>
        <v>4.5924305742101714E-3</v>
      </c>
      <c r="M2066" t="str">
        <f t="shared" si="329"/>
        <v/>
      </c>
    </row>
    <row r="2067" spans="1:13">
      <c r="A2067" s="1">
        <v>36782</v>
      </c>
      <c r="B2067">
        <v>1128.33</v>
      </c>
      <c r="C2067">
        <v>8.75</v>
      </c>
      <c r="D2067">
        <f t="shared" si="324"/>
        <v>2.2270044472392689E-3</v>
      </c>
      <c r="E2067">
        <f t="shared" si="320"/>
        <v>2.2883305180122159E-3</v>
      </c>
      <c r="F2067">
        <f t="shared" si="325"/>
        <v>2.2294860634914926E-3</v>
      </c>
      <c r="G2067">
        <f t="shared" si="321"/>
        <v>2.2909507445589838E-3</v>
      </c>
      <c r="H2067">
        <f t="shared" si="326"/>
        <v>2.2270044472392689E-3</v>
      </c>
      <c r="I2067">
        <f t="shared" si="322"/>
        <v>2.2883305180122159E-3</v>
      </c>
      <c r="J2067" t="str">
        <f t="shared" si="327"/>
        <v/>
      </c>
      <c r="K2067" t="str">
        <f t="shared" si="323"/>
        <v/>
      </c>
      <c r="L2067">
        <f t="shared" si="328"/>
        <v>2.2883305180122159E-3</v>
      </c>
      <c r="M2067" t="str">
        <f t="shared" si="329"/>
        <v/>
      </c>
    </row>
    <row r="2068" spans="1:13">
      <c r="A2068" s="1">
        <v>36783</v>
      </c>
      <c r="B2068">
        <v>1120.3699999999999</v>
      </c>
      <c r="C2068">
        <v>8.64</v>
      </c>
      <c r="D2068">
        <f t="shared" si="324"/>
        <v>-7.0796755880616884E-3</v>
      </c>
      <c r="E2068">
        <f t="shared" si="320"/>
        <v>-1.265111755355869E-2</v>
      </c>
      <c r="F2068">
        <f t="shared" si="325"/>
        <v>-7.0546737213403876E-3</v>
      </c>
      <c r="G2068">
        <f t="shared" si="321"/>
        <v>-1.2571428571428456E-2</v>
      </c>
      <c r="H2068" t="str">
        <f t="shared" si="326"/>
        <v/>
      </c>
      <c r="I2068" t="str">
        <f t="shared" si="322"/>
        <v/>
      </c>
      <c r="J2068">
        <f t="shared" si="327"/>
        <v>-7.0796755880616884E-3</v>
      </c>
      <c r="K2068">
        <f t="shared" si="323"/>
        <v>-1.265111755355869E-2</v>
      </c>
      <c r="L2068" t="str">
        <f t="shared" si="328"/>
        <v/>
      </c>
      <c r="M2068">
        <f t="shared" si="329"/>
        <v>-1.265111755355869E-2</v>
      </c>
    </row>
    <row r="2069" spans="1:13">
      <c r="A2069" s="1">
        <v>36784</v>
      </c>
      <c r="B2069">
        <v>1123.5</v>
      </c>
      <c r="C2069">
        <v>8.68</v>
      </c>
      <c r="D2069">
        <f t="shared" si="324"/>
        <v>2.7898247492926446E-3</v>
      </c>
      <c r="E2069">
        <f t="shared" si="320"/>
        <v>4.6189458562944583E-3</v>
      </c>
      <c r="F2069">
        <f t="shared" si="325"/>
        <v>2.793719931808436E-3</v>
      </c>
      <c r="G2069">
        <f t="shared" si="321"/>
        <v>4.6296296296295392E-3</v>
      </c>
      <c r="H2069">
        <f t="shared" si="326"/>
        <v>2.7898247492926446E-3</v>
      </c>
      <c r="I2069">
        <f t="shared" si="322"/>
        <v>4.6189458562944583E-3</v>
      </c>
      <c r="J2069" t="str">
        <f t="shared" si="327"/>
        <v/>
      </c>
      <c r="K2069" t="str">
        <f t="shared" si="323"/>
        <v/>
      </c>
      <c r="L2069">
        <f t="shared" si="328"/>
        <v>4.6189458562944583E-3</v>
      </c>
      <c r="M2069" t="str">
        <f t="shared" si="329"/>
        <v/>
      </c>
    </row>
    <row r="2070" spans="1:13">
      <c r="A2070" s="1">
        <v>36785</v>
      </c>
      <c r="B2070">
        <v>1128.55</v>
      </c>
      <c r="C2070">
        <v>8.7100000000000009</v>
      </c>
      <c r="D2070">
        <f t="shared" si="324"/>
        <v>4.484810252381669E-3</v>
      </c>
      <c r="E2070">
        <f t="shared" si="320"/>
        <v>3.4502621921527494E-3</v>
      </c>
      <c r="F2070">
        <f t="shared" si="325"/>
        <v>4.4948820649755028E-3</v>
      </c>
      <c r="G2070">
        <f t="shared" si="321"/>
        <v>3.4562211981568058E-3</v>
      </c>
      <c r="H2070">
        <f t="shared" si="326"/>
        <v>4.484810252381669E-3</v>
      </c>
      <c r="I2070">
        <f t="shared" si="322"/>
        <v>3.4502621921527494E-3</v>
      </c>
      <c r="J2070" t="str">
        <f t="shared" si="327"/>
        <v/>
      </c>
      <c r="K2070" t="str">
        <f t="shared" si="323"/>
        <v/>
      </c>
      <c r="L2070">
        <f t="shared" si="328"/>
        <v>3.4502621921527494E-3</v>
      </c>
      <c r="M2070" t="str">
        <f t="shared" si="329"/>
        <v/>
      </c>
    </row>
    <row r="2071" spans="1:13">
      <c r="A2071" s="1">
        <v>36788</v>
      </c>
      <c r="B2071">
        <v>1122.2</v>
      </c>
      <c r="C2071">
        <v>8.69</v>
      </c>
      <c r="D2071">
        <f t="shared" si="324"/>
        <v>-5.6425785608938172E-3</v>
      </c>
      <c r="E2071">
        <f t="shared" si="320"/>
        <v>-2.2988515871109351E-3</v>
      </c>
      <c r="F2071">
        <f t="shared" si="325"/>
        <v>-5.6266891143501585E-3</v>
      </c>
      <c r="G2071">
        <f t="shared" si="321"/>
        <v>-2.2962112514353095E-3</v>
      </c>
      <c r="H2071" t="str">
        <f t="shared" si="326"/>
        <v/>
      </c>
      <c r="I2071" t="str">
        <f t="shared" si="322"/>
        <v/>
      </c>
      <c r="J2071">
        <f t="shared" si="327"/>
        <v>-5.6425785608938172E-3</v>
      </c>
      <c r="K2071">
        <f t="shared" si="323"/>
        <v>-2.2988515871109351E-3</v>
      </c>
      <c r="L2071" t="str">
        <f t="shared" si="328"/>
        <v/>
      </c>
      <c r="M2071">
        <f t="shared" si="329"/>
        <v>-2.2988515871109351E-3</v>
      </c>
    </row>
    <row r="2072" spans="1:13">
      <c r="A2072" s="1">
        <v>36789</v>
      </c>
      <c r="B2072">
        <v>1129.3</v>
      </c>
      <c r="C2072">
        <v>8.77</v>
      </c>
      <c r="D2072">
        <f t="shared" si="324"/>
        <v>6.3069274127529034E-3</v>
      </c>
      <c r="E2072">
        <f t="shared" si="320"/>
        <v>9.1638671067910109E-3</v>
      </c>
      <c r="F2072">
        <f t="shared" si="325"/>
        <v>6.326857957583254E-3</v>
      </c>
      <c r="G2072">
        <f t="shared" si="321"/>
        <v>9.205983889528202E-3</v>
      </c>
      <c r="H2072">
        <f t="shared" si="326"/>
        <v>6.3069274127529034E-3</v>
      </c>
      <c r="I2072">
        <f t="shared" si="322"/>
        <v>9.1638671067910109E-3</v>
      </c>
      <c r="J2072" t="str">
        <f t="shared" si="327"/>
        <v/>
      </c>
      <c r="K2072" t="str">
        <f t="shared" si="323"/>
        <v/>
      </c>
      <c r="L2072">
        <f t="shared" si="328"/>
        <v>9.1638671067910109E-3</v>
      </c>
      <c r="M2072" t="str">
        <f t="shared" si="329"/>
        <v/>
      </c>
    </row>
    <row r="2073" spans="1:13">
      <c r="A2073" s="1">
        <v>36790</v>
      </c>
      <c r="B2073">
        <v>1113.56</v>
      </c>
      <c r="C2073">
        <v>8.7100000000000009</v>
      </c>
      <c r="D2073">
        <f t="shared" si="324"/>
        <v>-1.4035881334821466E-2</v>
      </c>
      <c r="E2073">
        <f t="shared" si="320"/>
        <v>-6.865015519680084E-3</v>
      </c>
      <c r="F2073">
        <f t="shared" si="325"/>
        <v>-1.3937837598512415E-2</v>
      </c>
      <c r="G2073">
        <f t="shared" si="321"/>
        <v>-6.841505131128689E-3</v>
      </c>
      <c r="H2073" t="str">
        <f t="shared" si="326"/>
        <v/>
      </c>
      <c r="I2073" t="str">
        <f t="shared" si="322"/>
        <v/>
      </c>
      <c r="J2073">
        <f t="shared" si="327"/>
        <v>-1.4035881334821466E-2</v>
      </c>
      <c r="K2073">
        <f t="shared" si="323"/>
        <v>-6.865015519680084E-3</v>
      </c>
      <c r="L2073" t="str">
        <f t="shared" si="328"/>
        <v/>
      </c>
      <c r="M2073">
        <f t="shared" si="329"/>
        <v>-6.865015519680084E-3</v>
      </c>
    </row>
    <row r="2074" spans="1:13">
      <c r="A2074" s="1">
        <v>36791</v>
      </c>
      <c r="B2074">
        <v>1108.3599999999999</v>
      </c>
      <c r="C2074">
        <v>8.7100000000000009</v>
      </c>
      <c r="D2074">
        <f t="shared" si="324"/>
        <v>-4.6806451120232594E-3</v>
      </c>
      <c r="E2074">
        <f t="shared" si="320"/>
        <v>0</v>
      </c>
      <c r="F2074">
        <f t="shared" si="325"/>
        <v>-4.6697079636481842E-3</v>
      </c>
      <c r="G2074">
        <f t="shared" si="321"/>
        <v>0</v>
      </c>
      <c r="H2074" t="str">
        <f t="shared" si="326"/>
        <v/>
      </c>
      <c r="I2074" t="str">
        <f t="shared" si="322"/>
        <v/>
      </c>
      <c r="J2074">
        <f t="shared" si="327"/>
        <v>-4.6806451120232594E-3</v>
      </c>
      <c r="K2074" t="str">
        <f t="shared" si="323"/>
        <v/>
      </c>
      <c r="L2074" t="str">
        <f t="shared" si="328"/>
        <v/>
      </c>
      <c r="M2074">
        <f t="shared" si="329"/>
        <v>0</v>
      </c>
    </row>
    <row r="2075" spans="1:13">
      <c r="A2075" s="1">
        <v>36792</v>
      </c>
      <c r="B2075">
        <v>1110.1099999999999</v>
      </c>
      <c r="C2075">
        <v>8.67</v>
      </c>
      <c r="D2075">
        <f t="shared" si="324"/>
        <v>1.5776642127075479E-3</v>
      </c>
      <c r="E2075">
        <f t="shared" si="320"/>
        <v>-4.6030000719610772E-3</v>
      </c>
      <c r="F2075">
        <f t="shared" si="325"/>
        <v>1.5789093796239051E-3</v>
      </c>
      <c r="G2075">
        <f t="shared" si="321"/>
        <v>-4.5924225028703969E-3</v>
      </c>
      <c r="H2075">
        <f t="shared" si="326"/>
        <v>1.5776642127075479E-3</v>
      </c>
      <c r="I2075" t="str">
        <f t="shared" si="322"/>
        <v/>
      </c>
      <c r="J2075" t="str">
        <f t="shared" si="327"/>
        <v/>
      </c>
      <c r="K2075">
        <f t="shared" si="323"/>
        <v>-4.6030000719610772E-3</v>
      </c>
      <c r="L2075">
        <f t="shared" si="328"/>
        <v>-4.6030000719610772E-3</v>
      </c>
      <c r="M2075" t="str">
        <f t="shared" si="329"/>
        <v/>
      </c>
    </row>
    <row r="2076" spans="1:13">
      <c r="A2076" s="1">
        <v>36795</v>
      </c>
      <c r="B2076">
        <v>1103.52</v>
      </c>
      <c r="C2076">
        <v>8.64</v>
      </c>
      <c r="D2076">
        <f t="shared" si="324"/>
        <v>-5.9540388125064033E-3</v>
      </c>
      <c r="E2076">
        <f t="shared" si="320"/>
        <v>-3.4662079764861725E-3</v>
      </c>
      <c r="F2076">
        <f t="shared" si="325"/>
        <v>-5.9363486501337048E-3</v>
      </c>
      <c r="G2076">
        <f t="shared" si="321"/>
        <v>-3.4602076124566894E-3</v>
      </c>
      <c r="H2076" t="str">
        <f t="shared" si="326"/>
        <v/>
      </c>
      <c r="I2076" t="str">
        <f t="shared" si="322"/>
        <v/>
      </c>
      <c r="J2076">
        <f t="shared" si="327"/>
        <v>-5.9540388125064033E-3</v>
      </c>
      <c r="K2076">
        <f t="shared" si="323"/>
        <v>-3.4662079764861725E-3</v>
      </c>
      <c r="L2076" t="str">
        <f t="shared" si="328"/>
        <v/>
      </c>
      <c r="M2076">
        <f t="shared" si="329"/>
        <v>-3.4662079764861725E-3</v>
      </c>
    </row>
    <row r="2077" spans="1:13">
      <c r="A2077" s="1">
        <v>36796</v>
      </c>
      <c r="B2077">
        <v>1110.06</v>
      </c>
      <c r="C2077">
        <v>8.67</v>
      </c>
      <c r="D2077">
        <f t="shared" si="324"/>
        <v>5.9089972165849549E-3</v>
      </c>
      <c r="E2077">
        <f t="shared" si="320"/>
        <v>3.4662079764861075E-3</v>
      </c>
      <c r="F2077">
        <f t="shared" si="325"/>
        <v>5.9264897781643455E-3</v>
      </c>
      <c r="G2077">
        <f t="shared" si="321"/>
        <v>3.4722222222220989E-3</v>
      </c>
      <c r="H2077">
        <f t="shared" si="326"/>
        <v>5.9089972165849549E-3</v>
      </c>
      <c r="I2077">
        <f t="shared" si="322"/>
        <v>3.4662079764861075E-3</v>
      </c>
      <c r="J2077" t="str">
        <f t="shared" si="327"/>
        <v/>
      </c>
      <c r="K2077" t="str">
        <f t="shared" si="323"/>
        <v/>
      </c>
      <c r="L2077">
        <f t="shared" si="328"/>
        <v>3.4662079764861075E-3</v>
      </c>
      <c r="M2077" t="str">
        <f t="shared" si="329"/>
        <v/>
      </c>
    </row>
    <row r="2078" spans="1:13">
      <c r="A2078" s="1">
        <v>36797</v>
      </c>
      <c r="B2078">
        <v>1114.8</v>
      </c>
      <c r="C2078">
        <v>8.6999999999999993</v>
      </c>
      <c r="D2078">
        <f t="shared" si="324"/>
        <v>4.2609487082271094E-3</v>
      </c>
      <c r="E2078">
        <f t="shared" si="320"/>
        <v>3.4542348680873824E-3</v>
      </c>
      <c r="F2078">
        <f t="shared" si="325"/>
        <v>4.2700394573267353E-3</v>
      </c>
      <c r="G2078">
        <f t="shared" si="321"/>
        <v>3.4602076124565784E-3</v>
      </c>
      <c r="H2078">
        <f t="shared" si="326"/>
        <v>4.2609487082271094E-3</v>
      </c>
      <c r="I2078">
        <f t="shared" si="322"/>
        <v>3.4542348680873824E-3</v>
      </c>
      <c r="J2078" t="str">
        <f t="shared" si="327"/>
        <v/>
      </c>
      <c r="K2078" t="str">
        <f t="shared" si="323"/>
        <v/>
      </c>
      <c r="L2078">
        <f t="shared" si="328"/>
        <v>3.4542348680873824E-3</v>
      </c>
      <c r="M2078" t="str">
        <f t="shared" si="329"/>
        <v/>
      </c>
    </row>
    <row r="2079" spans="1:13">
      <c r="A2079" s="1">
        <v>36798</v>
      </c>
      <c r="B2079">
        <v>1114.58</v>
      </c>
      <c r="C2079">
        <v>8.75</v>
      </c>
      <c r="D2079">
        <f t="shared" si="324"/>
        <v>-1.9736429026378409E-4</v>
      </c>
      <c r="E2079">
        <f t="shared" si="320"/>
        <v>5.7306747089850745E-3</v>
      </c>
      <c r="F2079">
        <f t="shared" si="325"/>
        <v>-1.9734481521349601E-4</v>
      </c>
      <c r="G2079">
        <f t="shared" si="321"/>
        <v>5.7471264367816577E-3</v>
      </c>
      <c r="H2079" t="str">
        <f t="shared" si="326"/>
        <v/>
      </c>
      <c r="I2079">
        <f t="shared" si="322"/>
        <v>5.7306747089850745E-3</v>
      </c>
      <c r="J2079">
        <f t="shared" si="327"/>
        <v>-1.9736429026378409E-4</v>
      </c>
      <c r="K2079" t="str">
        <f t="shared" si="323"/>
        <v/>
      </c>
      <c r="L2079" t="str">
        <f t="shared" si="328"/>
        <v/>
      </c>
      <c r="M2079">
        <f t="shared" si="329"/>
        <v>5.7306747089850745E-3</v>
      </c>
    </row>
    <row r="2080" spans="1:13">
      <c r="A2080" s="1">
        <v>36799</v>
      </c>
      <c r="B2080">
        <v>1131.5</v>
      </c>
      <c r="C2080">
        <v>8.89</v>
      </c>
      <c r="D2080">
        <f t="shared" si="324"/>
        <v>1.5066533756062721E-2</v>
      </c>
      <c r="E2080">
        <f t="shared" si="320"/>
        <v>1.5873349156290163E-2</v>
      </c>
      <c r="F2080">
        <f t="shared" si="325"/>
        <v>1.518060614760719E-2</v>
      </c>
      <c r="G2080">
        <f t="shared" si="321"/>
        <v>1.6000000000000014E-2</v>
      </c>
      <c r="H2080">
        <f t="shared" si="326"/>
        <v>1.5066533756062721E-2</v>
      </c>
      <c r="I2080">
        <f t="shared" si="322"/>
        <v>1.5873349156290163E-2</v>
      </c>
      <c r="J2080" t="str">
        <f t="shared" si="327"/>
        <v/>
      </c>
      <c r="K2080" t="str">
        <f t="shared" si="323"/>
        <v/>
      </c>
      <c r="L2080">
        <f t="shared" si="328"/>
        <v>1.5873349156290163E-2</v>
      </c>
      <c r="M2080" t="str">
        <f t="shared" si="329"/>
        <v/>
      </c>
    </row>
    <row r="2081" spans="1:13">
      <c r="A2081" s="1">
        <v>36802</v>
      </c>
      <c r="B2081">
        <v>1135.17</v>
      </c>
      <c r="C2081">
        <v>8.92</v>
      </c>
      <c r="D2081">
        <f t="shared" si="324"/>
        <v>3.2382333617291944E-3</v>
      </c>
      <c r="E2081">
        <f t="shared" si="320"/>
        <v>3.3688970661046986E-3</v>
      </c>
      <c r="F2081">
        <f t="shared" si="325"/>
        <v>3.2434821034026395E-3</v>
      </c>
      <c r="G2081">
        <f t="shared" si="321"/>
        <v>3.3745781777276829E-3</v>
      </c>
      <c r="H2081">
        <f t="shared" si="326"/>
        <v>3.2382333617291944E-3</v>
      </c>
      <c r="I2081">
        <f t="shared" si="322"/>
        <v>3.3688970661046986E-3</v>
      </c>
      <c r="J2081" t="str">
        <f t="shared" si="327"/>
        <v/>
      </c>
      <c r="K2081" t="str">
        <f t="shared" si="323"/>
        <v/>
      </c>
      <c r="L2081">
        <f t="shared" si="328"/>
        <v>3.3688970661046986E-3</v>
      </c>
      <c r="M2081" t="str">
        <f t="shared" si="329"/>
        <v/>
      </c>
    </row>
    <row r="2082" spans="1:13">
      <c r="A2082" s="1">
        <v>36803</v>
      </c>
      <c r="B2082">
        <v>1134.48</v>
      </c>
      <c r="C2082">
        <v>8.94</v>
      </c>
      <c r="D2082">
        <f t="shared" si="324"/>
        <v>-6.0802328223060159E-4</v>
      </c>
      <c r="E2082">
        <f t="shared" si="320"/>
        <v>2.2396425935046599E-3</v>
      </c>
      <c r="F2082">
        <f t="shared" si="325"/>
        <v>-6.0783847353262921E-4</v>
      </c>
      <c r="G2082">
        <f t="shared" si="321"/>
        <v>2.2421524663676085E-3</v>
      </c>
      <c r="H2082" t="str">
        <f t="shared" si="326"/>
        <v/>
      </c>
      <c r="I2082">
        <f t="shared" si="322"/>
        <v>2.2396425935046599E-3</v>
      </c>
      <c r="J2082">
        <f t="shared" si="327"/>
        <v>-6.0802328223060159E-4</v>
      </c>
      <c r="K2082" t="str">
        <f t="shared" si="323"/>
        <v/>
      </c>
      <c r="L2082" t="str">
        <f t="shared" si="328"/>
        <v/>
      </c>
      <c r="M2082">
        <f t="shared" si="329"/>
        <v>2.2396425935046599E-3</v>
      </c>
    </row>
    <row r="2083" spans="1:13">
      <c r="A2083" s="1">
        <v>36804</v>
      </c>
      <c r="B2083">
        <v>1142.05</v>
      </c>
      <c r="C2083">
        <v>8.9499999999999993</v>
      </c>
      <c r="D2083">
        <f t="shared" si="324"/>
        <v>6.6504969415523661E-3</v>
      </c>
      <c r="E2083">
        <f t="shared" si="320"/>
        <v>1.1179431013412459E-3</v>
      </c>
      <c r="F2083">
        <f t="shared" si="325"/>
        <v>6.6726606022142754E-3</v>
      </c>
      <c r="G2083">
        <f t="shared" si="321"/>
        <v>1.1185682326622093E-3</v>
      </c>
      <c r="H2083">
        <f t="shared" si="326"/>
        <v>6.6504969415523661E-3</v>
      </c>
      <c r="I2083">
        <f t="shared" si="322"/>
        <v>1.1179431013412459E-3</v>
      </c>
      <c r="J2083" t="str">
        <f t="shared" si="327"/>
        <v/>
      </c>
      <c r="K2083" t="str">
        <f t="shared" si="323"/>
        <v/>
      </c>
      <c r="L2083">
        <f t="shared" si="328"/>
        <v>1.1179431013412459E-3</v>
      </c>
      <c r="M2083" t="str">
        <f t="shared" si="329"/>
        <v/>
      </c>
    </row>
    <row r="2084" spans="1:13">
      <c r="A2084" s="1">
        <v>36805</v>
      </c>
      <c r="B2084">
        <v>1130.6500000000001</v>
      </c>
      <c r="C2084">
        <v>8.93</v>
      </c>
      <c r="D2084">
        <f t="shared" si="324"/>
        <v>-1.0032204525639741E-2</v>
      </c>
      <c r="E2084">
        <f t="shared" si="320"/>
        <v>-2.2371373983563216E-3</v>
      </c>
      <c r="F2084">
        <f t="shared" si="325"/>
        <v>-9.9820498226871335E-3</v>
      </c>
      <c r="G2084">
        <f t="shared" si="321"/>
        <v>-2.2346368715083775E-3</v>
      </c>
      <c r="H2084" t="str">
        <f t="shared" si="326"/>
        <v/>
      </c>
      <c r="I2084" t="str">
        <f t="shared" si="322"/>
        <v/>
      </c>
      <c r="J2084">
        <f t="shared" si="327"/>
        <v>-1.0032204525639741E-2</v>
      </c>
      <c r="K2084">
        <f t="shared" si="323"/>
        <v>-2.2371373983563216E-3</v>
      </c>
      <c r="L2084" t="str">
        <f t="shared" si="328"/>
        <v/>
      </c>
      <c r="M2084">
        <f t="shared" si="329"/>
        <v>-2.2371373983563216E-3</v>
      </c>
    </row>
    <row r="2085" spans="1:13">
      <c r="A2085" s="1">
        <v>36806</v>
      </c>
      <c r="B2085">
        <v>1122.1400000000001</v>
      </c>
      <c r="C2085">
        <v>8.99</v>
      </c>
      <c r="D2085">
        <f t="shared" si="324"/>
        <v>-7.5551120867859718E-3</v>
      </c>
      <c r="E2085">
        <f t="shared" si="320"/>
        <v>6.696453595121294E-3</v>
      </c>
      <c r="F2085">
        <f t="shared" si="325"/>
        <v>-7.5266439658603357E-3</v>
      </c>
      <c r="G2085">
        <f t="shared" si="321"/>
        <v>6.7189249720045474E-3</v>
      </c>
      <c r="H2085" t="str">
        <f t="shared" si="326"/>
        <v/>
      </c>
      <c r="I2085">
        <f t="shared" si="322"/>
        <v>6.696453595121294E-3</v>
      </c>
      <c r="J2085">
        <f t="shared" si="327"/>
        <v>-7.5551120867859718E-3</v>
      </c>
      <c r="K2085" t="str">
        <f t="shared" si="323"/>
        <v/>
      </c>
      <c r="L2085" t="str">
        <f t="shared" si="328"/>
        <v/>
      </c>
      <c r="M2085">
        <f t="shared" si="329"/>
        <v>6.696453595121294E-3</v>
      </c>
    </row>
    <row r="2086" spans="1:13">
      <c r="A2086" s="1">
        <v>36809</v>
      </c>
      <c r="B2086">
        <v>1124.3900000000001</v>
      </c>
      <c r="C2086">
        <v>8.98</v>
      </c>
      <c r="D2086">
        <f t="shared" si="324"/>
        <v>2.0030898784517185E-3</v>
      </c>
      <c r="E2086">
        <f t="shared" si="320"/>
        <v>-1.1129661694206081E-3</v>
      </c>
      <c r="F2086">
        <f t="shared" si="325"/>
        <v>2.0050974031760038E-3</v>
      </c>
      <c r="G2086">
        <f t="shared" si="321"/>
        <v>-1.1123470522802492E-3</v>
      </c>
      <c r="H2086">
        <f t="shared" si="326"/>
        <v>2.0030898784517185E-3</v>
      </c>
      <c r="I2086" t="str">
        <f t="shared" si="322"/>
        <v/>
      </c>
      <c r="J2086" t="str">
        <f t="shared" si="327"/>
        <v/>
      </c>
      <c r="K2086">
        <f t="shared" si="323"/>
        <v>-1.1129661694206081E-3</v>
      </c>
      <c r="L2086">
        <f t="shared" si="328"/>
        <v>-1.1129661694206081E-3</v>
      </c>
      <c r="M2086" t="str">
        <f t="shared" si="329"/>
        <v/>
      </c>
    </row>
    <row r="2087" spans="1:13">
      <c r="A2087" s="1">
        <v>36810</v>
      </c>
      <c r="B2087">
        <v>1121.8399999999999</v>
      </c>
      <c r="C2087">
        <v>8.86</v>
      </c>
      <c r="D2087">
        <f t="shared" si="324"/>
        <v>-2.2704719422737118E-3</v>
      </c>
      <c r="E2087">
        <f t="shared" si="320"/>
        <v>-1.3453117697118752E-2</v>
      </c>
      <c r="F2087">
        <f t="shared" si="325"/>
        <v>-2.2678963704766408E-3</v>
      </c>
      <c r="G2087">
        <f t="shared" si="321"/>
        <v>-1.3363028953229494E-2</v>
      </c>
      <c r="H2087" t="str">
        <f t="shared" si="326"/>
        <v/>
      </c>
      <c r="I2087" t="str">
        <f t="shared" si="322"/>
        <v/>
      </c>
      <c r="J2087">
        <f t="shared" si="327"/>
        <v>-2.2704719422737118E-3</v>
      </c>
      <c r="K2087">
        <f t="shared" si="323"/>
        <v>-1.3453117697118752E-2</v>
      </c>
      <c r="L2087" t="str">
        <f t="shared" si="328"/>
        <v/>
      </c>
      <c r="M2087">
        <f t="shared" si="329"/>
        <v>-1.3453117697118752E-2</v>
      </c>
    </row>
    <row r="2088" spans="1:13">
      <c r="A2088" s="1">
        <v>36811</v>
      </c>
      <c r="B2088">
        <v>1113.6500000000001</v>
      </c>
      <c r="C2088">
        <v>8.83</v>
      </c>
      <c r="D2088">
        <f t="shared" si="324"/>
        <v>-7.3272854209016913E-3</v>
      </c>
      <c r="E2088">
        <f t="shared" si="320"/>
        <v>-3.3917500011208836E-3</v>
      </c>
      <c r="F2088">
        <f t="shared" si="325"/>
        <v>-7.300506311060273E-3</v>
      </c>
      <c r="G2088">
        <f t="shared" si="321"/>
        <v>-3.3860045146726359E-3</v>
      </c>
      <c r="H2088" t="str">
        <f t="shared" si="326"/>
        <v/>
      </c>
      <c r="I2088" t="str">
        <f t="shared" si="322"/>
        <v/>
      </c>
      <c r="J2088">
        <f t="shared" si="327"/>
        <v>-7.3272854209016913E-3</v>
      </c>
      <c r="K2088">
        <f t="shared" si="323"/>
        <v>-3.3917500011208836E-3</v>
      </c>
      <c r="L2088" t="str">
        <f t="shared" si="328"/>
        <v/>
      </c>
      <c r="M2088">
        <f t="shared" si="329"/>
        <v>-3.3917500011208836E-3</v>
      </c>
    </row>
    <row r="2089" spans="1:13">
      <c r="A2089" s="1">
        <v>36812</v>
      </c>
      <c r="B2089">
        <v>1103.29</v>
      </c>
      <c r="C2089">
        <v>8.82</v>
      </c>
      <c r="D2089">
        <f t="shared" si="324"/>
        <v>-9.346283990246099E-3</v>
      </c>
      <c r="E2089">
        <f t="shared" si="320"/>
        <v>-1.1331445971687313E-3</v>
      </c>
      <c r="F2089">
        <f t="shared" si="325"/>
        <v>-9.3027432317156489E-3</v>
      </c>
      <c r="G2089">
        <f t="shared" si="321"/>
        <v>-1.1325028312570984E-3</v>
      </c>
      <c r="H2089" t="str">
        <f t="shared" si="326"/>
        <v/>
      </c>
      <c r="I2089" t="str">
        <f t="shared" si="322"/>
        <v/>
      </c>
      <c r="J2089">
        <f t="shared" si="327"/>
        <v>-9.346283990246099E-3</v>
      </c>
      <c r="K2089">
        <f t="shared" si="323"/>
        <v>-1.1331445971687313E-3</v>
      </c>
      <c r="L2089" t="str">
        <f t="shared" si="328"/>
        <v/>
      </c>
      <c r="M2089">
        <f t="shared" si="329"/>
        <v>-1.1331445971687313E-3</v>
      </c>
    </row>
    <row r="2090" spans="1:13">
      <c r="A2090" s="1">
        <v>36813</v>
      </c>
      <c r="B2090">
        <v>1108.2</v>
      </c>
      <c r="C2090">
        <v>8.86</v>
      </c>
      <c r="D2090">
        <f t="shared" si="324"/>
        <v>4.4404524260017991E-3</v>
      </c>
      <c r="E2090">
        <f t="shared" si="320"/>
        <v>4.5248945982895028E-3</v>
      </c>
      <c r="F2090">
        <f t="shared" si="325"/>
        <v>4.4503258436132676E-3</v>
      </c>
      <c r="G2090">
        <f t="shared" si="321"/>
        <v>4.5351473922901064E-3</v>
      </c>
      <c r="H2090">
        <f t="shared" si="326"/>
        <v>4.4404524260017991E-3</v>
      </c>
      <c r="I2090">
        <f t="shared" si="322"/>
        <v>4.5248945982895028E-3</v>
      </c>
      <c r="J2090" t="str">
        <f t="shared" si="327"/>
        <v/>
      </c>
      <c r="K2090" t="str">
        <f t="shared" si="323"/>
        <v/>
      </c>
      <c r="L2090">
        <f t="shared" si="328"/>
        <v>4.5248945982895028E-3</v>
      </c>
      <c r="M2090" t="str">
        <f t="shared" si="329"/>
        <v/>
      </c>
    </row>
    <row r="2091" spans="1:13">
      <c r="A2091" s="1">
        <v>36816</v>
      </c>
      <c r="B2091">
        <v>1114.02</v>
      </c>
      <c r="C2091">
        <v>8.85</v>
      </c>
      <c r="D2091">
        <f t="shared" si="324"/>
        <v>5.2380172141855445E-3</v>
      </c>
      <c r="E2091">
        <f t="shared" si="320"/>
        <v>-1.129305597151414E-3</v>
      </c>
      <c r="F2091">
        <f t="shared" si="325"/>
        <v>5.2517596101786523E-3</v>
      </c>
      <c r="G2091">
        <f t="shared" si="321"/>
        <v>-1.1286681715575453E-3</v>
      </c>
      <c r="H2091">
        <f t="shared" si="326"/>
        <v>5.2380172141855445E-3</v>
      </c>
      <c r="I2091" t="str">
        <f t="shared" si="322"/>
        <v/>
      </c>
      <c r="J2091" t="str">
        <f t="shared" si="327"/>
        <v/>
      </c>
      <c r="K2091">
        <f t="shared" si="323"/>
        <v>-1.129305597151414E-3</v>
      </c>
      <c r="L2091">
        <f t="shared" si="328"/>
        <v>-1.129305597151414E-3</v>
      </c>
      <c r="M2091" t="str">
        <f t="shared" si="329"/>
        <v/>
      </c>
    </row>
    <row r="2092" spans="1:13">
      <c r="A2092" s="1">
        <v>36817</v>
      </c>
      <c r="B2092">
        <v>1103.23</v>
      </c>
      <c r="C2092">
        <v>8.93</v>
      </c>
      <c r="D2092">
        <f t="shared" si="324"/>
        <v>-9.7328539195182841E-3</v>
      </c>
      <c r="E2092">
        <f t="shared" si="320"/>
        <v>8.9989358685695353E-3</v>
      </c>
      <c r="F2092">
        <f t="shared" si="325"/>
        <v>-9.6856429866608584E-3</v>
      </c>
      <c r="G2092">
        <f t="shared" si="321"/>
        <v>9.0395480225988756E-3</v>
      </c>
      <c r="H2092" t="str">
        <f t="shared" si="326"/>
        <v/>
      </c>
      <c r="I2092">
        <f t="shared" si="322"/>
        <v>8.9989358685695353E-3</v>
      </c>
      <c r="J2092">
        <f t="shared" si="327"/>
        <v>-9.7328539195182841E-3</v>
      </c>
      <c r="K2092" t="str">
        <f t="shared" si="323"/>
        <v/>
      </c>
      <c r="L2092" t="str">
        <f t="shared" si="328"/>
        <v/>
      </c>
      <c r="M2092">
        <f t="shared" si="329"/>
        <v>8.9989358685695353E-3</v>
      </c>
    </row>
    <row r="2093" spans="1:13">
      <c r="A2093" s="1">
        <v>36818</v>
      </c>
      <c r="B2093">
        <v>1103.6600000000001</v>
      </c>
      <c r="C2093">
        <v>8.89</v>
      </c>
      <c r="D2093">
        <f t="shared" si="324"/>
        <v>3.8968866181977158E-4</v>
      </c>
      <c r="E2093">
        <f t="shared" si="320"/>
        <v>-4.4893453625943283E-3</v>
      </c>
      <c r="F2093">
        <f t="shared" si="325"/>
        <v>3.8976460031014959E-4</v>
      </c>
      <c r="G2093">
        <f t="shared" si="321"/>
        <v>-4.4792833146695132E-3</v>
      </c>
      <c r="H2093">
        <f t="shared" si="326"/>
        <v>3.8968866181977158E-4</v>
      </c>
      <c r="I2093" t="str">
        <f t="shared" si="322"/>
        <v/>
      </c>
      <c r="J2093" t="str">
        <f t="shared" si="327"/>
        <v/>
      </c>
      <c r="K2093">
        <f t="shared" si="323"/>
        <v>-4.4893453625943283E-3</v>
      </c>
      <c r="L2093">
        <f t="shared" si="328"/>
        <v>-4.4893453625943283E-3</v>
      </c>
      <c r="M2093" t="str">
        <f t="shared" si="329"/>
        <v/>
      </c>
    </row>
    <row r="2094" spans="1:13">
      <c r="A2094" s="1">
        <v>36819</v>
      </c>
      <c r="B2094">
        <v>1106.49</v>
      </c>
      <c r="C2094">
        <v>8.93</v>
      </c>
      <c r="D2094">
        <f t="shared" si="324"/>
        <v>2.5609135548812158E-3</v>
      </c>
      <c r="E2094">
        <f t="shared" si="320"/>
        <v>4.4893453625943344E-3</v>
      </c>
      <c r="F2094">
        <f t="shared" si="325"/>
        <v>2.5641954949893186E-3</v>
      </c>
      <c r="G2094">
        <f t="shared" si="321"/>
        <v>4.4994375703035772E-3</v>
      </c>
      <c r="H2094">
        <f t="shared" si="326"/>
        <v>2.5609135548812158E-3</v>
      </c>
      <c r="I2094">
        <f t="shared" si="322"/>
        <v>4.4893453625943344E-3</v>
      </c>
      <c r="J2094" t="str">
        <f t="shared" si="327"/>
        <v/>
      </c>
      <c r="K2094" t="str">
        <f t="shared" si="323"/>
        <v/>
      </c>
      <c r="L2094">
        <f t="shared" si="328"/>
        <v>4.4893453625943344E-3</v>
      </c>
      <c r="M2094" t="str">
        <f t="shared" si="329"/>
        <v/>
      </c>
    </row>
    <row r="2095" spans="1:13">
      <c r="A2095" s="1">
        <v>36820</v>
      </c>
      <c r="B2095">
        <v>1095.74</v>
      </c>
      <c r="C2095">
        <v>8.93</v>
      </c>
      <c r="D2095">
        <f t="shared" si="324"/>
        <v>-9.7629088566330742E-3</v>
      </c>
      <c r="E2095">
        <f t="shared" si="320"/>
        <v>0</v>
      </c>
      <c r="F2095">
        <f t="shared" si="325"/>
        <v>-9.715406375114144E-3</v>
      </c>
      <c r="G2095">
        <f t="shared" si="321"/>
        <v>0</v>
      </c>
      <c r="H2095" t="str">
        <f t="shared" si="326"/>
        <v/>
      </c>
      <c r="I2095" t="str">
        <f t="shared" si="322"/>
        <v/>
      </c>
      <c r="J2095">
        <f t="shared" si="327"/>
        <v>-9.7629088566330742E-3</v>
      </c>
      <c r="K2095" t="str">
        <f t="shared" si="323"/>
        <v/>
      </c>
      <c r="L2095" t="str">
        <f t="shared" si="328"/>
        <v/>
      </c>
      <c r="M2095">
        <f t="shared" si="329"/>
        <v>0</v>
      </c>
    </row>
    <row r="2096" spans="1:13">
      <c r="A2096" s="1">
        <v>36823</v>
      </c>
      <c r="B2096">
        <v>1094.8</v>
      </c>
      <c r="C2096">
        <v>8.9</v>
      </c>
      <c r="D2096">
        <f t="shared" si="324"/>
        <v>-8.5823592146036976E-4</v>
      </c>
      <c r="E2096">
        <f t="shared" si="320"/>
        <v>-3.3651181503134473E-3</v>
      </c>
      <c r="F2096">
        <f t="shared" si="325"/>
        <v>-8.5786774234763996E-4</v>
      </c>
      <c r="G2096">
        <f t="shared" si="321"/>
        <v>-3.3594624860021627E-3</v>
      </c>
      <c r="H2096" t="str">
        <f t="shared" si="326"/>
        <v/>
      </c>
      <c r="I2096" t="str">
        <f t="shared" si="322"/>
        <v/>
      </c>
      <c r="J2096">
        <f t="shared" si="327"/>
        <v>-8.5823592146036976E-4</v>
      </c>
      <c r="K2096">
        <f t="shared" si="323"/>
        <v>-3.3651181503134473E-3</v>
      </c>
      <c r="L2096" t="str">
        <f t="shared" si="328"/>
        <v/>
      </c>
      <c r="M2096">
        <f t="shared" si="329"/>
        <v>-3.3651181503134473E-3</v>
      </c>
    </row>
    <row r="2097" spans="1:13">
      <c r="A2097" s="1">
        <v>36824</v>
      </c>
      <c r="B2097">
        <v>1111.0899999999999</v>
      </c>
      <c r="C2097">
        <v>8.92</v>
      </c>
      <c r="D2097">
        <f t="shared" si="324"/>
        <v>1.4769817292937061E-2</v>
      </c>
      <c r="E2097">
        <f t="shared" si="320"/>
        <v>2.2446698538237278E-3</v>
      </c>
      <c r="F2097">
        <f t="shared" si="325"/>
        <v>1.4879430032882723E-2</v>
      </c>
      <c r="G2097">
        <f t="shared" si="321"/>
        <v>2.2471910112358273E-3</v>
      </c>
      <c r="H2097">
        <f t="shared" si="326"/>
        <v>1.4769817292937061E-2</v>
      </c>
      <c r="I2097">
        <f t="shared" si="322"/>
        <v>2.2446698538237278E-3</v>
      </c>
      <c r="J2097" t="str">
        <f t="shared" si="327"/>
        <v/>
      </c>
      <c r="K2097" t="str">
        <f t="shared" si="323"/>
        <v/>
      </c>
      <c r="L2097">
        <f t="shared" si="328"/>
        <v>2.2446698538237278E-3</v>
      </c>
      <c r="M2097" t="str">
        <f t="shared" si="329"/>
        <v/>
      </c>
    </row>
    <row r="2098" spans="1:13">
      <c r="A2098" s="1">
        <v>36825</v>
      </c>
      <c r="B2098">
        <v>1125.4000000000001</v>
      </c>
      <c r="C2098">
        <v>9.0299999999999994</v>
      </c>
      <c r="D2098">
        <f t="shared" si="324"/>
        <v>1.2797012539717736E-2</v>
      </c>
      <c r="E2098">
        <f t="shared" si="320"/>
        <v>1.2256420836976022E-2</v>
      </c>
      <c r="F2098">
        <f t="shared" si="325"/>
        <v>1.2879244705649606E-2</v>
      </c>
      <c r="G2098">
        <f t="shared" si="321"/>
        <v>1.2331838565022402E-2</v>
      </c>
      <c r="H2098">
        <f t="shared" si="326"/>
        <v>1.2797012539717736E-2</v>
      </c>
      <c r="I2098">
        <f t="shared" si="322"/>
        <v>1.2256420836976022E-2</v>
      </c>
      <c r="J2098" t="str">
        <f t="shared" si="327"/>
        <v/>
      </c>
      <c r="K2098" t="str">
        <f t="shared" si="323"/>
        <v/>
      </c>
      <c r="L2098">
        <f t="shared" si="328"/>
        <v>1.2256420836976022E-2</v>
      </c>
      <c r="M2098" t="str">
        <f t="shared" si="329"/>
        <v/>
      </c>
    </row>
    <row r="2099" spans="1:13">
      <c r="A2099" s="1">
        <v>36826</v>
      </c>
      <c r="B2099">
        <v>1127.44</v>
      </c>
      <c r="C2099">
        <v>9.07</v>
      </c>
      <c r="D2099">
        <f t="shared" si="324"/>
        <v>1.8110478840769714E-3</v>
      </c>
      <c r="E2099">
        <f t="shared" si="320"/>
        <v>4.4198966981512855E-3</v>
      </c>
      <c r="F2099">
        <f t="shared" si="325"/>
        <v>1.8126888217522286E-3</v>
      </c>
      <c r="G2099">
        <f t="shared" si="321"/>
        <v>4.4296788482836025E-3</v>
      </c>
      <c r="H2099">
        <f t="shared" si="326"/>
        <v>1.8110478840769714E-3</v>
      </c>
      <c r="I2099">
        <f t="shared" si="322"/>
        <v>4.4198966981512855E-3</v>
      </c>
      <c r="J2099" t="str">
        <f t="shared" si="327"/>
        <v/>
      </c>
      <c r="K2099" t="str">
        <f t="shared" si="323"/>
        <v/>
      </c>
      <c r="L2099">
        <f t="shared" si="328"/>
        <v>4.4198966981512855E-3</v>
      </c>
      <c r="M2099" t="str">
        <f t="shared" si="329"/>
        <v/>
      </c>
    </row>
    <row r="2100" spans="1:13">
      <c r="A2100" s="1">
        <v>36827</v>
      </c>
      <c r="B2100">
        <v>1130.2</v>
      </c>
      <c r="C2100">
        <v>9.0399999999999991</v>
      </c>
      <c r="D2100">
        <f t="shared" si="324"/>
        <v>2.4450323124874051E-3</v>
      </c>
      <c r="E2100">
        <f t="shared" si="320"/>
        <v>-3.3130897229602381E-3</v>
      </c>
      <c r="F2100">
        <f t="shared" si="325"/>
        <v>2.44802384162357E-3</v>
      </c>
      <c r="G2100">
        <f t="shared" si="321"/>
        <v>-3.3076074972437919E-3</v>
      </c>
      <c r="H2100">
        <f t="shared" si="326"/>
        <v>2.4450323124874051E-3</v>
      </c>
      <c r="I2100" t="str">
        <f t="shared" si="322"/>
        <v/>
      </c>
      <c r="J2100" t="str">
        <f t="shared" si="327"/>
        <v/>
      </c>
      <c r="K2100">
        <f t="shared" si="323"/>
        <v>-3.3130897229602381E-3</v>
      </c>
      <c r="L2100">
        <f t="shared" si="328"/>
        <v>-3.3130897229602381E-3</v>
      </c>
      <c r="M2100" t="str">
        <f t="shared" si="329"/>
        <v/>
      </c>
    </row>
    <row r="2101" spans="1:13">
      <c r="A2101" s="1">
        <v>36830</v>
      </c>
      <c r="B2101">
        <v>1130.51</v>
      </c>
      <c r="C2101">
        <v>9.09</v>
      </c>
      <c r="D2101">
        <f t="shared" si="324"/>
        <v>2.7425012667960211E-4</v>
      </c>
      <c r="E2101">
        <f t="shared" si="320"/>
        <v>5.5157337853024837E-3</v>
      </c>
      <c r="F2101">
        <f t="shared" si="325"/>
        <v>2.7428773668369821E-4</v>
      </c>
      <c r="G2101">
        <f t="shared" si="321"/>
        <v>5.530973451327581E-3</v>
      </c>
      <c r="H2101">
        <f t="shared" si="326"/>
        <v>2.7425012667960211E-4</v>
      </c>
      <c r="I2101">
        <f t="shared" si="322"/>
        <v>5.5157337853024837E-3</v>
      </c>
      <c r="J2101" t="str">
        <f t="shared" si="327"/>
        <v/>
      </c>
      <c r="K2101" t="str">
        <f t="shared" si="323"/>
        <v/>
      </c>
      <c r="L2101">
        <f t="shared" si="328"/>
        <v>5.5157337853024837E-3</v>
      </c>
      <c r="M2101" t="str">
        <f t="shared" si="329"/>
        <v/>
      </c>
    </row>
    <row r="2102" spans="1:13">
      <c r="A2102" s="1">
        <v>36831</v>
      </c>
      <c r="B2102">
        <v>1130.56</v>
      </c>
      <c r="C2102">
        <v>9.16</v>
      </c>
      <c r="D2102">
        <f t="shared" si="324"/>
        <v>4.4226848357774553E-5</v>
      </c>
      <c r="E2102">
        <f t="shared" si="320"/>
        <v>7.671270496651489E-3</v>
      </c>
      <c r="F2102">
        <f t="shared" si="325"/>
        <v>4.4227826379250601E-5</v>
      </c>
      <c r="G2102">
        <f t="shared" si="321"/>
        <v>7.700770077007757E-3</v>
      </c>
      <c r="H2102">
        <f t="shared" si="326"/>
        <v>4.4226848357774553E-5</v>
      </c>
      <c r="I2102">
        <f t="shared" si="322"/>
        <v>7.671270496651489E-3</v>
      </c>
      <c r="J2102" t="str">
        <f t="shared" si="327"/>
        <v/>
      </c>
      <c r="K2102" t="str">
        <f t="shared" si="323"/>
        <v/>
      </c>
      <c r="L2102">
        <f t="shared" si="328"/>
        <v>7.671270496651489E-3</v>
      </c>
      <c r="M2102" t="str">
        <f t="shared" si="329"/>
        <v/>
      </c>
    </row>
    <row r="2103" spans="1:13">
      <c r="A2103" s="1">
        <v>36832</v>
      </c>
      <c r="B2103">
        <v>1143.2</v>
      </c>
      <c r="C2103">
        <v>9.2799999999999994</v>
      </c>
      <c r="D2103">
        <f t="shared" si="324"/>
        <v>1.1118262444877309E-2</v>
      </c>
      <c r="E2103">
        <f t="shared" si="320"/>
        <v>1.3015368112070227E-2</v>
      </c>
      <c r="F2103">
        <f t="shared" si="325"/>
        <v>1.1180300028304613E-2</v>
      </c>
      <c r="G2103">
        <f t="shared" si="321"/>
        <v>1.3100436681222627E-2</v>
      </c>
      <c r="H2103">
        <f t="shared" si="326"/>
        <v>1.1118262444877309E-2</v>
      </c>
      <c r="I2103">
        <f t="shared" si="322"/>
        <v>1.3015368112070227E-2</v>
      </c>
      <c r="J2103" t="str">
        <f t="shared" si="327"/>
        <v/>
      </c>
      <c r="K2103" t="str">
        <f t="shared" si="323"/>
        <v/>
      </c>
      <c r="L2103">
        <f t="shared" si="328"/>
        <v>1.3015368112070227E-2</v>
      </c>
      <c r="M2103" t="str">
        <f t="shared" si="329"/>
        <v/>
      </c>
    </row>
    <row r="2104" spans="1:13">
      <c r="A2104" s="1">
        <v>36833</v>
      </c>
      <c r="B2104">
        <v>1161.67</v>
      </c>
      <c r="C2104">
        <v>9.32</v>
      </c>
      <c r="D2104">
        <f t="shared" si="324"/>
        <v>1.602727734719931E-2</v>
      </c>
      <c r="E2104">
        <f t="shared" si="320"/>
        <v>4.3010818993907017E-3</v>
      </c>
      <c r="F2104">
        <f t="shared" si="325"/>
        <v>1.6156403079076398E-2</v>
      </c>
      <c r="G2104">
        <f t="shared" si="321"/>
        <v>4.3103448275862988E-3</v>
      </c>
      <c r="H2104">
        <f t="shared" si="326"/>
        <v>1.602727734719931E-2</v>
      </c>
      <c r="I2104">
        <f t="shared" si="322"/>
        <v>4.3010818993907017E-3</v>
      </c>
      <c r="J2104" t="str">
        <f t="shared" si="327"/>
        <v/>
      </c>
      <c r="K2104" t="str">
        <f t="shared" si="323"/>
        <v/>
      </c>
      <c r="L2104">
        <f t="shared" si="328"/>
        <v>4.3010818993907017E-3</v>
      </c>
      <c r="M2104" t="str">
        <f t="shared" si="329"/>
        <v/>
      </c>
    </row>
    <row r="2105" spans="1:13">
      <c r="A2105" s="1">
        <v>36834</v>
      </c>
      <c r="B2105">
        <v>1166.17</v>
      </c>
      <c r="C2105">
        <v>9.3800000000000008</v>
      </c>
      <c r="D2105">
        <f t="shared" si="324"/>
        <v>3.8662499187717093E-3</v>
      </c>
      <c r="E2105">
        <f t="shared" si="320"/>
        <v>6.417134320633509E-3</v>
      </c>
      <c r="F2105">
        <f t="shared" si="325"/>
        <v>3.8737335043514953E-3</v>
      </c>
      <c r="G2105">
        <f t="shared" si="321"/>
        <v>6.4377682403433667E-3</v>
      </c>
      <c r="H2105">
        <f t="shared" si="326"/>
        <v>3.8662499187717093E-3</v>
      </c>
      <c r="I2105">
        <f t="shared" si="322"/>
        <v>6.417134320633509E-3</v>
      </c>
      <c r="J2105" t="str">
        <f t="shared" si="327"/>
        <v/>
      </c>
      <c r="K2105" t="str">
        <f t="shared" si="323"/>
        <v/>
      </c>
      <c r="L2105">
        <f t="shared" si="328"/>
        <v>6.417134320633509E-3</v>
      </c>
      <c r="M2105" t="str">
        <f t="shared" si="329"/>
        <v/>
      </c>
    </row>
    <row r="2106" spans="1:13">
      <c r="A2106" s="1">
        <v>36837</v>
      </c>
      <c r="B2106">
        <v>1164.8900000000001</v>
      </c>
      <c r="C2106">
        <v>9.36</v>
      </c>
      <c r="D2106">
        <f t="shared" si="324"/>
        <v>-1.0982129405915154E-3</v>
      </c>
      <c r="E2106">
        <f t="shared" si="320"/>
        <v>-2.1344725286327922E-3</v>
      </c>
      <c r="F2106">
        <f t="shared" si="325"/>
        <v>-1.0976101254533965E-3</v>
      </c>
      <c r="G2106">
        <f t="shared" si="321"/>
        <v>-2.1321961620470731E-3</v>
      </c>
      <c r="H2106" t="str">
        <f t="shared" si="326"/>
        <v/>
      </c>
      <c r="I2106" t="str">
        <f t="shared" si="322"/>
        <v/>
      </c>
      <c r="J2106">
        <f t="shared" si="327"/>
        <v>-1.0982129405915154E-3</v>
      </c>
      <c r="K2106">
        <f t="shared" si="323"/>
        <v>-2.1344725286327922E-3</v>
      </c>
      <c r="L2106" t="str">
        <f t="shared" si="328"/>
        <v/>
      </c>
      <c r="M2106">
        <f t="shared" si="329"/>
        <v>-2.1344725286327922E-3</v>
      </c>
    </row>
    <row r="2107" spans="1:13">
      <c r="A2107" s="1">
        <v>36838</v>
      </c>
      <c r="B2107">
        <v>1164.08</v>
      </c>
      <c r="C2107">
        <v>9.34</v>
      </c>
      <c r="D2107">
        <f t="shared" si="324"/>
        <v>-6.9558648901390694E-4</v>
      </c>
      <c r="E2107">
        <f t="shared" si="320"/>
        <v>-2.1390382487494184E-3</v>
      </c>
      <c r="F2107">
        <f t="shared" si="325"/>
        <v>-6.9534462481446457E-4</v>
      </c>
      <c r="G2107">
        <f t="shared" si="321"/>
        <v>-2.1367521367521292E-3</v>
      </c>
      <c r="H2107" t="str">
        <f t="shared" si="326"/>
        <v/>
      </c>
      <c r="I2107" t="str">
        <f t="shared" si="322"/>
        <v/>
      </c>
      <c r="J2107">
        <f t="shared" si="327"/>
        <v>-6.9558648901390694E-4</v>
      </c>
      <c r="K2107">
        <f t="shared" si="323"/>
        <v>-2.1390382487494184E-3</v>
      </c>
      <c r="L2107" t="str">
        <f t="shared" si="328"/>
        <v/>
      </c>
      <c r="M2107">
        <f t="shared" si="329"/>
        <v>-2.1390382487494184E-3</v>
      </c>
    </row>
    <row r="2108" spans="1:13">
      <c r="A2108" s="1">
        <v>36839</v>
      </c>
      <c r="B2108">
        <v>1162.9100000000001</v>
      </c>
      <c r="C2108">
        <v>9.34</v>
      </c>
      <c r="D2108">
        <f t="shared" si="324"/>
        <v>-1.0055909983223861E-3</v>
      </c>
      <c r="E2108">
        <f t="shared" si="320"/>
        <v>0</v>
      </c>
      <c r="F2108">
        <f t="shared" si="325"/>
        <v>-1.0050855611296594E-3</v>
      </c>
      <c r="G2108">
        <f t="shared" si="321"/>
        <v>0</v>
      </c>
      <c r="H2108" t="str">
        <f t="shared" si="326"/>
        <v/>
      </c>
      <c r="I2108" t="str">
        <f t="shared" si="322"/>
        <v/>
      </c>
      <c r="J2108">
        <f t="shared" si="327"/>
        <v>-1.0055909983223861E-3</v>
      </c>
      <c r="K2108" t="str">
        <f t="shared" si="323"/>
        <v/>
      </c>
      <c r="L2108" t="str">
        <f t="shared" si="328"/>
        <v/>
      </c>
      <c r="M2108">
        <f t="shared" si="329"/>
        <v>0</v>
      </c>
    </row>
    <row r="2109" spans="1:13">
      <c r="A2109" s="1">
        <v>36840</v>
      </c>
      <c r="B2109">
        <v>1173.48</v>
      </c>
      <c r="C2109">
        <v>9.4</v>
      </c>
      <c r="D2109">
        <f t="shared" si="324"/>
        <v>9.0482086584833064E-3</v>
      </c>
      <c r="E2109">
        <f t="shared" si="320"/>
        <v>6.4034370352070071E-3</v>
      </c>
      <c r="F2109">
        <f t="shared" si="325"/>
        <v>9.0892674411604535E-3</v>
      </c>
      <c r="G2109">
        <f t="shared" si="321"/>
        <v>6.4239828693790635E-3</v>
      </c>
      <c r="H2109">
        <f t="shared" si="326"/>
        <v>9.0482086584833064E-3</v>
      </c>
      <c r="I2109">
        <f t="shared" si="322"/>
        <v>6.4034370352070071E-3</v>
      </c>
      <c r="J2109" t="str">
        <f t="shared" si="327"/>
        <v/>
      </c>
      <c r="K2109" t="str">
        <f t="shared" si="323"/>
        <v/>
      </c>
      <c r="L2109">
        <f t="shared" si="328"/>
        <v>6.4034370352070071E-3</v>
      </c>
      <c r="M2109" t="str">
        <f t="shared" si="329"/>
        <v/>
      </c>
    </row>
    <row r="2110" spans="1:13">
      <c r="A2110" s="1">
        <v>36841</v>
      </c>
      <c r="B2110">
        <v>1184.17</v>
      </c>
      <c r="C2110">
        <v>9.48</v>
      </c>
      <c r="D2110">
        <f t="shared" si="324"/>
        <v>9.0684141060711349E-3</v>
      </c>
      <c r="E2110">
        <f t="shared" si="320"/>
        <v>8.4746269909722356E-3</v>
      </c>
      <c r="F2110">
        <f t="shared" si="325"/>
        <v>9.1096567474520107E-3</v>
      </c>
      <c r="G2110">
        <f t="shared" si="321"/>
        <v>8.5106382978723527E-3</v>
      </c>
      <c r="H2110">
        <f t="shared" si="326"/>
        <v>9.0684141060711349E-3</v>
      </c>
      <c r="I2110">
        <f t="shared" si="322"/>
        <v>8.4746269909722356E-3</v>
      </c>
      <c r="J2110" t="str">
        <f t="shared" si="327"/>
        <v/>
      </c>
      <c r="K2110" t="str">
        <f t="shared" si="323"/>
        <v/>
      </c>
      <c r="L2110">
        <f t="shared" si="328"/>
        <v>8.4746269909722356E-3</v>
      </c>
      <c r="M2110" t="str">
        <f t="shared" si="329"/>
        <v/>
      </c>
    </row>
    <row r="2111" spans="1:13">
      <c r="A2111" s="1">
        <v>36844</v>
      </c>
      <c r="B2111">
        <v>1183.81</v>
      </c>
      <c r="C2111">
        <v>9.52</v>
      </c>
      <c r="D2111">
        <f t="shared" si="324"/>
        <v>-3.0405662444246521E-4</v>
      </c>
      <c r="E2111">
        <f t="shared" si="320"/>
        <v>4.2105325363434578E-3</v>
      </c>
      <c r="F2111">
        <f t="shared" si="325"/>
        <v>-3.0401040391170309E-4</v>
      </c>
      <c r="G2111">
        <f t="shared" si="321"/>
        <v>4.2194092827003704E-3</v>
      </c>
      <c r="H2111" t="str">
        <f t="shared" si="326"/>
        <v/>
      </c>
      <c r="I2111">
        <f t="shared" si="322"/>
        <v>4.2105325363434578E-3</v>
      </c>
      <c r="J2111">
        <f t="shared" si="327"/>
        <v>-3.0405662444246521E-4</v>
      </c>
      <c r="K2111" t="str">
        <f t="shared" si="323"/>
        <v/>
      </c>
      <c r="L2111" t="str">
        <f t="shared" si="328"/>
        <v/>
      </c>
      <c r="M2111">
        <f t="shared" si="329"/>
        <v>4.2105325363434578E-3</v>
      </c>
    </row>
    <row r="2112" spans="1:13">
      <c r="A2112" s="1">
        <v>36845</v>
      </c>
      <c r="B2112">
        <v>1175.43</v>
      </c>
      <c r="C2112">
        <v>9.49</v>
      </c>
      <c r="D2112">
        <f t="shared" si="324"/>
        <v>-7.1040125148388927E-3</v>
      </c>
      <c r="E2112">
        <f t="shared" si="320"/>
        <v>-3.1562361814373259E-3</v>
      </c>
      <c r="F2112">
        <f t="shared" si="325"/>
        <v>-7.0788386649883739E-3</v>
      </c>
      <c r="G2112">
        <f t="shared" si="321"/>
        <v>-3.1512605042015585E-3</v>
      </c>
      <c r="H2112" t="str">
        <f t="shared" si="326"/>
        <v/>
      </c>
      <c r="I2112" t="str">
        <f t="shared" si="322"/>
        <v/>
      </c>
      <c r="J2112">
        <f t="shared" si="327"/>
        <v>-7.1040125148388927E-3</v>
      </c>
      <c r="K2112">
        <f t="shared" si="323"/>
        <v>-3.1562361814373259E-3</v>
      </c>
      <c r="L2112" t="str">
        <f t="shared" si="328"/>
        <v/>
      </c>
      <c r="M2112">
        <f t="shared" si="329"/>
        <v>-3.1562361814373259E-3</v>
      </c>
    </row>
    <row r="2113" spans="1:13">
      <c r="A2113" s="1">
        <v>36846</v>
      </c>
      <c r="B2113">
        <v>1181.94</v>
      </c>
      <c r="C2113">
        <v>9.6</v>
      </c>
      <c r="D2113">
        <f t="shared" si="324"/>
        <v>5.5231181773451989E-3</v>
      </c>
      <c r="E2113">
        <f t="shared" si="320"/>
        <v>1.1524485851953918E-2</v>
      </c>
      <c r="F2113">
        <f t="shared" si="325"/>
        <v>5.5383987136621293E-3</v>
      </c>
      <c r="G2113">
        <f t="shared" si="321"/>
        <v>1.1591148577449806E-2</v>
      </c>
      <c r="H2113">
        <f t="shared" si="326"/>
        <v>5.5231181773451989E-3</v>
      </c>
      <c r="I2113">
        <f t="shared" si="322"/>
        <v>1.1524485851953918E-2</v>
      </c>
      <c r="J2113" t="str">
        <f t="shared" si="327"/>
        <v/>
      </c>
      <c r="K2113" t="str">
        <f t="shared" si="323"/>
        <v/>
      </c>
      <c r="L2113">
        <f t="shared" si="328"/>
        <v>1.1524485851953918E-2</v>
      </c>
      <c r="M2113" t="str">
        <f t="shared" si="329"/>
        <v/>
      </c>
    </row>
    <row r="2114" spans="1:13">
      <c r="A2114" s="1">
        <v>36847</v>
      </c>
      <c r="B2114">
        <v>1183.55</v>
      </c>
      <c r="C2114">
        <v>9.58</v>
      </c>
      <c r="D2114">
        <f t="shared" si="324"/>
        <v>1.3612403760805171E-3</v>
      </c>
      <c r="E2114">
        <f t="shared" si="320"/>
        <v>-2.0855064910213707E-3</v>
      </c>
      <c r="F2114">
        <f t="shared" si="325"/>
        <v>1.3621672842951682E-3</v>
      </c>
      <c r="G2114">
        <f t="shared" si="321"/>
        <v>-2.0833333333333259E-3</v>
      </c>
      <c r="H2114">
        <f t="shared" si="326"/>
        <v>1.3612403760805171E-3</v>
      </c>
      <c r="I2114" t="str">
        <f t="shared" si="322"/>
        <v/>
      </c>
      <c r="J2114" t="str">
        <f t="shared" si="327"/>
        <v/>
      </c>
      <c r="K2114">
        <f t="shared" si="323"/>
        <v>-2.0855064910213707E-3</v>
      </c>
      <c r="L2114">
        <f t="shared" si="328"/>
        <v>-2.0855064910213707E-3</v>
      </c>
      <c r="M2114" t="str">
        <f t="shared" si="329"/>
        <v/>
      </c>
    </row>
    <row r="2115" spans="1:13">
      <c r="A2115" s="1">
        <v>36848</v>
      </c>
      <c r="B2115">
        <v>1170.3399999999999</v>
      </c>
      <c r="C2115">
        <v>9.56</v>
      </c>
      <c r="D2115">
        <f t="shared" si="324"/>
        <v>-1.1224091765504696E-2</v>
      </c>
      <c r="E2115">
        <f t="shared" ref="E2115:E2178" si="330">LN(C2115/C2114)</f>
        <v>-2.0898649194592421E-3</v>
      </c>
      <c r="F2115">
        <f t="shared" si="325"/>
        <v>-1.1161336656668519E-2</v>
      </c>
      <c r="G2115">
        <f t="shared" ref="G2115:G2178" si="331">C2115/C2114-1</f>
        <v>-2.0876826722338038E-3</v>
      </c>
      <c r="H2115" t="str">
        <f t="shared" si="326"/>
        <v/>
      </c>
      <c r="I2115" t="str">
        <f t="shared" ref="I2115:I2178" si="332">IF(E2115&gt;0,E2115,"")</f>
        <v/>
      </c>
      <c r="J2115">
        <f t="shared" si="327"/>
        <v>-1.1224091765504696E-2</v>
      </c>
      <c r="K2115">
        <f t="shared" ref="K2115:K2178" si="333">IF(E2115&lt;0,E2115,"")</f>
        <v>-2.0898649194592421E-3</v>
      </c>
      <c r="L2115" t="str">
        <f t="shared" si="328"/>
        <v/>
      </c>
      <c r="M2115">
        <f t="shared" si="329"/>
        <v>-2.0898649194592421E-3</v>
      </c>
    </row>
    <row r="2116" spans="1:13">
      <c r="A2116" s="1">
        <v>36851</v>
      </c>
      <c r="B2116">
        <v>1177.24</v>
      </c>
      <c r="C2116">
        <v>9.49</v>
      </c>
      <c r="D2116">
        <f t="shared" ref="D2116:D2179" si="334">LN(B2116/B2115)</f>
        <v>5.8784108482133786E-3</v>
      </c>
      <c r="E2116">
        <f t="shared" si="330"/>
        <v>-7.3491144414734536E-3</v>
      </c>
      <c r="F2116">
        <f t="shared" ref="F2116:F2179" si="335">B2116/B2115-1</f>
        <v>5.8957226105236238E-3</v>
      </c>
      <c r="G2116">
        <f t="shared" si="331"/>
        <v>-7.3221757322176062E-3</v>
      </c>
      <c r="H2116">
        <f t="shared" ref="H2116:H2179" si="336">IF(D2116&gt;0,D2116,"")</f>
        <v>5.8784108482133786E-3</v>
      </c>
      <c r="I2116" t="str">
        <f t="shared" si="332"/>
        <v/>
      </c>
      <c r="J2116" t="str">
        <f t="shared" ref="J2116:J2179" si="337">IF(D2116&lt;0,D2116,"")</f>
        <v/>
      </c>
      <c r="K2116">
        <f t="shared" si="333"/>
        <v>-7.3491144414734536E-3</v>
      </c>
      <c r="L2116">
        <f t="shared" ref="L2116:L2179" si="338">IF(D2116&gt;0,E2116,"")</f>
        <v>-7.3491144414734536E-3</v>
      </c>
      <c r="M2116" t="str">
        <f t="shared" ref="M2116:M2179" si="339">IF(D2116&lt;0,E2116,"")</f>
        <v/>
      </c>
    </row>
    <row r="2117" spans="1:13">
      <c r="A2117" s="1">
        <v>36852</v>
      </c>
      <c r="B2117">
        <v>1176.94</v>
      </c>
      <c r="C2117">
        <v>9.5299999999999994</v>
      </c>
      <c r="D2117">
        <f t="shared" si="334"/>
        <v>-2.5486581452891129E-4</v>
      </c>
      <c r="E2117">
        <f t="shared" si="330"/>
        <v>4.2061050442741962E-3</v>
      </c>
      <c r="F2117">
        <f t="shared" si="335"/>
        <v>-2.5483333899622984E-4</v>
      </c>
      <c r="G2117">
        <f t="shared" si="331"/>
        <v>4.2149631190726566E-3</v>
      </c>
      <c r="H2117" t="str">
        <f t="shared" si="336"/>
        <v/>
      </c>
      <c r="I2117">
        <f t="shared" si="332"/>
        <v>4.2061050442741962E-3</v>
      </c>
      <c r="J2117">
        <f t="shared" si="337"/>
        <v>-2.5486581452891129E-4</v>
      </c>
      <c r="K2117" t="str">
        <f t="shared" si="333"/>
        <v/>
      </c>
      <c r="L2117" t="str">
        <f t="shared" si="338"/>
        <v/>
      </c>
      <c r="M2117">
        <f t="shared" si="339"/>
        <v>4.2061050442741962E-3</v>
      </c>
    </row>
    <row r="2118" spans="1:13">
      <c r="A2118" s="1">
        <v>36853</v>
      </c>
      <c r="B2118">
        <v>1181.76</v>
      </c>
      <c r="C2118">
        <v>9.59</v>
      </c>
      <c r="D2118">
        <f t="shared" si="334"/>
        <v>4.0870027636190692E-3</v>
      </c>
      <c r="E2118">
        <f t="shared" si="330"/>
        <v>6.2761712292362043E-3</v>
      </c>
      <c r="F2118">
        <f t="shared" si="335"/>
        <v>4.0953659489864069E-3</v>
      </c>
      <c r="G2118">
        <f t="shared" si="331"/>
        <v>6.2959076600210828E-3</v>
      </c>
      <c r="H2118">
        <f t="shared" si="336"/>
        <v>4.0870027636190692E-3</v>
      </c>
      <c r="I2118">
        <f t="shared" si="332"/>
        <v>6.2761712292362043E-3</v>
      </c>
      <c r="J2118" t="str">
        <f t="shared" si="337"/>
        <v/>
      </c>
      <c r="K2118" t="str">
        <f t="shared" si="333"/>
        <v/>
      </c>
      <c r="L2118">
        <f t="shared" si="338"/>
        <v>6.2761712292362043E-3</v>
      </c>
      <c r="M2118" t="str">
        <f t="shared" si="339"/>
        <v/>
      </c>
    </row>
    <row r="2119" spans="1:13">
      <c r="A2119" s="1">
        <v>36855</v>
      </c>
      <c r="B2119">
        <v>1182.6500000000001</v>
      </c>
      <c r="C2119">
        <v>9.68</v>
      </c>
      <c r="D2119">
        <f t="shared" si="334"/>
        <v>7.5283055141398567E-4</v>
      </c>
      <c r="E2119">
        <f t="shared" si="330"/>
        <v>9.3410123931386754E-3</v>
      </c>
      <c r="F2119">
        <f t="shared" si="335"/>
        <v>7.531139994585434E-4</v>
      </c>
      <c r="G2119">
        <f t="shared" si="331"/>
        <v>9.3847758081333499E-3</v>
      </c>
      <c r="H2119">
        <f t="shared" si="336"/>
        <v>7.5283055141398567E-4</v>
      </c>
      <c r="I2119">
        <f t="shared" si="332"/>
        <v>9.3410123931386754E-3</v>
      </c>
      <c r="J2119" t="str">
        <f t="shared" si="337"/>
        <v/>
      </c>
      <c r="K2119" t="str">
        <f t="shared" si="333"/>
        <v/>
      </c>
      <c r="L2119">
        <f t="shared" si="338"/>
        <v>9.3410123931386754E-3</v>
      </c>
      <c r="M2119" t="str">
        <f t="shared" si="339"/>
        <v/>
      </c>
    </row>
    <row r="2120" spans="1:13">
      <c r="A2120" s="1">
        <v>36858</v>
      </c>
      <c r="B2120">
        <v>1178.57</v>
      </c>
      <c r="C2120">
        <v>9.7200000000000006</v>
      </c>
      <c r="D2120">
        <f t="shared" si="334"/>
        <v>-3.4558440641458015E-3</v>
      </c>
      <c r="E2120">
        <f t="shared" si="330"/>
        <v>4.1237171838621562E-3</v>
      </c>
      <c r="F2120">
        <f t="shared" si="335"/>
        <v>-3.4498795078850009E-3</v>
      </c>
      <c r="G2120">
        <f t="shared" si="331"/>
        <v>4.1322314049587749E-3</v>
      </c>
      <c r="H2120" t="str">
        <f t="shared" si="336"/>
        <v/>
      </c>
      <c r="I2120">
        <f t="shared" si="332"/>
        <v>4.1237171838621562E-3</v>
      </c>
      <c r="J2120">
        <f t="shared" si="337"/>
        <v>-3.4558440641458015E-3</v>
      </c>
      <c r="K2120" t="str">
        <f t="shared" si="333"/>
        <v/>
      </c>
      <c r="L2120" t="str">
        <f t="shared" si="338"/>
        <v/>
      </c>
      <c r="M2120">
        <f t="shared" si="339"/>
        <v>4.1237171838621562E-3</v>
      </c>
    </row>
    <row r="2121" spans="1:13">
      <c r="A2121" s="1">
        <v>36859</v>
      </c>
      <c r="B2121">
        <v>1173.82</v>
      </c>
      <c r="C2121">
        <v>9.69</v>
      </c>
      <c r="D2121">
        <f t="shared" si="334"/>
        <v>-4.0384514945904912E-3</v>
      </c>
      <c r="E2121">
        <f t="shared" si="330"/>
        <v>-3.0911925696729694E-3</v>
      </c>
      <c r="F2121">
        <f t="shared" si="335"/>
        <v>-4.0303079155247223E-3</v>
      </c>
      <c r="G2121">
        <f t="shared" si="331"/>
        <v>-3.0864197530865445E-3</v>
      </c>
      <c r="H2121" t="str">
        <f t="shared" si="336"/>
        <v/>
      </c>
      <c r="I2121" t="str">
        <f t="shared" si="332"/>
        <v/>
      </c>
      <c r="J2121">
        <f t="shared" si="337"/>
        <v>-4.0384514945904912E-3</v>
      </c>
      <c r="K2121">
        <f t="shared" si="333"/>
        <v>-3.0911925696729694E-3</v>
      </c>
      <c r="L2121" t="str">
        <f t="shared" si="338"/>
        <v/>
      </c>
      <c r="M2121">
        <f t="shared" si="339"/>
        <v>-3.0911925696729694E-3</v>
      </c>
    </row>
    <row r="2122" spans="1:13">
      <c r="A2122" s="1">
        <v>36860</v>
      </c>
      <c r="B2122">
        <v>1191.3699999999999</v>
      </c>
      <c r="C2122">
        <v>9.7799999999999994</v>
      </c>
      <c r="D2122">
        <f t="shared" si="334"/>
        <v>1.4840517760714666E-2</v>
      </c>
      <c r="E2122">
        <f t="shared" si="330"/>
        <v>9.2450581440509903E-3</v>
      </c>
      <c r="F2122">
        <f t="shared" si="335"/>
        <v>1.49511850198496E-2</v>
      </c>
      <c r="G2122">
        <f t="shared" si="331"/>
        <v>9.2879256965943124E-3</v>
      </c>
      <c r="H2122">
        <f t="shared" si="336"/>
        <v>1.4840517760714666E-2</v>
      </c>
      <c r="I2122">
        <f t="shared" si="332"/>
        <v>9.2450581440509903E-3</v>
      </c>
      <c r="J2122" t="str">
        <f t="shared" si="337"/>
        <v/>
      </c>
      <c r="K2122" t="str">
        <f t="shared" si="333"/>
        <v/>
      </c>
      <c r="L2122">
        <f t="shared" si="338"/>
        <v>9.2450581440509903E-3</v>
      </c>
      <c r="M2122" t="str">
        <f t="shared" si="339"/>
        <v/>
      </c>
    </row>
    <row r="2123" spans="1:13">
      <c r="A2123" s="1">
        <v>36861</v>
      </c>
      <c r="B2123">
        <v>1190.33</v>
      </c>
      <c r="C2123">
        <v>9.7899999999999991</v>
      </c>
      <c r="D2123">
        <f t="shared" si="334"/>
        <v>-8.7332583121340799E-4</v>
      </c>
      <c r="E2123">
        <f t="shared" si="330"/>
        <v>1.0219724956929677E-3</v>
      </c>
      <c r="F2123">
        <f t="shared" si="335"/>
        <v>-8.7294459319942064E-4</v>
      </c>
      <c r="G2123">
        <f t="shared" si="331"/>
        <v>1.0224948875254825E-3</v>
      </c>
      <c r="H2123" t="str">
        <f t="shared" si="336"/>
        <v/>
      </c>
      <c r="I2123">
        <f t="shared" si="332"/>
        <v>1.0219724956929677E-3</v>
      </c>
      <c r="J2123">
        <f t="shared" si="337"/>
        <v>-8.7332583121340799E-4</v>
      </c>
      <c r="K2123" t="str">
        <f t="shared" si="333"/>
        <v/>
      </c>
      <c r="L2123" t="str">
        <f t="shared" si="338"/>
        <v/>
      </c>
      <c r="M2123">
        <f t="shared" si="339"/>
        <v>1.0219724956929677E-3</v>
      </c>
    </row>
    <row r="2124" spans="1:13">
      <c r="A2124" s="1">
        <v>36862</v>
      </c>
      <c r="B2124">
        <v>1191.17</v>
      </c>
      <c r="C2124">
        <v>9.85</v>
      </c>
      <c r="D2124">
        <f t="shared" si="334"/>
        <v>7.0543777857237644E-4</v>
      </c>
      <c r="E2124">
        <f t="shared" si="330"/>
        <v>6.1099986415784737E-3</v>
      </c>
      <c r="F2124">
        <f t="shared" si="335"/>
        <v>7.0568665832171362E-4</v>
      </c>
      <c r="G2124">
        <f t="shared" si="331"/>
        <v>6.1287027579162157E-3</v>
      </c>
      <c r="H2124">
        <f t="shared" si="336"/>
        <v>7.0543777857237644E-4</v>
      </c>
      <c r="I2124">
        <f t="shared" si="332"/>
        <v>6.1099986415784737E-3</v>
      </c>
      <c r="J2124" t="str">
        <f t="shared" si="337"/>
        <v/>
      </c>
      <c r="K2124" t="str">
        <f t="shared" si="333"/>
        <v/>
      </c>
      <c r="L2124">
        <f t="shared" si="338"/>
        <v>6.1099986415784737E-3</v>
      </c>
      <c r="M2124" t="str">
        <f t="shared" si="339"/>
        <v/>
      </c>
    </row>
    <row r="2125" spans="1:13">
      <c r="A2125" s="1">
        <v>36865</v>
      </c>
      <c r="B2125">
        <v>1190.25</v>
      </c>
      <c r="C2125">
        <v>9.82</v>
      </c>
      <c r="D2125">
        <f t="shared" si="334"/>
        <v>-7.7264829032175472E-4</v>
      </c>
      <c r="E2125">
        <f t="shared" si="330"/>
        <v>-3.05033281762298E-3</v>
      </c>
      <c r="F2125">
        <f t="shared" si="335"/>
        <v>-7.7234987449326109E-4</v>
      </c>
      <c r="G2125">
        <f t="shared" si="331"/>
        <v>-3.0456852791878042E-3</v>
      </c>
      <c r="H2125" t="str">
        <f t="shared" si="336"/>
        <v/>
      </c>
      <c r="I2125" t="str">
        <f t="shared" si="332"/>
        <v/>
      </c>
      <c r="J2125">
        <f t="shared" si="337"/>
        <v>-7.7264829032175472E-4</v>
      </c>
      <c r="K2125">
        <f t="shared" si="333"/>
        <v>-3.05033281762298E-3</v>
      </c>
      <c r="L2125" t="str">
        <f t="shared" si="338"/>
        <v/>
      </c>
      <c r="M2125">
        <f t="shared" si="339"/>
        <v>-3.05033281762298E-3</v>
      </c>
    </row>
    <row r="2126" spans="1:13">
      <c r="A2126" s="1">
        <v>36866</v>
      </c>
      <c r="B2126">
        <v>1177.07</v>
      </c>
      <c r="C2126">
        <v>9.82</v>
      </c>
      <c r="D2126">
        <f t="shared" si="334"/>
        <v>-1.1135069345770974E-2</v>
      </c>
      <c r="E2126">
        <f t="shared" si="330"/>
        <v>0</v>
      </c>
      <c r="F2126">
        <f t="shared" si="335"/>
        <v>-1.1073303927746303E-2</v>
      </c>
      <c r="G2126">
        <f t="shared" si="331"/>
        <v>0</v>
      </c>
      <c r="H2126" t="str">
        <f t="shared" si="336"/>
        <v/>
      </c>
      <c r="I2126" t="str">
        <f t="shared" si="332"/>
        <v/>
      </c>
      <c r="J2126">
        <f t="shared" si="337"/>
        <v>-1.1135069345770974E-2</v>
      </c>
      <c r="K2126" t="str">
        <f t="shared" si="333"/>
        <v/>
      </c>
      <c r="L2126" t="str">
        <f t="shared" si="338"/>
        <v/>
      </c>
      <c r="M2126">
        <f t="shared" si="339"/>
        <v>0</v>
      </c>
    </row>
    <row r="2127" spans="1:13">
      <c r="A2127" s="1">
        <v>36867</v>
      </c>
      <c r="B2127">
        <v>1182.81</v>
      </c>
      <c r="C2127">
        <v>9.68</v>
      </c>
      <c r="D2127">
        <f t="shared" si="334"/>
        <v>4.8646637284365402E-3</v>
      </c>
      <c r="E2127">
        <f t="shared" si="330"/>
        <v>-1.4359221077888876E-2</v>
      </c>
      <c r="F2127">
        <f t="shared" si="335"/>
        <v>4.876515415395799E-3</v>
      </c>
      <c r="G2127">
        <f t="shared" si="331"/>
        <v>-1.4256619144602856E-2</v>
      </c>
      <c r="H2127">
        <f t="shared" si="336"/>
        <v>4.8646637284365402E-3</v>
      </c>
      <c r="I2127" t="str">
        <f t="shared" si="332"/>
        <v/>
      </c>
      <c r="J2127" t="str">
        <f t="shared" si="337"/>
        <v/>
      </c>
      <c r="K2127">
        <f t="shared" si="333"/>
        <v>-1.4359221077888876E-2</v>
      </c>
      <c r="L2127">
        <f t="shared" si="338"/>
        <v>-1.4359221077888876E-2</v>
      </c>
      <c r="M2127" t="str">
        <f t="shared" si="339"/>
        <v/>
      </c>
    </row>
    <row r="2128" spans="1:13">
      <c r="A2128" s="1">
        <v>36868</v>
      </c>
      <c r="B2128">
        <v>1189.24</v>
      </c>
      <c r="C2128">
        <v>9.6</v>
      </c>
      <c r="D2128">
        <f t="shared" si="334"/>
        <v>5.4214841588234846E-3</v>
      </c>
      <c r="E2128">
        <f t="shared" si="330"/>
        <v>-8.2988028146950658E-3</v>
      </c>
      <c r="F2128">
        <f t="shared" si="335"/>
        <v>5.4362069985882666E-3</v>
      </c>
      <c r="G2128">
        <f t="shared" si="331"/>
        <v>-8.2644628099173278E-3</v>
      </c>
      <c r="H2128">
        <f t="shared" si="336"/>
        <v>5.4214841588234846E-3</v>
      </c>
      <c r="I2128" t="str">
        <f t="shared" si="332"/>
        <v/>
      </c>
      <c r="J2128" t="str">
        <f t="shared" si="337"/>
        <v/>
      </c>
      <c r="K2128">
        <f t="shared" si="333"/>
        <v>-8.2988028146950658E-3</v>
      </c>
      <c r="L2128">
        <f t="shared" si="338"/>
        <v>-8.2988028146950658E-3</v>
      </c>
      <c r="M2128" t="str">
        <f t="shared" si="339"/>
        <v/>
      </c>
    </row>
    <row r="2129" spans="1:13">
      <c r="A2129" s="1">
        <v>36869</v>
      </c>
      <c r="B2129">
        <v>1188</v>
      </c>
      <c r="C2129">
        <v>9.57</v>
      </c>
      <c r="D2129">
        <f t="shared" si="334"/>
        <v>-1.043226693526878E-3</v>
      </c>
      <c r="E2129">
        <f t="shared" si="330"/>
        <v>-3.129893008927593E-3</v>
      </c>
      <c r="F2129">
        <f t="shared" si="335"/>
        <v>-1.0426827217382417E-3</v>
      </c>
      <c r="G2129">
        <f t="shared" si="331"/>
        <v>-3.1249999999999334E-3</v>
      </c>
      <c r="H2129" t="str">
        <f t="shared" si="336"/>
        <v/>
      </c>
      <c r="I2129" t="str">
        <f t="shared" si="332"/>
        <v/>
      </c>
      <c r="J2129">
        <f t="shared" si="337"/>
        <v>-1.043226693526878E-3</v>
      </c>
      <c r="K2129">
        <f t="shared" si="333"/>
        <v>-3.129893008927593E-3</v>
      </c>
      <c r="L2129" t="str">
        <f t="shared" si="338"/>
        <v/>
      </c>
      <c r="M2129">
        <f t="shared" si="339"/>
        <v>-3.129893008927593E-3</v>
      </c>
    </row>
    <row r="2130" spans="1:13">
      <c r="A2130" s="1">
        <v>36872</v>
      </c>
      <c r="B2130">
        <v>1198.68</v>
      </c>
      <c r="C2130">
        <v>9.69</v>
      </c>
      <c r="D2130">
        <f t="shared" si="334"/>
        <v>8.9497304094685402E-3</v>
      </c>
      <c r="E2130">
        <f t="shared" si="330"/>
        <v>1.2461220437811815E-2</v>
      </c>
      <c r="F2130">
        <f t="shared" si="335"/>
        <v>8.9898989898991033E-3</v>
      </c>
      <c r="G2130">
        <f t="shared" si="331"/>
        <v>1.25391849529779E-2</v>
      </c>
      <c r="H2130">
        <f t="shared" si="336"/>
        <v>8.9497304094685402E-3</v>
      </c>
      <c r="I2130">
        <f t="shared" si="332"/>
        <v>1.2461220437811815E-2</v>
      </c>
      <c r="J2130" t="str">
        <f t="shared" si="337"/>
        <v/>
      </c>
      <c r="K2130" t="str">
        <f t="shared" si="333"/>
        <v/>
      </c>
      <c r="L2130">
        <f t="shared" si="338"/>
        <v>1.2461220437811815E-2</v>
      </c>
      <c r="M2130" t="str">
        <f t="shared" si="339"/>
        <v/>
      </c>
    </row>
    <row r="2131" spans="1:13">
      <c r="A2131" s="1">
        <v>36873</v>
      </c>
      <c r="B2131">
        <v>1203.3800000000001</v>
      </c>
      <c r="C2131">
        <v>9.7100000000000009</v>
      </c>
      <c r="D2131">
        <f t="shared" si="334"/>
        <v>3.9133127382233275E-3</v>
      </c>
      <c r="E2131">
        <f t="shared" si="330"/>
        <v>2.0618564005587771E-3</v>
      </c>
      <c r="F2131">
        <f t="shared" si="335"/>
        <v>3.9209797443855443E-3</v>
      </c>
      <c r="G2131">
        <f t="shared" si="331"/>
        <v>2.0639834881321928E-3</v>
      </c>
      <c r="H2131">
        <f t="shared" si="336"/>
        <v>3.9133127382233275E-3</v>
      </c>
      <c r="I2131">
        <f t="shared" si="332"/>
        <v>2.0618564005587771E-3</v>
      </c>
      <c r="J2131" t="str">
        <f t="shared" si="337"/>
        <v/>
      </c>
      <c r="K2131" t="str">
        <f t="shared" si="333"/>
        <v/>
      </c>
      <c r="L2131">
        <f t="shared" si="338"/>
        <v>2.0618564005587771E-3</v>
      </c>
      <c r="M2131" t="str">
        <f t="shared" si="339"/>
        <v/>
      </c>
    </row>
    <row r="2132" spans="1:13">
      <c r="A2132" s="1">
        <v>36874</v>
      </c>
      <c r="B2132">
        <v>1205.72</v>
      </c>
      <c r="C2132">
        <v>9.82</v>
      </c>
      <c r="D2132">
        <f t="shared" si="334"/>
        <v>1.9426347896698139E-3</v>
      </c>
      <c r="E2132">
        <f t="shared" si="330"/>
        <v>1.1264840063140928E-2</v>
      </c>
      <c r="F2132">
        <f t="shared" si="335"/>
        <v>1.9445229270886877E-3</v>
      </c>
      <c r="G2132">
        <f t="shared" si="331"/>
        <v>1.1328527291452062E-2</v>
      </c>
      <c r="H2132">
        <f t="shared" si="336"/>
        <v>1.9426347896698139E-3</v>
      </c>
      <c r="I2132">
        <f t="shared" si="332"/>
        <v>1.1264840063140928E-2</v>
      </c>
      <c r="J2132" t="str">
        <f t="shared" si="337"/>
        <v/>
      </c>
      <c r="K2132" t="str">
        <f t="shared" si="333"/>
        <v/>
      </c>
      <c r="L2132">
        <f t="shared" si="338"/>
        <v>1.1264840063140928E-2</v>
      </c>
      <c r="M2132" t="str">
        <f t="shared" si="339"/>
        <v/>
      </c>
    </row>
    <row r="2133" spans="1:13">
      <c r="A2133" s="1">
        <v>36875</v>
      </c>
      <c r="B2133">
        <v>1203.21</v>
      </c>
      <c r="C2133">
        <v>9.7799999999999994</v>
      </c>
      <c r="D2133">
        <f t="shared" si="334"/>
        <v>-2.0839135287011798E-3</v>
      </c>
      <c r="E2133">
        <f t="shared" si="330"/>
        <v>-4.0816383196486186E-3</v>
      </c>
      <c r="F2133">
        <f t="shared" si="335"/>
        <v>-2.0817436884185136E-3</v>
      </c>
      <c r="G2133">
        <f t="shared" si="331"/>
        <v>-4.0733197556008793E-3</v>
      </c>
      <c r="H2133" t="str">
        <f t="shared" si="336"/>
        <v/>
      </c>
      <c r="I2133" t="str">
        <f t="shared" si="332"/>
        <v/>
      </c>
      <c r="J2133">
        <f t="shared" si="337"/>
        <v>-2.0839135287011798E-3</v>
      </c>
      <c r="K2133">
        <f t="shared" si="333"/>
        <v>-4.0816383196486186E-3</v>
      </c>
      <c r="L2133" t="str">
        <f t="shared" si="338"/>
        <v/>
      </c>
      <c r="M2133">
        <f t="shared" si="339"/>
        <v>-4.0816383196486186E-3</v>
      </c>
    </row>
    <row r="2134" spans="1:13">
      <c r="A2134" s="1">
        <v>36876</v>
      </c>
      <c r="B2134">
        <v>1194.2</v>
      </c>
      <c r="C2134">
        <v>9.74</v>
      </c>
      <c r="D2134">
        <f t="shared" si="334"/>
        <v>-7.5164802183584553E-3</v>
      </c>
      <c r="E2134">
        <f t="shared" si="330"/>
        <v>-4.0983663922821365E-3</v>
      </c>
      <c r="F2134">
        <f t="shared" si="335"/>
        <v>-7.4883021251485049E-3</v>
      </c>
      <c r="G2134">
        <f t="shared" si="331"/>
        <v>-4.0899795501021519E-3</v>
      </c>
      <c r="H2134" t="str">
        <f t="shared" si="336"/>
        <v/>
      </c>
      <c r="I2134" t="str">
        <f t="shared" si="332"/>
        <v/>
      </c>
      <c r="J2134">
        <f t="shared" si="337"/>
        <v>-7.5164802183584553E-3</v>
      </c>
      <c r="K2134">
        <f t="shared" si="333"/>
        <v>-4.0983663922821365E-3</v>
      </c>
      <c r="L2134" t="str">
        <f t="shared" si="338"/>
        <v/>
      </c>
      <c r="M2134">
        <f t="shared" si="339"/>
        <v>-4.0983663922821365E-3</v>
      </c>
    </row>
    <row r="2135" spans="1:13">
      <c r="A2135" s="1">
        <v>36879</v>
      </c>
      <c r="B2135">
        <v>1194.6500000000001</v>
      </c>
      <c r="C2135">
        <v>9.86</v>
      </c>
      <c r="D2135">
        <f t="shared" si="334"/>
        <v>3.7675032364772719E-4</v>
      </c>
      <c r="E2135">
        <f t="shared" si="330"/>
        <v>1.2245050960100168E-2</v>
      </c>
      <c r="F2135">
        <f t="shared" si="335"/>
        <v>3.7682130296445848E-4</v>
      </c>
      <c r="G2135">
        <f t="shared" si="331"/>
        <v>1.2320328542094305E-2</v>
      </c>
      <c r="H2135">
        <f t="shared" si="336"/>
        <v>3.7675032364772719E-4</v>
      </c>
      <c r="I2135">
        <f t="shared" si="332"/>
        <v>1.2245050960100168E-2</v>
      </c>
      <c r="J2135" t="str">
        <f t="shared" si="337"/>
        <v/>
      </c>
      <c r="K2135" t="str">
        <f t="shared" si="333"/>
        <v/>
      </c>
      <c r="L2135">
        <f t="shared" si="338"/>
        <v>1.2245050960100168E-2</v>
      </c>
      <c r="M2135" t="str">
        <f t="shared" si="339"/>
        <v/>
      </c>
    </row>
    <row r="2136" spans="1:13">
      <c r="A2136" s="1">
        <v>36880</v>
      </c>
      <c r="B2136">
        <v>1205.45</v>
      </c>
      <c r="C2136">
        <v>9.83</v>
      </c>
      <c r="D2136">
        <f t="shared" si="334"/>
        <v>8.9996857587691364E-3</v>
      </c>
      <c r="E2136">
        <f t="shared" si="330"/>
        <v>-3.0472344554687463E-3</v>
      </c>
      <c r="F2136">
        <f t="shared" si="335"/>
        <v>9.0403046917506558E-3</v>
      </c>
      <c r="G2136">
        <f t="shared" si="331"/>
        <v>-3.0425963488842633E-3</v>
      </c>
      <c r="H2136">
        <f t="shared" si="336"/>
        <v>8.9996857587691364E-3</v>
      </c>
      <c r="I2136" t="str">
        <f t="shared" si="332"/>
        <v/>
      </c>
      <c r="J2136" t="str">
        <f t="shared" si="337"/>
        <v/>
      </c>
      <c r="K2136">
        <f t="shared" si="333"/>
        <v>-3.0472344554687463E-3</v>
      </c>
      <c r="L2136">
        <f t="shared" si="338"/>
        <v>-3.0472344554687463E-3</v>
      </c>
      <c r="M2136" t="str">
        <f t="shared" si="339"/>
        <v/>
      </c>
    </row>
    <row r="2137" spans="1:13">
      <c r="A2137" s="1">
        <v>36881</v>
      </c>
      <c r="B2137">
        <v>1209.57</v>
      </c>
      <c r="C2137">
        <v>9.89</v>
      </c>
      <c r="D2137">
        <f t="shared" si="334"/>
        <v>3.4119833350936719E-3</v>
      </c>
      <c r="E2137">
        <f t="shared" si="330"/>
        <v>6.0852114755456438E-3</v>
      </c>
      <c r="F2137">
        <f t="shared" si="335"/>
        <v>3.4178107760587384E-3</v>
      </c>
      <c r="G2137">
        <f t="shared" si="331"/>
        <v>6.1037639877925542E-3</v>
      </c>
      <c r="H2137">
        <f t="shared" si="336"/>
        <v>3.4119833350936719E-3</v>
      </c>
      <c r="I2137">
        <f t="shared" si="332"/>
        <v>6.0852114755456438E-3</v>
      </c>
      <c r="J2137" t="str">
        <f t="shared" si="337"/>
        <v/>
      </c>
      <c r="K2137" t="str">
        <f t="shared" si="333"/>
        <v/>
      </c>
      <c r="L2137">
        <f t="shared" si="338"/>
        <v>6.0852114755456438E-3</v>
      </c>
      <c r="M2137" t="str">
        <f t="shared" si="339"/>
        <v/>
      </c>
    </row>
    <row r="2138" spans="1:13">
      <c r="A2138" s="1">
        <v>36882</v>
      </c>
      <c r="B2138">
        <v>1210.1300000000001</v>
      </c>
      <c r="C2138">
        <v>9.9600000000000009</v>
      </c>
      <c r="D2138">
        <f t="shared" si="334"/>
        <v>4.6286730586302777E-4</v>
      </c>
      <c r="E2138">
        <f t="shared" si="330"/>
        <v>7.0529259618860836E-3</v>
      </c>
      <c r="F2138">
        <f t="shared" si="335"/>
        <v>4.6297444546428146E-4</v>
      </c>
      <c r="G2138">
        <f t="shared" si="331"/>
        <v>7.0778564206268602E-3</v>
      </c>
      <c r="H2138">
        <f t="shared" si="336"/>
        <v>4.6286730586302777E-4</v>
      </c>
      <c r="I2138">
        <f t="shared" si="332"/>
        <v>7.0529259618860836E-3</v>
      </c>
      <c r="J2138" t="str">
        <f t="shared" si="337"/>
        <v/>
      </c>
      <c r="K2138" t="str">
        <f t="shared" si="333"/>
        <v/>
      </c>
      <c r="L2138">
        <f t="shared" si="338"/>
        <v>7.0529259618860836E-3</v>
      </c>
      <c r="M2138" t="str">
        <f t="shared" si="339"/>
        <v/>
      </c>
    </row>
    <row r="2139" spans="1:13">
      <c r="A2139" s="1">
        <v>36886</v>
      </c>
      <c r="B2139">
        <v>1204.92</v>
      </c>
      <c r="C2139">
        <v>10.050000000000001</v>
      </c>
      <c r="D2139">
        <f t="shared" si="334"/>
        <v>-4.3146171569201407E-3</v>
      </c>
      <c r="E2139">
        <f t="shared" si="330"/>
        <v>8.9955629085777828E-3</v>
      </c>
      <c r="F2139">
        <f t="shared" si="335"/>
        <v>-4.3053225686496832E-3</v>
      </c>
      <c r="G2139">
        <f t="shared" si="331"/>
        <v>9.0361445783131433E-3</v>
      </c>
      <c r="H2139" t="str">
        <f t="shared" si="336"/>
        <v/>
      </c>
      <c r="I2139">
        <f t="shared" si="332"/>
        <v>8.9955629085777828E-3</v>
      </c>
      <c r="J2139">
        <f t="shared" si="337"/>
        <v>-4.3146171569201407E-3</v>
      </c>
      <c r="K2139" t="str">
        <f t="shared" si="333"/>
        <v/>
      </c>
      <c r="L2139" t="str">
        <f t="shared" si="338"/>
        <v/>
      </c>
      <c r="M2139">
        <f t="shared" si="339"/>
        <v>8.9955629085777828E-3</v>
      </c>
    </row>
    <row r="2140" spans="1:13">
      <c r="A2140" s="1">
        <v>36887</v>
      </c>
      <c r="B2140">
        <v>1213.54</v>
      </c>
      <c r="C2140">
        <v>10.07</v>
      </c>
      <c r="D2140">
        <f t="shared" si="334"/>
        <v>7.1285334492097755E-3</v>
      </c>
      <c r="E2140">
        <f t="shared" si="330"/>
        <v>1.9880722253861152E-3</v>
      </c>
      <c r="F2140">
        <f t="shared" si="335"/>
        <v>7.1540019254390241E-3</v>
      </c>
      <c r="G2140">
        <f t="shared" si="331"/>
        <v>1.9900497512437276E-3</v>
      </c>
      <c r="H2140">
        <f t="shared" si="336"/>
        <v>7.1285334492097755E-3</v>
      </c>
      <c r="I2140">
        <f t="shared" si="332"/>
        <v>1.9880722253861152E-3</v>
      </c>
      <c r="J2140" t="str">
        <f t="shared" si="337"/>
        <v/>
      </c>
      <c r="K2140" t="str">
        <f t="shared" si="333"/>
        <v/>
      </c>
      <c r="L2140">
        <f t="shared" si="338"/>
        <v>1.9880722253861152E-3</v>
      </c>
      <c r="M2140" t="str">
        <f t="shared" si="339"/>
        <v/>
      </c>
    </row>
    <row r="2141" spans="1:13">
      <c r="A2141" s="1">
        <v>36888</v>
      </c>
      <c r="B2141">
        <v>1213.45</v>
      </c>
      <c r="C2141">
        <v>10.039999999999999</v>
      </c>
      <c r="D2141">
        <f t="shared" si="334"/>
        <v>-7.4165942209223124E-5</v>
      </c>
      <c r="E2141">
        <f t="shared" si="330"/>
        <v>-2.9835924668879348E-3</v>
      </c>
      <c r="F2141">
        <f t="shared" si="335"/>
        <v>-7.4163191983722676E-5</v>
      </c>
      <c r="G2141">
        <f t="shared" si="331"/>
        <v>-2.9791459781530749E-3</v>
      </c>
      <c r="H2141" t="str">
        <f t="shared" si="336"/>
        <v/>
      </c>
      <c r="I2141" t="str">
        <f t="shared" si="332"/>
        <v/>
      </c>
      <c r="J2141">
        <f t="shared" si="337"/>
        <v>-7.4165942209223124E-5</v>
      </c>
      <c r="K2141">
        <f t="shared" si="333"/>
        <v>-2.9835924668879348E-3</v>
      </c>
      <c r="L2141" t="str">
        <f t="shared" si="338"/>
        <v/>
      </c>
      <c r="M2141">
        <f t="shared" si="339"/>
        <v>-2.9835924668879348E-3</v>
      </c>
    </row>
    <row r="2142" spans="1:13">
      <c r="A2142" s="1">
        <v>36889</v>
      </c>
      <c r="B2142">
        <v>1213.55</v>
      </c>
      <c r="C2142">
        <v>10.1</v>
      </c>
      <c r="D2142">
        <f t="shared" si="334"/>
        <v>8.2406262922643438E-5</v>
      </c>
      <c r="E2142">
        <f t="shared" si="330"/>
        <v>5.9583095836306249E-3</v>
      </c>
      <c r="F2142">
        <f t="shared" si="335"/>
        <v>8.24096584119971E-5</v>
      </c>
      <c r="G2142">
        <f t="shared" si="331"/>
        <v>5.9760956175298752E-3</v>
      </c>
      <c r="H2142">
        <f t="shared" si="336"/>
        <v>8.2406262922643438E-5</v>
      </c>
      <c r="I2142">
        <f t="shared" si="332"/>
        <v>5.9583095836306249E-3</v>
      </c>
      <c r="J2142" t="str">
        <f t="shared" si="337"/>
        <v/>
      </c>
      <c r="K2142" t="str">
        <f t="shared" si="333"/>
        <v/>
      </c>
      <c r="L2142">
        <f t="shared" si="338"/>
        <v>5.9583095836306249E-3</v>
      </c>
      <c r="M2142" t="str">
        <f t="shared" si="339"/>
        <v/>
      </c>
    </row>
    <row r="2143" spans="1:13">
      <c r="A2143" s="1">
        <v>36890</v>
      </c>
      <c r="B2143">
        <v>1211.92</v>
      </c>
      <c r="C2143">
        <v>10.119999999999999</v>
      </c>
      <c r="D2143">
        <f t="shared" si="334"/>
        <v>-1.3440695992001477E-3</v>
      </c>
      <c r="E2143">
        <f t="shared" si="330"/>
        <v>1.9782400121057205E-3</v>
      </c>
      <c r="F2143">
        <f t="shared" si="335"/>
        <v>-1.3431667422025839E-3</v>
      </c>
      <c r="G2143">
        <f t="shared" si="331"/>
        <v>1.980198019801982E-3</v>
      </c>
      <c r="H2143" t="str">
        <f t="shared" si="336"/>
        <v/>
      </c>
      <c r="I2143">
        <f t="shared" si="332"/>
        <v>1.9782400121057205E-3</v>
      </c>
      <c r="J2143">
        <f t="shared" si="337"/>
        <v>-1.3440695992001477E-3</v>
      </c>
      <c r="K2143" t="str">
        <f t="shared" si="333"/>
        <v/>
      </c>
      <c r="L2143" t="str">
        <f t="shared" si="338"/>
        <v/>
      </c>
      <c r="M2143">
        <f t="shared" si="339"/>
        <v>1.9782400121057205E-3</v>
      </c>
    </row>
    <row r="2144" spans="1:13">
      <c r="A2144" s="1">
        <v>36893</v>
      </c>
      <c r="B2144">
        <v>1202.08</v>
      </c>
      <c r="C2144">
        <v>10.08</v>
      </c>
      <c r="D2144">
        <f t="shared" si="334"/>
        <v>-8.1524892292177825E-3</v>
      </c>
      <c r="E2144">
        <f t="shared" si="330"/>
        <v>-3.9604012160967938E-3</v>
      </c>
      <c r="F2144">
        <f t="shared" si="335"/>
        <v>-8.1193478117368434E-3</v>
      </c>
      <c r="G2144">
        <f t="shared" si="331"/>
        <v>-3.9525691699603405E-3</v>
      </c>
      <c r="H2144" t="str">
        <f t="shared" si="336"/>
        <v/>
      </c>
      <c r="I2144" t="str">
        <f t="shared" si="332"/>
        <v/>
      </c>
      <c r="J2144">
        <f t="shared" si="337"/>
        <v>-8.1524892292177825E-3</v>
      </c>
      <c r="K2144">
        <f t="shared" si="333"/>
        <v>-3.9604012160967938E-3</v>
      </c>
      <c r="L2144" t="str">
        <f t="shared" si="338"/>
        <v/>
      </c>
      <c r="M2144">
        <f t="shared" si="339"/>
        <v>-3.9604012160967938E-3</v>
      </c>
    </row>
    <row r="2145" spans="1:13">
      <c r="A2145" s="1">
        <v>36894</v>
      </c>
      <c r="B2145">
        <v>1188.05</v>
      </c>
      <c r="C2145">
        <v>9.98</v>
      </c>
      <c r="D2145">
        <f t="shared" si="334"/>
        <v>-1.174008204182847E-2</v>
      </c>
      <c r="E2145">
        <f t="shared" si="330"/>
        <v>-9.970172319849915E-3</v>
      </c>
      <c r="F2145">
        <f t="shared" si="335"/>
        <v>-1.1671436177292716E-2</v>
      </c>
      <c r="G2145">
        <f t="shared" si="331"/>
        <v>-9.9206349206348854E-3</v>
      </c>
      <c r="H2145" t="str">
        <f t="shared" si="336"/>
        <v/>
      </c>
      <c r="I2145" t="str">
        <f t="shared" si="332"/>
        <v/>
      </c>
      <c r="J2145">
        <f t="shared" si="337"/>
        <v>-1.174008204182847E-2</v>
      </c>
      <c r="K2145">
        <f t="shared" si="333"/>
        <v>-9.970172319849915E-3</v>
      </c>
      <c r="L2145" t="str">
        <f t="shared" si="338"/>
        <v/>
      </c>
      <c r="M2145">
        <f t="shared" si="339"/>
        <v>-9.970172319849915E-3</v>
      </c>
    </row>
    <row r="2146" spans="1:13">
      <c r="A2146" s="1">
        <v>36895</v>
      </c>
      <c r="B2146">
        <v>1183.74</v>
      </c>
      <c r="C2146">
        <v>9.89</v>
      </c>
      <c r="D2146">
        <f t="shared" si="334"/>
        <v>-3.6343898440889155E-3</v>
      </c>
      <c r="E2146">
        <f t="shared" si="330"/>
        <v>-9.0589446887518136E-3</v>
      </c>
      <c r="F2146">
        <f t="shared" si="335"/>
        <v>-3.6277934430368752E-3</v>
      </c>
      <c r="G2146">
        <f t="shared" si="331"/>
        <v>-9.0180360721442421E-3</v>
      </c>
      <c r="H2146" t="str">
        <f t="shared" si="336"/>
        <v/>
      </c>
      <c r="I2146" t="str">
        <f t="shared" si="332"/>
        <v/>
      </c>
      <c r="J2146">
        <f t="shared" si="337"/>
        <v>-3.6343898440889155E-3</v>
      </c>
      <c r="K2146">
        <f t="shared" si="333"/>
        <v>-9.0589446887518136E-3</v>
      </c>
      <c r="L2146" t="str">
        <f t="shared" si="338"/>
        <v/>
      </c>
      <c r="M2146">
        <f t="shared" si="339"/>
        <v>-9.0589446887518136E-3</v>
      </c>
    </row>
    <row r="2147" spans="1:13">
      <c r="A2147" s="1">
        <v>36896</v>
      </c>
      <c r="B2147">
        <v>1187.8900000000001</v>
      </c>
      <c r="C2147">
        <v>9.84</v>
      </c>
      <c r="D2147">
        <f t="shared" si="334"/>
        <v>3.4997063081060194E-3</v>
      </c>
      <c r="E2147">
        <f t="shared" si="330"/>
        <v>-5.068434570458729E-3</v>
      </c>
      <c r="F2147">
        <f t="shared" si="335"/>
        <v>3.5058374305170226E-3</v>
      </c>
      <c r="G2147">
        <f t="shared" si="331"/>
        <v>-5.0556117290192493E-3</v>
      </c>
      <c r="H2147">
        <f t="shared" si="336"/>
        <v>3.4997063081060194E-3</v>
      </c>
      <c r="I2147" t="str">
        <f t="shared" si="332"/>
        <v/>
      </c>
      <c r="J2147" t="str">
        <f t="shared" si="337"/>
        <v/>
      </c>
      <c r="K2147">
        <f t="shared" si="333"/>
        <v>-5.068434570458729E-3</v>
      </c>
      <c r="L2147">
        <f t="shared" si="338"/>
        <v>-5.068434570458729E-3</v>
      </c>
      <c r="M2147" t="str">
        <f t="shared" si="339"/>
        <v/>
      </c>
    </row>
    <row r="2148" spans="1:13">
      <c r="A2148" s="1">
        <v>36897</v>
      </c>
      <c r="B2148">
        <v>1186.19</v>
      </c>
      <c r="C2148">
        <v>9.82</v>
      </c>
      <c r="D2148">
        <f t="shared" si="334"/>
        <v>-1.4321339555191225E-3</v>
      </c>
      <c r="E2148">
        <f t="shared" si="330"/>
        <v>-2.0345886977874632E-3</v>
      </c>
      <c r="F2148">
        <f t="shared" si="335"/>
        <v>-1.4311089410635747E-3</v>
      </c>
      <c r="G2148">
        <f t="shared" si="331"/>
        <v>-2.0325203252031798E-3</v>
      </c>
      <c r="H2148" t="str">
        <f t="shared" si="336"/>
        <v/>
      </c>
      <c r="I2148" t="str">
        <f t="shared" si="332"/>
        <v/>
      </c>
      <c r="J2148">
        <f t="shared" si="337"/>
        <v>-1.4321339555191225E-3</v>
      </c>
      <c r="K2148">
        <f t="shared" si="333"/>
        <v>-2.0345886977874632E-3</v>
      </c>
      <c r="L2148" t="str">
        <f t="shared" si="338"/>
        <v/>
      </c>
      <c r="M2148">
        <f t="shared" si="339"/>
        <v>-2.0345886977874632E-3</v>
      </c>
    </row>
    <row r="2149" spans="1:13">
      <c r="A2149" s="1">
        <v>36900</v>
      </c>
      <c r="B2149">
        <v>1190.25</v>
      </c>
      <c r="C2149">
        <v>9.86</v>
      </c>
      <c r="D2149">
        <f t="shared" si="334"/>
        <v>3.4168789871083954E-3</v>
      </c>
      <c r="E2149">
        <f t="shared" si="330"/>
        <v>4.0650462481693723E-3</v>
      </c>
      <c r="F2149">
        <f t="shared" si="335"/>
        <v>3.4227231725103557E-3</v>
      </c>
      <c r="G2149">
        <f t="shared" si="331"/>
        <v>4.0733197556006573E-3</v>
      </c>
      <c r="H2149">
        <f t="shared" si="336"/>
        <v>3.4168789871083954E-3</v>
      </c>
      <c r="I2149">
        <f t="shared" si="332"/>
        <v>4.0650462481693723E-3</v>
      </c>
      <c r="J2149" t="str">
        <f t="shared" si="337"/>
        <v/>
      </c>
      <c r="K2149" t="str">
        <f t="shared" si="333"/>
        <v/>
      </c>
      <c r="L2149">
        <f t="shared" si="338"/>
        <v>4.0650462481693723E-3</v>
      </c>
      <c r="M2149" t="str">
        <f t="shared" si="339"/>
        <v/>
      </c>
    </row>
    <row r="2150" spans="1:13">
      <c r="A2150" s="1">
        <v>36901</v>
      </c>
      <c r="B2150">
        <v>1182.99</v>
      </c>
      <c r="C2150">
        <v>9.8699999999999992</v>
      </c>
      <c r="D2150">
        <f t="shared" si="334"/>
        <v>-6.1182372173450511E-3</v>
      </c>
      <c r="E2150">
        <f t="shared" si="330"/>
        <v>1.013684830846201E-3</v>
      </c>
      <c r="F2150">
        <f t="shared" si="335"/>
        <v>-6.09955891619407E-3</v>
      </c>
      <c r="G2150">
        <f t="shared" si="331"/>
        <v>1.0141987829614951E-3</v>
      </c>
      <c r="H2150" t="str">
        <f t="shared" si="336"/>
        <v/>
      </c>
      <c r="I2150">
        <f t="shared" si="332"/>
        <v>1.013684830846201E-3</v>
      </c>
      <c r="J2150">
        <f t="shared" si="337"/>
        <v>-6.1182372173450511E-3</v>
      </c>
      <c r="K2150" t="str">
        <f t="shared" si="333"/>
        <v/>
      </c>
      <c r="L2150" t="str">
        <f t="shared" si="338"/>
        <v/>
      </c>
      <c r="M2150">
        <f t="shared" si="339"/>
        <v>1.013684830846201E-3</v>
      </c>
    </row>
    <row r="2151" spans="1:13">
      <c r="A2151" s="1">
        <v>36902</v>
      </c>
      <c r="B2151">
        <v>1187.7</v>
      </c>
      <c r="C2151">
        <v>9.9</v>
      </c>
      <c r="D2151">
        <f t="shared" si="334"/>
        <v>3.9735319229116644E-3</v>
      </c>
      <c r="E2151">
        <f t="shared" si="330"/>
        <v>3.0349036951541112E-3</v>
      </c>
      <c r="F2151">
        <f t="shared" si="335"/>
        <v>3.9814368675983314E-3</v>
      </c>
      <c r="G2151">
        <f t="shared" si="331"/>
        <v>3.0395136778116338E-3</v>
      </c>
      <c r="H2151">
        <f t="shared" si="336"/>
        <v>3.9735319229116644E-3</v>
      </c>
      <c r="I2151">
        <f t="shared" si="332"/>
        <v>3.0349036951541112E-3</v>
      </c>
      <c r="J2151" t="str">
        <f t="shared" si="337"/>
        <v/>
      </c>
      <c r="K2151" t="str">
        <f t="shared" si="333"/>
        <v/>
      </c>
      <c r="L2151">
        <f t="shared" si="338"/>
        <v>3.0349036951541112E-3</v>
      </c>
      <c r="M2151" t="str">
        <f t="shared" si="339"/>
        <v/>
      </c>
    </row>
    <row r="2152" spans="1:13">
      <c r="A2152" s="1">
        <v>36903</v>
      </c>
      <c r="B2152">
        <v>1177.45</v>
      </c>
      <c r="C2152">
        <v>9.8699999999999992</v>
      </c>
      <c r="D2152">
        <f t="shared" si="334"/>
        <v>-8.6675806362045641E-3</v>
      </c>
      <c r="E2152">
        <f t="shared" si="330"/>
        <v>-3.0349036951541584E-3</v>
      </c>
      <c r="F2152">
        <f t="shared" si="335"/>
        <v>-8.6301254525553706E-3</v>
      </c>
      <c r="G2152">
        <f t="shared" si="331"/>
        <v>-3.0303030303031608E-3</v>
      </c>
      <c r="H2152" t="str">
        <f t="shared" si="336"/>
        <v/>
      </c>
      <c r="I2152" t="str">
        <f t="shared" si="332"/>
        <v/>
      </c>
      <c r="J2152">
        <f t="shared" si="337"/>
        <v>-8.6675806362045641E-3</v>
      </c>
      <c r="K2152">
        <f t="shared" si="333"/>
        <v>-3.0349036951541584E-3</v>
      </c>
      <c r="L2152" t="str">
        <f t="shared" si="338"/>
        <v/>
      </c>
      <c r="M2152">
        <f t="shared" si="339"/>
        <v>-3.0349036951541584E-3</v>
      </c>
    </row>
    <row r="2153" spans="1:13">
      <c r="A2153" s="1">
        <v>36904</v>
      </c>
      <c r="B2153">
        <v>1184.52</v>
      </c>
      <c r="C2153">
        <v>9.86</v>
      </c>
      <c r="D2153">
        <f t="shared" si="334"/>
        <v>5.9865460738067391E-3</v>
      </c>
      <c r="E2153">
        <f t="shared" si="330"/>
        <v>-1.0136848308461204E-3</v>
      </c>
      <c r="F2153">
        <f t="shared" si="335"/>
        <v>6.0045012527070174E-3</v>
      </c>
      <c r="G2153">
        <f t="shared" si="331"/>
        <v>-1.0131712259371373E-3</v>
      </c>
      <c r="H2153">
        <f t="shared" si="336"/>
        <v>5.9865460738067391E-3</v>
      </c>
      <c r="I2153" t="str">
        <f t="shared" si="332"/>
        <v/>
      </c>
      <c r="J2153" t="str">
        <f t="shared" si="337"/>
        <v/>
      </c>
      <c r="K2153">
        <f t="shared" si="333"/>
        <v>-1.0136848308461204E-3</v>
      </c>
      <c r="L2153">
        <f t="shared" si="338"/>
        <v>-1.0136848308461204E-3</v>
      </c>
      <c r="M2153" t="str">
        <f t="shared" si="339"/>
        <v/>
      </c>
    </row>
    <row r="2154" spans="1:13">
      <c r="A2154" s="1">
        <v>36908</v>
      </c>
      <c r="B2154">
        <v>1195.98</v>
      </c>
      <c r="C2154">
        <v>9.85</v>
      </c>
      <c r="D2154">
        <f t="shared" si="334"/>
        <v>9.6283037449323167E-3</v>
      </c>
      <c r="E2154">
        <f t="shared" si="330"/>
        <v>-1.0147134305464591E-3</v>
      </c>
      <c r="F2154">
        <f t="shared" si="335"/>
        <v>9.6748049842974027E-3</v>
      </c>
      <c r="G2154">
        <f t="shared" si="331"/>
        <v>-1.0141987829613841E-3</v>
      </c>
      <c r="H2154">
        <f t="shared" si="336"/>
        <v>9.6283037449323167E-3</v>
      </c>
      <c r="I2154" t="str">
        <f t="shared" si="332"/>
        <v/>
      </c>
      <c r="J2154" t="str">
        <f t="shared" si="337"/>
        <v/>
      </c>
      <c r="K2154">
        <f t="shared" si="333"/>
        <v>-1.0147134305464591E-3</v>
      </c>
      <c r="L2154">
        <f t="shared" si="338"/>
        <v>-1.0147134305464591E-3</v>
      </c>
      <c r="M2154" t="str">
        <f t="shared" si="339"/>
        <v/>
      </c>
    </row>
    <row r="2155" spans="1:13">
      <c r="A2155" s="1">
        <v>36909</v>
      </c>
      <c r="B2155">
        <v>1184.6300000000001</v>
      </c>
      <c r="C2155">
        <v>9.8699999999999992</v>
      </c>
      <c r="D2155">
        <f t="shared" si="334"/>
        <v>-9.5354434363160729E-3</v>
      </c>
      <c r="E2155">
        <f t="shared" si="330"/>
        <v>2.0283982613926192E-3</v>
      </c>
      <c r="F2155">
        <f t="shared" si="335"/>
        <v>-9.4901252529305813E-3</v>
      </c>
      <c r="G2155">
        <f t="shared" si="331"/>
        <v>2.0304568527917954E-3</v>
      </c>
      <c r="H2155" t="str">
        <f t="shared" si="336"/>
        <v/>
      </c>
      <c r="I2155">
        <f t="shared" si="332"/>
        <v>2.0283982613926192E-3</v>
      </c>
      <c r="J2155">
        <f t="shared" si="337"/>
        <v>-9.5354434363160729E-3</v>
      </c>
      <c r="K2155" t="str">
        <f t="shared" si="333"/>
        <v/>
      </c>
      <c r="L2155" t="str">
        <f t="shared" si="338"/>
        <v/>
      </c>
      <c r="M2155">
        <f t="shared" si="339"/>
        <v>2.0283982613926192E-3</v>
      </c>
    </row>
    <row r="2156" spans="1:13">
      <c r="A2156" s="1">
        <v>36910</v>
      </c>
      <c r="B2156">
        <v>1175.4100000000001</v>
      </c>
      <c r="C2156">
        <v>9.77</v>
      </c>
      <c r="D2156">
        <f t="shared" si="334"/>
        <v>-7.8134666420083976E-3</v>
      </c>
      <c r="E2156">
        <f t="shared" si="330"/>
        <v>-1.0183387390698826E-2</v>
      </c>
      <c r="F2156">
        <f t="shared" si="335"/>
        <v>-7.7830208588335337E-3</v>
      </c>
      <c r="G2156">
        <f t="shared" si="331"/>
        <v>-1.0131712259371817E-2</v>
      </c>
      <c r="H2156" t="str">
        <f t="shared" si="336"/>
        <v/>
      </c>
      <c r="I2156" t="str">
        <f t="shared" si="332"/>
        <v/>
      </c>
      <c r="J2156">
        <f t="shared" si="337"/>
        <v>-7.8134666420083976E-3</v>
      </c>
      <c r="K2156">
        <f t="shared" si="333"/>
        <v>-1.0183387390698826E-2</v>
      </c>
      <c r="L2156" t="str">
        <f t="shared" si="338"/>
        <v/>
      </c>
      <c r="M2156">
        <f t="shared" si="339"/>
        <v>-1.0183387390698826E-2</v>
      </c>
    </row>
    <row r="2157" spans="1:13">
      <c r="A2157" s="1">
        <v>36911</v>
      </c>
      <c r="B2157">
        <v>1167.8699999999999</v>
      </c>
      <c r="C2157">
        <v>9.7799999999999994</v>
      </c>
      <c r="D2157">
        <f t="shared" si="334"/>
        <v>-6.4354460605525717E-3</v>
      </c>
      <c r="E2157">
        <f t="shared" si="330"/>
        <v>1.0230179920344864E-3</v>
      </c>
      <c r="F2157">
        <f t="shared" si="335"/>
        <v>-6.4147829268086376E-3</v>
      </c>
      <c r="G2157">
        <f t="shared" si="331"/>
        <v>1.0235414534287557E-3</v>
      </c>
      <c r="H2157" t="str">
        <f t="shared" si="336"/>
        <v/>
      </c>
      <c r="I2157">
        <f t="shared" si="332"/>
        <v>1.0230179920344864E-3</v>
      </c>
      <c r="J2157">
        <f t="shared" si="337"/>
        <v>-6.4354460605525717E-3</v>
      </c>
      <c r="K2157" t="str">
        <f t="shared" si="333"/>
        <v/>
      </c>
      <c r="L2157" t="str">
        <f t="shared" si="338"/>
        <v/>
      </c>
      <c r="M2157">
        <f t="shared" si="339"/>
        <v>1.0230179920344864E-3</v>
      </c>
    </row>
    <row r="2158" spans="1:13">
      <c r="A2158" s="1">
        <v>36914</v>
      </c>
      <c r="B2158">
        <v>1163.75</v>
      </c>
      <c r="C2158">
        <v>9.82</v>
      </c>
      <c r="D2158">
        <f t="shared" si="334"/>
        <v>-3.5340272325752767E-3</v>
      </c>
      <c r="E2158">
        <f t="shared" si="330"/>
        <v>4.0816383196486776E-3</v>
      </c>
      <c r="F2158">
        <f t="shared" si="335"/>
        <v>-3.5277899081231912E-3</v>
      </c>
      <c r="G2158">
        <f t="shared" si="331"/>
        <v>4.0899795501023739E-3</v>
      </c>
      <c r="H2158" t="str">
        <f t="shared" si="336"/>
        <v/>
      </c>
      <c r="I2158">
        <f t="shared" si="332"/>
        <v>4.0816383196486776E-3</v>
      </c>
      <c r="J2158">
        <f t="shared" si="337"/>
        <v>-3.5340272325752767E-3</v>
      </c>
      <c r="K2158" t="str">
        <f t="shared" si="333"/>
        <v/>
      </c>
      <c r="L2158" t="str">
        <f t="shared" si="338"/>
        <v/>
      </c>
      <c r="M2158">
        <f t="shared" si="339"/>
        <v>4.0816383196486776E-3</v>
      </c>
    </row>
    <row r="2159" spans="1:13">
      <c r="A2159" s="1">
        <v>36915</v>
      </c>
      <c r="B2159">
        <v>1168.4100000000001</v>
      </c>
      <c r="C2159">
        <v>9.7899999999999991</v>
      </c>
      <c r="D2159">
        <f t="shared" si="334"/>
        <v>3.9963005984531511E-3</v>
      </c>
      <c r="E2159">
        <f t="shared" si="330"/>
        <v>-3.0596658239556099E-3</v>
      </c>
      <c r="F2159">
        <f t="shared" si="335"/>
        <v>4.0042964554243277E-3</v>
      </c>
      <c r="G2159">
        <f t="shared" si="331"/>
        <v>-3.054989816700715E-3</v>
      </c>
      <c r="H2159">
        <f t="shared" si="336"/>
        <v>3.9963005984531511E-3</v>
      </c>
      <c r="I2159" t="str">
        <f t="shared" si="332"/>
        <v/>
      </c>
      <c r="J2159" t="str">
        <f t="shared" si="337"/>
        <v/>
      </c>
      <c r="K2159">
        <f t="shared" si="333"/>
        <v>-3.0596658239556099E-3</v>
      </c>
      <c r="L2159">
        <f t="shared" si="338"/>
        <v>-3.0596658239556099E-3</v>
      </c>
      <c r="M2159" t="str">
        <f t="shared" si="339"/>
        <v/>
      </c>
    </row>
    <row r="2160" spans="1:13">
      <c r="A2160" s="1">
        <v>36916</v>
      </c>
      <c r="B2160">
        <v>1174.07</v>
      </c>
      <c r="C2160">
        <v>9.9</v>
      </c>
      <c r="D2160">
        <f t="shared" si="334"/>
        <v>4.8324946337465523E-3</v>
      </c>
      <c r="E2160">
        <f t="shared" si="330"/>
        <v>1.1173300598125255E-2</v>
      </c>
      <c r="F2160">
        <f t="shared" si="335"/>
        <v>4.8441899675626399E-3</v>
      </c>
      <c r="G2160">
        <f t="shared" si="331"/>
        <v>1.1235955056179803E-2</v>
      </c>
      <c r="H2160">
        <f t="shared" si="336"/>
        <v>4.8324946337465523E-3</v>
      </c>
      <c r="I2160">
        <f t="shared" si="332"/>
        <v>1.1173300598125255E-2</v>
      </c>
      <c r="J2160" t="str">
        <f t="shared" si="337"/>
        <v/>
      </c>
      <c r="K2160" t="str">
        <f t="shared" si="333"/>
        <v/>
      </c>
      <c r="L2160">
        <f t="shared" si="338"/>
        <v>1.1173300598125255E-2</v>
      </c>
      <c r="M2160" t="str">
        <f t="shared" si="339"/>
        <v/>
      </c>
    </row>
    <row r="2161" spans="1:13">
      <c r="A2161" s="1">
        <v>36917</v>
      </c>
      <c r="B2161">
        <v>1174.55</v>
      </c>
      <c r="C2161">
        <v>9.91</v>
      </c>
      <c r="D2161">
        <f t="shared" si="334"/>
        <v>4.0875067629772159E-4</v>
      </c>
      <c r="E2161">
        <f t="shared" si="330"/>
        <v>1.0095912013522745E-3</v>
      </c>
      <c r="F2161">
        <f t="shared" si="335"/>
        <v>4.0883422623871901E-4</v>
      </c>
      <c r="G2161">
        <f t="shared" si="331"/>
        <v>1.0101010101009056E-3</v>
      </c>
      <c r="H2161">
        <f t="shared" si="336"/>
        <v>4.0875067629772159E-4</v>
      </c>
      <c r="I2161">
        <f t="shared" si="332"/>
        <v>1.0095912013522745E-3</v>
      </c>
      <c r="J2161" t="str">
        <f t="shared" si="337"/>
        <v/>
      </c>
      <c r="K2161" t="str">
        <f t="shared" si="333"/>
        <v/>
      </c>
      <c r="L2161">
        <f t="shared" si="338"/>
        <v>1.0095912013522745E-3</v>
      </c>
      <c r="M2161" t="str">
        <f t="shared" si="339"/>
        <v/>
      </c>
    </row>
    <row r="2162" spans="1:13">
      <c r="A2162" s="1">
        <v>36918</v>
      </c>
      <c r="B2162">
        <v>1171.3599999999999</v>
      </c>
      <c r="C2162">
        <v>9.8699999999999992</v>
      </c>
      <c r="D2162">
        <f t="shared" si="334"/>
        <v>-2.719628601441738E-3</v>
      </c>
      <c r="E2162">
        <f t="shared" si="330"/>
        <v>-4.0444948965065262E-3</v>
      </c>
      <c r="F2162">
        <f t="shared" si="335"/>
        <v>-2.715933761866296E-3</v>
      </c>
      <c r="G2162">
        <f t="shared" si="331"/>
        <v>-4.0363269424824599E-3</v>
      </c>
      <c r="H2162" t="str">
        <f t="shared" si="336"/>
        <v/>
      </c>
      <c r="I2162" t="str">
        <f t="shared" si="332"/>
        <v/>
      </c>
      <c r="J2162">
        <f t="shared" si="337"/>
        <v>-2.719628601441738E-3</v>
      </c>
      <c r="K2162">
        <f t="shared" si="333"/>
        <v>-4.0444948965065262E-3</v>
      </c>
      <c r="L2162" t="str">
        <f t="shared" si="338"/>
        <v/>
      </c>
      <c r="M2162">
        <f t="shared" si="339"/>
        <v>-4.0444948965065262E-3</v>
      </c>
    </row>
    <row r="2163" spans="1:13">
      <c r="A2163" s="1">
        <v>36921</v>
      </c>
      <c r="B2163">
        <v>1181.27</v>
      </c>
      <c r="C2163">
        <v>9.9499999999999993</v>
      </c>
      <c r="D2163">
        <f t="shared" si="334"/>
        <v>8.4246639832197632E-3</v>
      </c>
      <c r="E2163">
        <f t="shared" si="330"/>
        <v>8.0726977251112612E-3</v>
      </c>
      <c r="F2163">
        <f t="shared" si="335"/>
        <v>8.4602513317852956E-3</v>
      </c>
      <c r="G2163">
        <f t="shared" si="331"/>
        <v>8.1053698074975422E-3</v>
      </c>
      <c r="H2163">
        <f t="shared" si="336"/>
        <v>8.4246639832197632E-3</v>
      </c>
      <c r="I2163">
        <f t="shared" si="332"/>
        <v>8.0726977251112612E-3</v>
      </c>
      <c r="J2163" t="str">
        <f t="shared" si="337"/>
        <v/>
      </c>
      <c r="K2163" t="str">
        <f t="shared" si="333"/>
        <v/>
      </c>
      <c r="L2163">
        <f t="shared" si="338"/>
        <v>8.0726977251112612E-3</v>
      </c>
      <c r="M2163" t="str">
        <f t="shared" si="339"/>
        <v/>
      </c>
    </row>
    <row r="2164" spans="1:13">
      <c r="A2164" s="1">
        <v>36922</v>
      </c>
      <c r="B2164">
        <v>1189.4100000000001</v>
      </c>
      <c r="C2164">
        <v>9.98</v>
      </c>
      <c r="D2164">
        <f t="shared" si="334"/>
        <v>6.8672549560682443E-3</v>
      </c>
      <c r="E2164">
        <f t="shared" si="330"/>
        <v>3.0105391528712842E-3</v>
      </c>
      <c r="F2164">
        <f t="shared" si="335"/>
        <v>6.8908886198753017E-3</v>
      </c>
      <c r="G2164">
        <f t="shared" si="331"/>
        <v>3.0150753768845018E-3</v>
      </c>
      <c r="H2164">
        <f t="shared" si="336"/>
        <v>6.8672549560682443E-3</v>
      </c>
      <c r="I2164">
        <f t="shared" si="332"/>
        <v>3.0105391528712842E-3</v>
      </c>
      <c r="J2164" t="str">
        <f t="shared" si="337"/>
        <v/>
      </c>
      <c r="K2164" t="str">
        <f t="shared" si="333"/>
        <v/>
      </c>
      <c r="L2164">
        <f t="shared" si="338"/>
        <v>3.0105391528712842E-3</v>
      </c>
      <c r="M2164" t="str">
        <f t="shared" si="339"/>
        <v/>
      </c>
    </row>
    <row r="2165" spans="1:13">
      <c r="A2165" s="1">
        <v>36923</v>
      </c>
      <c r="B2165">
        <v>1193.19</v>
      </c>
      <c r="C2165">
        <v>10.02</v>
      </c>
      <c r="D2165">
        <f t="shared" si="334"/>
        <v>3.1730069431806021E-3</v>
      </c>
      <c r="E2165">
        <f t="shared" si="330"/>
        <v>4.0000053333461372E-3</v>
      </c>
      <c r="F2165">
        <f t="shared" si="335"/>
        <v>3.1780462582289282E-3</v>
      </c>
      <c r="G2165">
        <f t="shared" si="331"/>
        <v>4.0080160320641323E-3</v>
      </c>
      <c r="H2165">
        <f t="shared" si="336"/>
        <v>3.1730069431806021E-3</v>
      </c>
      <c r="I2165">
        <f t="shared" si="332"/>
        <v>4.0000053333461372E-3</v>
      </c>
      <c r="J2165" t="str">
        <f t="shared" si="337"/>
        <v/>
      </c>
      <c r="K2165" t="str">
        <f t="shared" si="333"/>
        <v/>
      </c>
      <c r="L2165">
        <f t="shared" si="338"/>
        <v>4.0000053333461372E-3</v>
      </c>
      <c r="M2165" t="str">
        <f t="shared" si="339"/>
        <v/>
      </c>
    </row>
    <row r="2166" spans="1:13">
      <c r="A2166" s="1">
        <v>36924</v>
      </c>
      <c r="B2166">
        <v>1189.8900000000001</v>
      </c>
      <c r="C2166">
        <v>9.9600000000000009</v>
      </c>
      <c r="D2166">
        <f t="shared" si="334"/>
        <v>-2.769526922576206E-3</v>
      </c>
      <c r="E2166">
        <f t="shared" si="330"/>
        <v>-6.006024060211698E-3</v>
      </c>
      <c r="F2166">
        <f t="shared" si="335"/>
        <v>-2.765695320946282E-3</v>
      </c>
      <c r="G2166">
        <f t="shared" si="331"/>
        <v>-5.9880239520956335E-3</v>
      </c>
      <c r="H2166" t="str">
        <f t="shared" si="336"/>
        <v/>
      </c>
      <c r="I2166" t="str">
        <f t="shared" si="332"/>
        <v/>
      </c>
      <c r="J2166">
        <f t="shared" si="337"/>
        <v>-2.769526922576206E-3</v>
      </c>
      <c r="K2166">
        <f t="shared" si="333"/>
        <v>-6.006024060211698E-3</v>
      </c>
      <c r="L2166" t="str">
        <f t="shared" si="338"/>
        <v/>
      </c>
      <c r="M2166">
        <f t="shared" si="339"/>
        <v>-6.006024060211698E-3</v>
      </c>
    </row>
    <row r="2167" spans="1:13">
      <c r="A2167" s="1">
        <v>36925</v>
      </c>
      <c r="B2167">
        <v>1203.03</v>
      </c>
      <c r="C2167">
        <v>10.039999999999999</v>
      </c>
      <c r="D2167">
        <f t="shared" si="334"/>
        <v>1.0982508461376298E-2</v>
      </c>
      <c r="E2167">
        <f t="shared" si="330"/>
        <v>8.0000426670761501E-3</v>
      </c>
      <c r="F2167">
        <f t="shared" si="335"/>
        <v>1.1043037591710103E-2</v>
      </c>
      <c r="G2167">
        <f t="shared" si="331"/>
        <v>8.0321285140561027E-3</v>
      </c>
      <c r="H2167">
        <f t="shared" si="336"/>
        <v>1.0982508461376298E-2</v>
      </c>
      <c r="I2167">
        <f t="shared" si="332"/>
        <v>8.0000426670761501E-3</v>
      </c>
      <c r="J2167" t="str">
        <f t="shared" si="337"/>
        <v/>
      </c>
      <c r="K2167" t="str">
        <f t="shared" si="333"/>
        <v/>
      </c>
      <c r="L2167">
        <f t="shared" si="338"/>
        <v>8.0000426670761501E-3</v>
      </c>
      <c r="M2167" t="str">
        <f t="shared" si="339"/>
        <v/>
      </c>
    </row>
    <row r="2168" spans="1:13">
      <c r="A2168" s="1">
        <v>36928</v>
      </c>
      <c r="B2168">
        <v>1201.72</v>
      </c>
      <c r="C2168">
        <v>10.029999999999999</v>
      </c>
      <c r="D2168">
        <f t="shared" si="334"/>
        <v>-1.0895104518842788E-3</v>
      </c>
      <c r="E2168">
        <f t="shared" si="330"/>
        <v>-9.9651228973897323E-4</v>
      </c>
      <c r="F2168">
        <f t="shared" si="335"/>
        <v>-1.0889171508606799E-3</v>
      </c>
      <c r="G2168">
        <f t="shared" si="331"/>
        <v>-9.960159362549792E-4</v>
      </c>
      <c r="H2168" t="str">
        <f t="shared" si="336"/>
        <v/>
      </c>
      <c r="I2168" t="str">
        <f t="shared" si="332"/>
        <v/>
      </c>
      <c r="J2168">
        <f t="shared" si="337"/>
        <v>-1.0895104518842788E-3</v>
      </c>
      <c r="K2168">
        <f t="shared" si="333"/>
        <v>-9.9651228973897323E-4</v>
      </c>
      <c r="L2168" t="str">
        <f t="shared" si="338"/>
        <v/>
      </c>
      <c r="M2168">
        <f t="shared" si="339"/>
        <v>-9.9651228973897323E-4</v>
      </c>
    </row>
    <row r="2169" spans="1:13">
      <c r="A2169" s="1">
        <v>36929</v>
      </c>
      <c r="B2169">
        <v>1202.3</v>
      </c>
      <c r="C2169">
        <v>9.98</v>
      </c>
      <c r="D2169">
        <f t="shared" si="334"/>
        <v>4.8252511314665392E-4</v>
      </c>
      <c r="E2169">
        <f t="shared" si="330"/>
        <v>-4.9975116504713986E-3</v>
      </c>
      <c r="F2169">
        <f t="shared" si="335"/>
        <v>4.8264154711574747E-4</v>
      </c>
      <c r="G2169">
        <f t="shared" si="331"/>
        <v>-4.9850448654036317E-3</v>
      </c>
      <c r="H2169">
        <f t="shared" si="336"/>
        <v>4.8252511314665392E-4</v>
      </c>
      <c r="I2169" t="str">
        <f t="shared" si="332"/>
        <v/>
      </c>
      <c r="J2169" t="str">
        <f t="shared" si="337"/>
        <v/>
      </c>
      <c r="K2169">
        <f t="shared" si="333"/>
        <v>-4.9975116504713986E-3</v>
      </c>
      <c r="L2169">
        <f t="shared" si="338"/>
        <v>-4.9975116504713986E-3</v>
      </c>
      <c r="M2169" t="str">
        <f t="shared" si="339"/>
        <v/>
      </c>
    </row>
    <row r="2170" spans="1:13">
      <c r="A2170" s="1">
        <v>36930</v>
      </c>
      <c r="B2170">
        <v>1191.99</v>
      </c>
      <c r="C2170">
        <v>9.99</v>
      </c>
      <c r="D2170">
        <f t="shared" si="334"/>
        <v>-8.6122096525033231E-3</v>
      </c>
      <c r="E2170">
        <f t="shared" si="330"/>
        <v>1.0015023370896004E-3</v>
      </c>
      <c r="F2170">
        <f t="shared" si="335"/>
        <v>-8.5752308076186834E-3</v>
      </c>
      <c r="G2170">
        <f t="shared" si="331"/>
        <v>1.0020040080160886E-3</v>
      </c>
      <c r="H2170" t="str">
        <f t="shared" si="336"/>
        <v/>
      </c>
      <c r="I2170">
        <f t="shared" si="332"/>
        <v>1.0015023370896004E-3</v>
      </c>
      <c r="J2170">
        <f t="shared" si="337"/>
        <v>-8.6122096525033231E-3</v>
      </c>
      <c r="K2170" t="str">
        <f t="shared" si="333"/>
        <v/>
      </c>
      <c r="L2170" t="str">
        <f t="shared" si="338"/>
        <v/>
      </c>
      <c r="M2170">
        <f t="shared" si="339"/>
        <v>1.0015023370896004E-3</v>
      </c>
    </row>
    <row r="2171" spans="1:13">
      <c r="A2171" s="1">
        <v>36931</v>
      </c>
      <c r="B2171">
        <v>1197.01</v>
      </c>
      <c r="C2171">
        <v>10.06</v>
      </c>
      <c r="D2171">
        <f t="shared" si="334"/>
        <v>4.2026014135973311E-3</v>
      </c>
      <c r="E2171">
        <f t="shared" si="330"/>
        <v>6.9825720111309506E-3</v>
      </c>
      <c r="F2171">
        <f t="shared" si="335"/>
        <v>4.2114447268852828E-3</v>
      </c>
      <c r="G2171">
        <f t="shared" si="331"/>
        <v>7.0070070070069601E-3</v>
      </c>
      <c r="H2171">
        <f t="shared" si="336"/>
        <v>4.2026014135973311E-3</v>
      </c>
      <c r="I2171">
        <f t="shared" si="332"/>
        <v>6.9825720111309506E-3</v>
      </c>
      <c r="J2171" t="str">
        <f t="shared" si="337"/>
        <v/>
      </c>
      <c r="K2171" t="str">
        <f t="shared" si="333"/>
        <v/>
      </c>
      <c r="L2171">
        <f t="shared" si="338"/>
        <v>6.9825720111309506E-3</v>
      </c>
      <c r="M2171" t="str">
        <f t="shared" si="339"/>
        <v/>
      </c>
    </row>
    <row r="2172" spans="1:13">
      <c r="A2172" s="1">
        <v>36932</v>
      </c>
      <c r="B2172">
        <v>1205.3</v>
      </c>
      <c r="C2172">
        <v>10.11</v>
      </c>
      <c r="D2172">
        <f t="shared" si="334"/>
        <v>6.9017178523404664E-3</v>
      </c>
      <c r="E2172">
        <f t="shared" si="330"/>
        <v>4.9578683607866868E-3</v>
      </c>
      <c r="F2172">
        <f t="shared" si="335"/>
        <v>6.925589594071857E-3</v>
      </c>
      <c r="G2172">
        <f t="shared" si="331"/>
        <v>4.9701789264411378E-3</v>
      </c>
      <c r="H2172">
        <f t="shared" si="336"/>
        <v>6.9017178523404664E-3</v>
      </c>
      <c r="I2172">
        <f t="shared" si="332"/>
        <v>4.9578683607866868E-3</v>
      </c>
      <c r="J2172" t="str">
        <f t="shared" si="337"/>
        <v/>
      </c>
      <c r="K2172" t="str">
        <f t="shared" si="333"/>
        <v/>
      </c>
      <c r="L2172">
        <f t="shared" si="338"/>
        <v>4.9578683607866868E-3</v>
      </c>
      <c r="M2172" t="str">
        <f t="shared" si="339"/>
        <v/>
      </c>
    </row>
    <row r="2173" spans="1:13">
      <c r="A2173" s="1">
        <v>36935</v>
      </c>
      <c r="B2173">
        <v>1206.1400000000001</v>
      </c>
      <c r="C2173">
        <v>10.210000000000001</v>
      </c>
      <c r="D2173">
        <f t="shared" si="334"/>
        <v>6.9667919083652851E-4</v>
      </c>
      <c r="E2173">
        <f t="shared" si="330"/>
        <v>9.8425991441943306E-3</v>
      </c>
      <c r="F2173">
        <f t="shared" si="335"/>
        <v>6.9692192815073994E-4</v>
      </c>
      <c r="G2173">
        <f t="shared" si="331"/>
        <v>9.8911968348172064E-3</v>
      </c>
      <c r="H2173">
        <f t="shared" si="336"/>
        <v>6.9667919083652851E-4</v>
      </c>
      <c r="I2173">
        <f t="shared" si="332"/>
        <v>9.8425991441943306E-3</v>
      </c>
      <c r="J2173" t="str">
        <f t="shared" si="337"/>
        <v/>
      </c>
      <c r="K2173" t="str">
        <f t="shared" si="333"/>
        <v/>
      </c>
      <c r="L2173">
        <f t="shared" si="338"/>
        <v>9.8425991441943306E-3</v>
      </c>
      <c r="M2173" t="str">
        <f t="shared" si="339"/>
        <v/>
      </c>
    </row>
    <row r="2174" spans="1:13">
      <c r="A2174" s="1">
        <v>36936</v>
      </c>
      <c r="B2174">
        <v>1210.1199999999999</v>
      </c>
      <c r="C2174">
        <v>10.25</v>
      </c>
      <c r="D2174">
        <f t="shared" si="334"/>
        <v>3.2943504419995244E-3</v>
      </c>
      <c r="E2174">
        <f t="shared" si="330"/>
        <v>3.9100734078428186E-3</v>
      </c>
      <c r="F2174">
        <f t="shared" si="335"/>
        <v>3.2997827781184874E-3</v>
      </c>
      <c r="G2174">
        <f t="shared" si="331"/>
        <v>3.9177277179234249E-3</v>
      </c>
      <c r="H2174">
        <f t="shared" si="336"/>
        <v>3.2943504419995244E-3</v>
      </c>
      <c r="I2174">
        <f t="shared" si="332"/>
        <v>3.9100734078428186E-3</v>
      </c>
      <c r="J2174" t="str">
        <f t="shared" si="337"/>
        <v/>
      </c>
      <c r="K2174" t="str">
        <f t="shared" si="333"/>
        <v/>
      </c>
      <c r="L2174">
        <f t="shared" si="338"/>
        <v>3.9100734078428186E-3</v>
      </c>
      <c r="M2174" t="str">
        <f t="shared" si="339"/>
        <v/>
      </c>
    </row>
    <row r="2175" spans="1:13">
      <c r="A2175" s="1">
        <v>36937</v>
      </c>
      <c r="B2175">
        <v>1210.3399999999999</v>
      </c>
      <c r="C2175">
        <v>10.199999999999999</v>
      </c>
      <c r="D2175">
        <f t="shared" si="334"/>
        <v>1.8178362840604238E-4</v>
      </c>
      <c r="E2175">
        <f t="shared" si="330"/>
        <v>-4.8899852941919038E-3</v>
      </c>
      <c r="F2175">
        <f t="shared" si="335"/>
        <v>1.8180015205104816E-4</v>
      </c>
      <c r="G2175">
        <f t="shared" si="331"/>
        <v>-4.8780487804879202E-3</v>
      </c>
      <c r="H2175">
        <f t="shared" si="336"/>
        <v>1.8178362840604238E-4</v>
      </c>
      <c r="I2175" t="str">
        <f t="shared" si="332"/>
        <v/>
      </c>
      <c r="J2175" t="str">
        <f t="shared" si="337"/>
        <v/>
      </c>
      <c r="K2175">
        <f t="shared" si="333"/>
        <v>-4.8899852941919038E-3</v>
      </c>
      <c r="L2175">
        <f t="shared" si="338"/>
        <v>-4.8899852941919038E-3</v>
      </c>
      <c r="M2175" t="str">
        <f t="shared" si="339"/>
        <v/>
      </c>
    </row>
    <row r="2176" spans="1:13">
      <c r="A2176" s="1">
        <v>36938</v>
      </c>
      <c r="B2176">
        <v>1200.75</v>
      </c>
      <c r="C2176">
        <v>10.25</v>
      </c>
      <c r="D2176">
        <f t="shared" si="334"/>
        <v>-7.9549503106062288E-3</v>
      </c>
      <c r="E2176">
        <f t="shared" si="330"/>
        <v>4.8899852941917702E-3</v>
      </c>
      <c r="F2176">
        <f t="shared" si="335"/>
        <v>-7.9233934266403905E-3</v>
      </c>
      <c r="G2176">
        <f t="shared" si="331"/>
        <v>4.9019607843137081E-3</v>
      </c>
      <c r="H2176" t="str">
        <f t="shared" si="336"/>
        <v/>
      </c>
      <c r="I2176">
        <f t="shared" si="332"/>
        <v>4.8899852941917702E-3</v>
      </c>
      <c r="J2176">
        <f t="shared" si="337"/>
        <v>-7.9549503106062288E-3</v>
      </c>
      <c r="K2176" t="str">
        <f t="shared" si="333"/>
        <v/>
      </c>
      <c r="L2176" t="str">
        <f t="shared" si="338"/>
        <v/>
      </c>
      <c r="M2176">
        <f t="shared" si="339"/>
        <v>4.8899852941917702E-3</v>
      </c>
    </row>
    <row r="2177" spans="1:13">
      <c r="A2177" s="1">
        <v>36939</v>
      </c>
      <c r="B2177">
        <v>1201.5899999999999</v>
      </c>
      <c r="C2177">
        <v>10.27</v>
      </c>
      <c r="D2177">
        <f t="shared" si="334"/>
        <v>6.9931819328917393E-4</v>
      </c>
      <c r="E2177">
        <f t="shared" si="330"/>
        <v>1.9493183560496789E-3</v>
      </c>
      <c r="F2177">
        <f t="shared" si="335"/>
        <v>6.9956277326665983E-4</v>
      </c>
      <c r="G2177">
        <f t="shared" si="331"/>
        <v>1.9512195121951237E-3</v>
      </c>
      <c r="H2177">
        <f t="shared" si="336"/>
        <v>6.9931819328917393E-4</v>
      </c>
      <c r="I2177">
        <f t="shared" si="332"/>
        <v>1.9493183560496789E-3</v>
      </c>
      <c r="J2177" t="str">
        <f t="shared" si="337"/>
        <v/>
      </c>
      <c r="K2177" t="str">
        <f t="shared" si="333"/>
        <v/>
      </c>
      <c r="L2177">
        <f t="shared" si="338"/>
        <v>1.9493183560496789E-3</v>
      </c>
      <c r="M2177" t="str">
        <f t="shared" si="339"/>
        <v/>
      </c>
    </row>
    <row r="2178" spans="1:13">
      <c r="A2178" s="1">
        <v>36943</v>
      </c>
      <c r="B2178">
        <v>1184.1600000000001</v>
      </c>
      <c r="C2178">
        <v>10.33</v>
      </c>
      <c r="D2178">
        <f t="shared" si="334"/>
        <v>-1.4612017289066628E-2</v>
      </c>
      <c r="E2178">
        <f t="shared" si="330"/>
        <v>5.8252591910804659E-3</v>
      </c>
      <c r="F2178">
        <f t="shared" si="335"/>
        <v>-1.4505779841709643E-2</v>
      </c>
      <c r="G2178">
        <f t="shared" si="331"/>
        <v>5.8422590068161195E-3</v>
      </c>
      <c r="H2178" t="str">
        <f t="shared" si="336"/>
        <v/>
      </c>
      <c r="I2178">
        <f t="shared" si="332"/>
        <v>5.8252591910804659E-3</v>
      </c>
      <c r="J2178">
        <f t="shared" si="337"/>
        <v>-1.4612017289066628E-2</v>
      </c>
      <c r="K2178" t="str">
        <f t="shared" si="333"/>
        <v/>
      </c>
      <c r="L2178" t="str">
        <f t="shared" si="338"/>
        <v/>
      </c>
      <c r="M2178">
        <f t="shared" si="339"/>
        <v>5.8252591910804659E-3</v>
      </c>
    </row>
    <row r="2179" spans="1:13">
      <c r="A2179" s="1">
        <v>36944</v>
      </c>
      <c r="B2179">
        <v>1190.8</v>
      </c>
      <c r="C2179">
        <v>10.26</v>
      </c>
      <c r="D2179">
        <f t="shared" si="334"/>
        <v>5.5916876924649314E-3</v>
      </c>
      <c r="E2179">
        <f t="shared" ref="E2179:E2242" si="340">LN(C2179/C2178)</f>
        <v>-6.7994433889237149E-3</v>
      </c>
      <c r="F2179">
        <f t="shared" si="335"/>
        <v>5.6073503580595929E-3</v>
      </c>
      <c r="G2179">
        <f t="shared" ref="G2179:G2242" si="341">C2179/C2178-1</f>
        <v>-6.776379477250738E-3</v>
      </c>
      <c r="H2179">
        <f t="shared" si="336"/>
        <v>5.5916876924649314E-3</v>
      </c>
      <c r="I2179" t="str">
        <f t="shared" ref="I2179:I2242" si="342">IF(E2179&gt;0,E2179,"")</f>
        <v/>
      </c>
      <c r="J2179" t="str">
        <f t="shared" si="337"/>
        <v/>
      </c>
      <c r="K2179">
        <f t="shared" ref="K2179:K2242" si="343">IF(E2179&lt;0,E2179,"")</f>
        <v>-6.7994433889237149E-3</v>
      </c>
      <c r="L2179">
        <f t="shared" si="338"/>
        <v>-6.7994433889237149E-3</v>
      </c>
      <c r="M2179" t="str">
        <f t="shared" si="339"/>
        <v/>
      </c>
    </row>
    <row r="2180" spans="1:13">
      <c r="A2180" s="1">
        <v>36945</v>
      </c>
      <c r="B2180">
        <v>1200.2</v>
      </c>
      <c r="C2180">
        <v>10.3</v>
      </c>
      <c r="D2180">
        <f t="shared" ref="D2180:D2243" si="344">LN(B2180/B2179)</f>
        <v>7.8628594137912771E-3</v>
      </c>
      <c r="E2180">
        <f t="shared" si="340"/>
        <v>3.8910554929667217E-3</v>
      </c>
      <c r="F2180">
        <f t="shared" ref="F2180:F2243" si="345">B2180/B2179-1</f>
        <v>7.893852872018936E-3</v>
      </c>
      <c r="G2180">
        <f t="shared" si="341"/>
        <v>3.8986354775829568E-3</v>
      </c>
      <c r="H2180">
        <f t="shared" ref="H2180:H2243" si="346">IF(D2180&gt;0,D2180,"")</f>
        <v>7.8628594137912771E-3</v>
      </c>
      <c r="I2180">
        <f t="shared" si="342"/>
        <v>3.8910554929667217E-3</v>
      </c>
      <c r="J2180" t="str">
        <f t="shared" ref="J2180:J2243" si="347">IF(D2180&lt;0,D2180,"")</f>
        <v/>
      </c>
      <c r="K2180" t="str">
        <f t="shared" si="343"/>
        <v/>
      </c>
      <c r="L2180">
        <f t="shared" ref="L2180:L2243" si="348">IF(D2180&gt;0,E2180,"")</f>
        <v>3.8910554929667217E-3</v>
      </c>
      <c r="M2180" t="str">
        <f t="shared" ref="M2180:M2243" si="349">IF(D2180&lt;0,E2180,"")</f>
        <v/>
      </c>
    </row>
    <row r="2181" spans="1:13">
      <c r="A2181" s="1">
        <v>36946</v>
      </c>
      <c r="B2181">
        <v>1211.3699999999999</v>
      </c>
      <c r="C2181">
        <v>10.39</v>
      </c>
      <c r="D2181">
        <f t="shared" si="344"/>
        <v>9.2637409497657117E-3</v>
      </c>
      <c r="E2181">
        <f t="shared" si="340"/>
        <v>8.6999098755458897E-3</v>
      </c>
      <c r="F2181">
        <f t="shared" si="345"/>
        <v>9.3067822029659908E-3</v>
      </c>
      <c r="G2181">
        <f t="shared" si="341"/>
        <v>8.7378640776698546E-3</v>
      </c>
      <c r="H2181">
        <f t="shared" si="346"/>
        <v>9.2637409497657117E-3</v>
      </c>
      <c r="I2181">
        <f t="shared" si="342"/>
        <v>8.6999098755458897E-3</v>
      </c>
      <c r="J2181" t="str">
        <f t="shared" si="347"/>
        <v/>
      </c>
      <c r="K2181" t="str">
        <f t="shared" si="343"/>
        <v/>
      </c>
      <c r="L2181">
        <f t="shared" si="348"/>
        <v>8.6999098755458897E-3</v>
      </c>
      <c r="M2181" t="str">
        <f t="shared" si="349"/>
        <v/>
      </c>
    </row>
    <row r="2182" spans="1:13">
      <c r="A2182" s="1">
        <v>36949</v>
      </c>
      <c r="B2182">
        <v>1203.5999999999999</v>
      </c>
      <c r="C2182">
        <v>10.42</v>
      </c>
      <c r="D2182">
        <f t="shared" si="344"/>
        <v>-6.4348847492881386E-3</v>
      </c>
      <c r="E2182">
        <f t="shared" si="340"/>
        <v>2.8832312140847135E-3</v>
      </c>
      <c r="F2182">
        <f t="shared" si="345"/>
        <v>-6.4142252160775959E-3</v>
      </c>
      <c r="G2182">
        <f t="shared" si="341"/>
        <v>2.887391722810273E-3</v>
      </c>
      <c r="H2182" t="str">
        <f t="shared" si="346"/>
        <v/>
      </c>
      <c r="I2182">
        <f t="shared" si="342"/>
        <v>2.8832312140847135E-3</v>
      </c>
      <c r="J2182">
        <f t="shared" si="347"/>
        <v>-6.4348847492881386E-3</v>
      </c>
      <c r="K2182" t="str">
        <f t="shared" si="343"/>
        <v/>
      </c>
      <c r="L2182" t="str">
        <f t="shared" si="348"/>
        <v/>
      </c>
      <c r="M2182">
        <f t="shared" si="349"/>
        <v>2.8832312140847135E-3</v>
      </c>
    </row>
    <row r="2183" spans="1:13">
      <c r="A2183" s="1">
        <v>36950</v>
      </c>
      <c r="B2183">
        <v>1210.4100000000001</v>
      </c>
      <c r="C2183">
        <v>10.45</v>
      </c>
      <c r="D2183">
        <f t="shared" si="344"/>
        <v>5.6420794157871551E-3</v>
      </c>
      <c r="E2183">
        <f t="shared" si="340"/>
        <v>2.8749420855991199E-3</v>
      </c>
      <c r="F2183">
        <f t="shared" si="345"/>
        <v>5.6580259222334117E-3</v>
      </c>
      <c r="G2183">
        <f t="shared" si="341"/>
        <v>2.8790786948176272E-3</v>
      </c>
      <c r="H2183">
        <f t="shared" si="346"/>
        <v>5.6420794157871551E-3</v>
      </c>
      <c r="I2183">
        <f t="shared" si="342"/>
        <v>2.8749420855991199E-3</v>
      </c>
      <c r="J2183" t="str">
        <f t="shared" si="347"/>
        <v/>
      </c>
      <c r="K2183" t="str">
        <f t="shared" si="343"/>
        <v/>
      </c>
      <c r="L2183">
        <f t="shared" si="348"/>
        <v>2.8749420855991199E-3</v>
      </c>
      <c r="M2183" t="str">
        <f t="shared" si="349"/>
        <v/>
      </c>
    </row>
    <row r="2184" spans="1:13">
      <c r="A2184" s="1">
        <v>36951</v>
      </c>
      <c r="B2184">
        <v>1210.08</v>
      </c>
      <c r="C2184">
        <v>10.36</v>
      </c>
      <c r="D2184">
        <f t="shared" si="344"/>
        <v>-2.726720639579294E-4</v>
      </c>
      <c r="E2184">
        <f t="shared" si="340"/>
        <v>-8.6497415794829658E-3</v>
      </c>
      <c r="F2184">
        <f t="shared" si="345"/>
        <v>-2.7263489230933136E-4</v>
      </c>
      <c r="G2184">
        <f t="shared" si="341"/>
        <v>-8.6124401913875159E-3</v>
      </c>
      <c r="H2184" t="str">
        <f t="shared" si="346"/>
        <v/>
      </c>
      <c r="I2184" t="str">
        <f t="shared" si="342"/>
        <v/>
      </c>
      <c r="J2184">
        <f t="shared" si="347"/>
        <v>-2.726720639579294E-4</v>
      </c>
      <c r="K2184">
        <f t="shared" si="343"/>
        <v>-8.6497415794829658E-3</v>
      </c>
      <c r="L2184" t="str">
        <f t="shared" si="348"/>
        <v/>
      </c>
      <c r="M2184">
        <f t="shared" si="349"/>
        <v>-8.6497415794829658E-3</v>
      </c>
    </row>
    <row r="2185" spans="1:13">
      <c r="A2185" s="1">
        <v>36952</v>
      </c>
      <c r="B2185">
        <v>1210.47</v>
      </c>
      <c r="C2185">
        <v>10.39</v>
      </c>
      <c r="D2185">
        <f t="shared" si="344"/>
        <v>3.2224081582682797E-4</v>
      </c>
      <c r="E2185">
        <f t="shared" si="340"/>
        <v>2.8915682797990738E-3</v>
      </c>
      <c r="F2185">
        <f t="shared" si="345"/>
        <v>3.2229274097583804E-4</v>
      </c>
      <c r="G2185">
        <f t="shared" si="341"/>
        <v>2.8957528957529455E-3</v>
      </c>
      <c r="H2185">
        <f t="shared" si="346"/>
        <v>3.2224081582682797E-4</v>
      </c>
      <c r="I2185">
        <f t="shared" si="342"/>
        <v>2.8915682797990738E-3</v>
      </c>
      <c r="J2185" t="str">
        <f t="shared" si="347"/>
        <v/>
      </c>
      <c r="K2185" t="str">
        <f t="shared" si="343"/>
        <v/>
      </c>
      <c r="L2185">
        <f t="shared" si="348"/>
        <v>2.8915682797990738E-3</v>
      </c>
      <c r="M2185" t="str">
        <f t="shared" si="349"/>
        <v/>
      </c>
    </row>
    <row r="2186" spans="1:13">
      <c r="A2186" s="1">
        <v>36953</v>
      </c>
      <c r="B2186">
        <v>1222.1199999999999</v>
      </c>
      <c r="C2186">
        <v>10.54</v>
      </c>
      <c r="D2186">
        <f t="shared" si="344"/>
        <v>9.5783416593899773E-3</v>
      </c>
      <c r="E2186">
        <f t="shared" si="340"/>
        <v>1.4333738002080081E-2</v>
      </c>
      <c r="F2186">
        <f t="shared" si="345"/>
        <v>9.6243607854800128E-3</v>
      </c>
      <c r="G2186">
        <f t="shared" si="341"/>
        <v>1.4436958614051809E-2</v>
      </c>
      <c r="H2186">
        <f t="shared" si="346"/>
        <v>9.5783416593899773E-3</v>
      </c>
      <c r="I2186">
        <f t="shared" si="342"/>
        <v>1.4333738002080081E-2</v>
      </c>
      <c r="J2186" t="str">
        <f t="shared" si="347"/>
        <v/>
      </c>
      <c r="K2186" t="str">
        <f t="shared" si="343"/>
        <v/>
      </c>
      <c r="L2186">
        <f t="shared" si="348"/>
        <v>1.4333738002080081E-2</v>
      </c>
      <c r="M2186" t="str">
        <f t="shared" si="349"/>
        <v/>
      </c>
    </row>
    <row r="2187" spans="1:13">
      <c r="A2187" s="1">
        <v>36956</v>
      </c>
      <c r="B2187">
        <v>1225.31</v>
      </c>
      <c r="C2187">
        <v>10.5</v>
      </c>
      <c r="D2187">
        <f t="shared" si="344"/>
        <v>2.6068176057902669E-3</v>
      </c>
      <c r="E2187">
        <f t="shared" si="340"/>
        <v>-3.8022859497384592E-3</v>
      </c>
      <c r="F2187">
        <f t="shared" si="345"/>
        <v>2.6102183091676334E-3</v>
      </c>
      <c r="G2187">
        <f t="shared" si="341"/>
        <v>-3.7950664136621182E-3</v>
      </c>
      <c r="H2187">
        <f t="shared" si="346"/>
        <v>2.6068176057902669E-3</v>
      </c>
      <c r="I2187" t="str">
        <f t="shared" si="342"/>
        <v/>
      </c>
      <c r="J2187" t="str">
        <f t="shared" si="347"/>
        <v/>
      </c>
      <c r="K2187">
        <f t="shared" si="343"/>
        <v>-3.8022859497384592E-3</v>
      </c>
      <c r="L2187">
        <f t="shared" si="348"/>
        <v>-3.8022859497384592E-3</v>
      </c>
      <c r="M2187" t="str">
        <f t="shared" si="349"/>
        <v/>
      </c>
    </row>
    <row r="2188" spans="1:13">
      <c r="A2188" s="1">
        <v>36957</v>
      </c>
      <c r="B2188">
        <v>1219.43</v>
      </c>
      <c r="C2188">
        <v>10.54</v>
      </c>
      <c r="D2188">
        <f t="shared" si="344"/>
        <v>-4.8103367542331266E-3</v>
      </c>
      <c r="E2188">
        <f t="shared" si="340"/>
        <v>3.8022859497384787E-3</v>
      </c>
      <c r="F2188">
        <f t="shared" si="345"/>
        <v>-4.7987856134364959E-3</v>
      </c>
      <c r="G2188">
        <f t="shared" si="341"/>
        <v>3.8095238095237072E-3</v>
      </c>
      <c r="H2188" t="str">
        <f t="shared" si="346"/>
        <v/>
      </c>
      <c r="I2188">
        <f t="shared" si="342"/>
        <v>3.8022859497384787E-3</v>
      </c>
      <c r="J2188">
        <f t="shared" si="347"/>
        <v>-4.8103367542331266E-3</v>
      </c>
      <c r="K2188" t="str">
        <f t="shared" si="343"/>
        <v/>
      </c>
      <c r="L2188" t="str">
        <f t="shared" si="348"/>
        <v/>
      </c>
      <c r="M2188">
        <f t="shared" si="349"/>
        <v>3.8022859497384787E-3</v>
      </c>
    </row>
    <row r="2189" spans="1:13">
      <c r="A2189" s="1">
        <v>36958</v>
      </c>
      <c r="B2189">
        <v>1207.01</v>
      </c>
      <c r="C2189">
        <v>10.48</v>
      </c>
      <c r="D2189">
        <f t="shared" si="344"/>
        <v>-1.0237309367139701E-2</v>
      </c>
      <c r="E2189">
        <f t="shared" si="340"/>
        <v>-5.7088642203200922E-3</v>
      </c>
      <c r="F2189">
        <f t="shared" si="345"/>
        <v>-1.0185086474828409E-2</v>
      </c>
      <c r="G2189">
        <f t="shared" si="341"/>
        <v>-5.6925996204932883E-3</v>
      </c>
      <c r="H2189" t="str">
        <f t="shared" si="346"/>
        <v/>
      </c>
      <c r="I2189" t="str">
        <f t="shared" si="342"/>
        <v/>
      </c>
      <c r="J2189">
        <f t="shared" si="347"/>
        <v>-1.0237309367139701E-2</v>
      </c>
      <c r="K2189">
        <f t="shared" si="343"/>
        <v>-5.7088642203200922E-3</v>
      </c>
      <c r="L2189" t="str">
        <f t="shared" si="348"/>
        <v/>
      </c>
      <c r="M2189">
        <f t="shared" si="349"/>
        <v>-5.7088642203200922E-3</v>
      </c>
    </row>
    <row r="2190" spans="1:13">
      <c r="A2190" s="1">
        <v>36959</v>
      </c>
      <c r="B2190">
        <v>1209.25</v>
      </c>
      <c r="C2190">
        <v>10.49</v>
      </c>
      <c r="D2190">
        <f t="shared" si="344"/>
        <v>1.8541056357391221E-3</v>
      </c>
      <c r="E2190">
        <f t="shared" si="340"/>
        <v>9.5374351530963498E-4</v>
      </c>
      <c r="F2190">
        <f t="shared" si="345"/>
        <v>1.8558255523981604E-3</v>
      </c>
      <c r="G2190">
        <f t="shared" si="341"/>
        <v>9.5419847328237495E-4</v>
      </c>
      <c r="H2190">
        <f t="shared" si="346"/>
        <v>1.8541056357391221E-3</v>
      </c>
      <c r="I2190">
        <f t="shared" si="342"/>
        <v>9.5374351530963498E-4</v>
      </c>
      <c r="J2190" t="str">
        <f t="shared" si="347"/>
        <v/>
      </c>
      <c r="K2190" t="str">
        <f t="shared" si="343"/>
        <v/>
      </c>
      <c r="L2190">
        <f t="shared" si="348"/>
        <v>9.5374351530963498E-4</v>
      </c>
      <c r="M2190" t="str">
        <f t="shared" si="349"/>
        <v/>
      </c>
    </row>
    <row r="2191" spans="1:13">
      <c r="A2191" s="1">
        <v>36960</v>
      </c>
      <c r="B2191">
        <v>1200.08</v>
      </c>
      <c r="C2191">
        <v>10.51</v>
      </c>
      <c r="D2191">
        <f t="shared" si="344"/>
        <v>-7.6121114824577634E-3</v>
      </c>
      <c r="E2191">
        <f t="shared" si="340"/>
        <v>1.9047624806538821E-3</v>
      </c>
      <c r="F2191">
        <f t="shared" si="345"/>
        <v>-7.5832127351664891E-3</v>
      </c>
      <c r="G2191">
        <f t="shared" si="341"/>
        <v>1.9065776930409228E-3</v>
      </c>
      <c r="H2191" t="str">
        <f t="shared" si="346"/>
        <v/>
      </c>
      <c r="I2191">
        <f t="shared" si="342"/>
        <v>1.9047624806538821E-3</v>
      </c>
      <c r="J2191">
        <f t="shared" si="347"/>
        <v>-7.6121114824577634E-3</v>
      </c>
      <c r="K2191" t="str">
        <f t="shared" si="343"/>
        <v/>
      </c>
      <c r="L2191" t="str">
        <f t="shared" si="348"/>
        <v/>
      </c>
      <c r="M2191">
        <f t="shared" si="349"/>
        <v>1.9047624806538821E-3</v>
      </c>
    </row>
    <row r="2192" spans="1:13">
      <c r="A2192" s="1">
        <v>36963</v>
      </c>
      <c r="B2192">
        <v>1206.83</v>
      </c>
      <c r="C2192">
        <v>10.44</v>
      </c>
      <c r="D2192">
        <f t="shared" si="344"/>
        <v>5.608865886875666E-3</v>
      </c>
      <c r="E2192">
        <f t="shared" si="340"/>
        <v>-6.6826024343670859E-3</v>
      </c>
      <c r="F2192">
        <f t="shared" si="345"/>
        <v>5.6246250249982754E-3</v>
      </c>
      <c r="G2192">
        <f t="shared" si="341"/>
        <v>-6.6603235014272011E-3</v>
      </c>
      <c r="H2192">
        <f t="shared" si="346"/>
        <v>5.608865886875666E-3</v>
      </c>
      <c r="I2192" t="str">
        <f t="shared" si="342"/>
        <v/>
      </c>
      <c r="J2192" t="str">
        <f t="shared" si="347"/>
        <v/>
      </c>
      <c r="K2192">
        <f t="shared" si="343"/>
        <v>-6.6826024343670859E-3</v>
      </c>
      <c r="L2192">
        <f t="shared" si="348"/>
        <v>-6.6826024343670859E-3</v>
      </c>
      <c r="M2192" t="str">
        <f t="shared" si="349"/>
        <v/>
      </c>
    </row>
    <row r="2193" spans="1:13">
      <c r="A2193" s="1">
        <v>36964</v>
      </c>
      <c r="B2193">
        <v>1197.75</v>
      </c>
      <c r="C2193">
        <v>10.4</v>
      </c>
      <c r="D2193">
        <f t="shared" si="344"/>
        <v>-7.5522903442790225E-3</v>
      </c>
      <c r="E2193">
        <f t="shared" si="340"/>
        <v>-3.8387763071656015E-3</v>
      </c>
      <c r="F2193">
        <f t="shared" si="345"/>
        <v>-7.5238434576534452E-3</v>
      </c>
      <c r="G2193">
        <f t="shared" si="341"/>
        <v>-3.8314176245209941E-3</v>
      </c>
      <c r="H2193" t="str">
        <f t="shared" si="346"/>
        <v/>
      </c>
      <c r="I2193" t="str">
        <f t="shared" si="342"/>
        <v/>
      </c>
      <c r="J2193">
        <f t="shared" si="347"/>
        <v>-7.5522903442790225E-3</v>
      </c>
      <c r="K2193">
        <f t="shared" si="343"/>
        <v>-3.8387763071656015E-3</v>
      </c>
      <c r="L2193" t="str">
        <f t="shared" si="348"/>
        <v/>
      </c>
      <c r="M2193">
        <f t="shared" si="349"/>
        <v>-3.8387763071656015E-3</v>
      </c>
    </row>
    <row r="2194" spans="1:13">
      <c r="A2194" s="1">
        <v>36965</v>
      </c>
      <c r="B2194">
        <v>1188.07</v>
      </c>
      <c r="C2194">
        <v>10.39</v>
      </c>
      <c r="D2194">
        <f t="shared" si="344"/>
        <v>-8.1146550175845763E-3</v>
      </c>
      <c r="E2194">
        <f t="shared" si="340"/>
        <v>-9.6200103619095213E-4</v>
      </c>
      <c r="F2194">
        <f t="shared" si="345"/>
        <v>-8.0818200793154604E-3</v>
      </c>
      <c r="G2194">
        <f t="shared" si="341"/>
        <v>-9.6153846153845812E-4</v>
      </c>
      <c r="H2194" t="str">
        <f t="shared" si="346"/>
        <v/>
      </c>
      <c r="I2194" t="str">
        <f t="shared" si="342"/>
        <v/>
      </c>
      <c r="J2194">
        <f t="shared" si="347"/>
        <v>-8.1146550175845763E-3</v>
      </c>
      <c r="K2194">
        <f t="shared" si="343"/>
        <v>-9.6200103619095213E-4</v>
      </c>
      <c r="L2194" t="str">
        <f t="shared" si="348"/>
        <v/>
      </c>
      <c r="M2194">
        <f t="shared" si="349"/>
        <v>-9.6200103619095213E-4</v>
      </c>
    </row>
    <row r="2195" spans="1:13">
      <c r="A2195" s="1">
        <v>36966</v>
      </c>
      <c r="B2195">
        <v>1190.21</v>
      </c>
      <c r="C2195">
        <v>10.39</v>
      </c>
      <c r="D2195">
        <f t="shared" si="344"/>
        <v>1.7996203790608403E-3</v>
      </c>
      <c r="E2195">
        <f t="shared" si="340"/>
        <v>0</v>
      </c>
      <c r="F2195">
        <f t="shared" si="345"/>
        <v>1.8012406676375381E-3</v>
      </c>
      <c r="G2195">
        <f t="shared" si="341"/>
        <v>0</v>
      </c>
      <c r="H2195">
        <f t="shared" si="346"/>
        <v>1.7996203790608403E-3</v>
      </c>
      <c r="I2195" t="str">
        <f t="shared" si="342"/>
        <v/>
      </c>
      <c r="J2195" t="str">
        <f t="shared" si="347"/>
        <v/>
      </c>
      <c r="K2195" t="str">
        <f t="shared" si="343"/>
        <v/>
      </c>
      <c r="L2195">
        <f t="shared" si="348"/>
        <v>0</v>
      </c>
      <c r="M2195" t="str">
        <f t="shared" si="349"/>
        <v/>
      </c>
    </row>
    <row r="2196" spans="1:13">
      <c r="A2196" s="1">
        <v>36967</v>
      </c>
      <c r="B2196">
        <v>1189.6500000000001</v>
      </c>
      <c r="C2196">
        <v>10.36</v>
      </c>
      <c r="D2196">
        <f t="shared" si="344"/>
        <v>-4.7061592726942543E-4</v>
      </c>
      <c r="E2196">
        <f t="shared" si="340"/>
        <v>-2.891568279799125E-3</v>
      </c>
      <c r="F2196">
        <f t="shared" si="345"/>
        <v>-4.7050520496383363E-4</v>
      </c>
      <c r="G2196">
        <f t="shared" si="341"/>
        <v>-2.8873917228104951E-3</v>
      </c>
      <c r="H2196" t="str">
        <f t="shared" si="346"/>
        <v/>
      </c>
      <c r="I2196" t="str">
        <f t="shared" si="342"/>
        <v/>
      </c>
      <c r="J2196">
        <f t="shared" si="347"/>
        <v>-4.7061592726942543E-4</v>
      </c>
      <c r="K2196">
        <f t="shared" si="343"/>
        <v>-2.891568279799125E-3</v>
      </c>
      <c r="L2196" t="str">
        <f t="shared" si="348"/>
        <v/>
      </c>
      <c r="M2196">
        <f t="shared" si="349"/>
        <v>-2.891568279799125E-3</v>
      </c>
    </row>
    <row r="2197" spans="1:13">
      <c r="A2197" s="1">
        <v>36970</v>
      </c>
      <c r="B2197">
        <v>1183.78</v>
      </c>
      <c r="C2197">
        <v>10.29</v>
      </c>
      <c r="D2197">
        <f t="shared" si="344"/>
        <v>-4.9464378292656879E-3</v>
      </c>
      <c r="E2197">
        <f t="shared" si="340"/>
        <v>-6.7796869853788038E-3</v>
      </c>
      <c r="F2197">
        <f t="shared" si="345"/>
        <v>-4.9342243517002116E-3</v>
      </c>
      <c r="G2197">
        <f t="shared" si="341"/>
        <v>-6.7567567567567988E-3</v>
      </c>
      <c r="H2197" t="str">
        <f t="shared" si="346"/>
        <v/>
      </c>
      <c r="I2197" t="str">
        <f t="shared" si="342"/>
        <v/>
      </c>
      <c r="J2197">
        <f t="shared" si="347"/>
        <v>-4.9464378292656879E-3</v>
      </c>
      <c r="K2197">
        <f t="shared" si="343"/>
        <v>-6.7796869853788038E-3</v>
      </c>
      <c r="L2197" t="str">
        <f t="shared" si="348"/>
        <v/>
      </c>
      <c r="M2197">
        <f t="shared" si="349"/>
        <v>-6.7796869853788038E-3</v>
      </c>
    </row>
    <row r="2198" spans="1:13">
      <c r="A2198" s="1">
        <v>36971</v>
      </c>
      <c r="B2198">
        <v>1171.71</v>
      </c>
      <c r="C2198">
        <v>10.18</v>
      </c>
      <c r="D2198">
        <f t="shared" si="344"/>
        <v>-1.0248488122647594E-2</v>
      </c>
      <c r="E2198">
        <f t="shared" si="340"/>
        <v>-1.074753872358147E-2</v>
      </c>
      <c r="F2198">
        <f t="shared" si="345"/>
        <v>-1.0196151311899104E-2</v>
      </c>
      <c r="G2198">
        <f t="shared" si="341"/>
        <v>-1.0689990281826933E-2</v>
      </c>
      <c r="H2198" t="str">
        <f t="shared" si="346"/>
        <v/>
      </c>
      <c r="I2198" t="str">
        <f t="shared" si="342"/>
        <v/>
      </c>
      <c r="J2198">
        <f t="shared" si="347"/>
        <v>-1.0248488122647594E-2</v>
      </c>
      <c r="K2198">
        <f t="shared" si="343"/>
        <v>-1.074753872358147E-2</v>
      </c>
      <c r="L2198" t="str">
        <f t="shared" si="348"/>
        <v/>
      </c>
      <c r="M2198">
        <f t="shared" si="349"/>
        <v>-1.074753872358147E-2</v>
      </c>
    </row>
    <row r="2199" spans="1:13">
      <c r="A2199" s="1">
        <v>36972</v>
      </c>
      <c r="B2199">
        <v>1172.53</v>
      </c>
      <c r="C2199">
        <v>10.119999999999999</v>
      </c>
      <c r="D2199">
        <f t="shared" si="344"/>
        <v>6.9958710152863359E-4</v>
      </c>
      <c r="E2199">
        <f t="shared" si="340"/>
        <v>-5.9113472630572374E-3</v>
      </c>
      <c r="F2199">
        <f t="shared" si="345"/>
        <v>6.9983186966049438E-4</v>
      </c>
      <c r="G2199">
        <f t="shared" si="341"/>
        <v>-5.893909626719096E-3</v>
      </c>
      <c r="H2199">
        <f t="shared" si="346"/>
        <v>6.9958710152863359E-4</v>
      </c>
      <c r="I2199" t="str">
        <f t="shared" si="342"/>
        <v/>
      </c>
      <c r="J2199" t="str">
        <f t="shared" si="347"/>
        <v/>
      </c>
      <c r="K2199">
        <f t="shared" si="343"/>
        <v>-5.9113472630572374E-3</v>
      </c>
      <c r="L2199">
        <f t="shared" si="348"/>
        <v>-5.9113472630572374E-3</v>
      </c>
      <c r="M2199" t="str">
        <f t="shared" si="349"/>
        <v/>
      </c>
    </row>
    <row r="2200" spans="1:13">
      <c r="A2200" s="1">
        <v>36973</v>
      </c>
      <c r="B2200">
        <v>1171.42</v>
      </c>
      <c r="C2200">
        <v>10.1</v>
      </c>
      <c r="D2200">
        <f t="shared" si="344"/>
        <v>-9.4711924996323973E-4</v>
      </c>
      <c r="E2200">
        <f t="shared" si="340"/>
        <v>-1.9782400121057075E-3</v>
      </c>
      <c r="F2200">
        <f t="shared" si="345"/>
        <v>-9.4667087409272543E-4</v>
      </c>
      <c r="G2200">
        <f t="shared" si="341"/>
        <v>-1.9762845849802257E-3</v>
      </c>
      <c r="H2200" t="str">
        <f t="shared" si="346"/>
        <v/>
      </c>
      <c r="I2200" t="str">
        <f t="shared" si="342"/>
        <v/>
      </c>
      <c r="J2200">
        <f t="shared" si="347"/>
        <v>-9.4711924996323973E-4</v>
      </c>
      <c r="K2200">
        <f t="shared" si="343"/>
        <v>-1.9782400121057075E-3</v>
      </c>
      <c r="L2200" t="str">
        <f t="shared" si="348"/>
        <v/>
      </c>
      <c r="M2200">
        <f t="shared" si="349"/>
        <v>-1.9782400121057075E-3</v>
      </c>
    </row>
    <row r="2201" spans="1:13">
      <c r="A2201" s="1">
        <v>36977</v>
      </c>
      <c r="B2201">
        <v>1174.28</v>
      </c>
      <c r="C2201">
        <v>10.09</v>
      </c>
      <c r="D2201">
        <f t="shared" si="344"/>
        <v>2.4385057059330265E-3</v>
      </c>
      <c r="E2201">
        <f t="shared" si="340"/>
        <v>-9.9058948169617931E-4</v>
      </c>
      <c r="F2201">
        <f t="shared" si="345"/>
        <v>2.4414812791311302E-3</v>
      </c>
      <c r="G2201">
        <f t="shared" si="341"/>
        <v>-9.9009900990099098E-4</v>
      </c>
      <c r="H2201">
        <f t="shared" si="346"/>
        <v>2.4385057059330265E-3</v>
      </c>
      <c r="I2201" t="str">
        <f t="shared" si="342"/>
        <v/>
      </c>
      <c r="J2201" t="str">
        <f t="shared" si="347"/>
        <v/>
      </c>
      <c r="K2201">
        <f t="shared" si="343"/>
        <v>-9.9058948169617931E-4</v>
      </c>
      <c r="L2201">
        <f t="shared" si="348"/>
        <v>-9.9058948169617931E-4</v>
      </c>
      <c r="M2201" t="str">
        <f t="shared" si="349"/>
        <v/>
      </c>
    </row>
    <row r="2202" spans="1:13">
      <c r="A2202" s="1">
        <v>36978</v>
      </c>
      <c r="B2202">
        <v>1165.3599999999999</v>
      </c>
      <c r="C2202">
        <v>9.99</v>
      </c>
      <c r="D2202">
        <f t="shared" si="344"/>
        <v>-7.6251416623315206E-3</v>
      </c>
      <c r="E2202">
        <f t="shared" si="340"/>
        <v>-9.9602417050554237E-3</v>
      </c>
      <c r="F2202">
        <f t="shared" si="345"/>
        <v>-7.5961440201656183E-3</v>
      </c>
      <c r="G2202">
        <f t="shared" si="341"/>
        <v>-9.9108027750247629E-3</v>
      </c>
      <c r="H2202" t="str">
        <f t="shared" si="346"/>
        <v/>
      </c>
      <c r="I2202" t="str">
        <f t="shared" si="342"/>
        <v/>
      </c>
      <c r="J2202">
        <f t="shared" si="347"/>
        <v>-7.6251416623315206E-3</v>
      </c>
      <c r="K2202">
        <f t="shared" si="343"/>
        <v>-9.9602417050554237E-3</v>
      </c>
      <c r="L2202" t="str">
        <f t="shared" si="348"/>
        <v/>
      </c>
      <c r="M2202">
        <f t="shared" si="349"/>
        <v>-9.9602417050554237E-3</v>
      </c>
    </row>
    <row r="2203" spans="1:13">
      <c r="A2203" s="1">
        <v>36979</v>
      </c>
      <c r="B2203">
        <v>1181.4100000000001</v>
      </c>
      <c r="C2203">
        <v>10.1</v>
      </c>
      <c r="D2203">
        <f t="shared" si="344"/>
        <v>1.3678588230222879E-2</v>
      </c>
      <c r="E2203">
        <f t="shared" si="340"/>
        <v>1.095083118675148E-2</v>
      </c>
      <c r="F2203">
        <f t="shared" si="345"/>
        <v>1.3772568133452401E-2</v>
      </c>
      <c r="G2203">
        <f t="shared" si="341"/>
        <v>1.1011011011010874E-2</v>
      </c>
      <c r="H2203">
        <f t="shared" si="346"/>
        <v>1.3678588230222879E-2</v>
      </c>
      <c r="I2203">
        <f t="shared" si="342"/>
        <v>1.095083118675148E-2</v>
      </c>
      <c r="J2203" t="str">
        <f t="shared" si="347"/>
        <v/>
      </c>
      <c r="K2203" t="str">
        <f t="shared" si="343"/>
        <v/>
      </c>
      <c r="L2203">
        <f t="shared" si="348"/>
        <v>1.095083118675148E-2</v>
      </c>
      <c r="M2203" t="str">
        <f t="shared" si="349"/>
        <v/>
      </c>
    </row>
    <row r="2204" spans="1:13">
      <c r="A2204" s="1">
        <v>36980</v>
      </c>
      <c r="B2204">
        <v>1180.5899999999999</v>
      </c>
      <c r="C2204">
        <v>10.11</v>
      </c>
      <c r="D2204">
        <f t="shared" si="344"/>
        <v>-6.9432686955377414E-4</v>
      </c>
      <c r="E2204">
        <f t="shared" si="340"/>
        <v>9.8960918516628185E-4</v>
      </c>
      <c r="F2204">
        <f t="shared" si="345"/>
        <v>-6.9408588043118336E-4</v>
      </c>
      <c r="G2204">
        <f t="shared" si="341"/>
        <v>9.9009900990099098E-4</v>
      </c>
      <c r="H2204" t="str">
        <f t="shared" si="346"/>
        <v/>
      </c>
      <c r="I2204">
        <f t="shared" si="342"/>
        <v>9.8960918516628185E-4</v>
      </c>
      <c r="J2204">
        <f t="shared" si="347"/>
        <v>-6.9432686955377414E-4</v>
      </c>
      <c r="K2204" t="str">
        <f t="shared" si="343"/>
        <v/>
      </c>
      <c r="L2204" t="str">
        <f t="shared" si="348"/>
        <v/>
      </c>
      <c r="M2204">
        <f t="shared" si="349"/>
        <v>9.8960918516628185E-4</v>
      </c>
    </row>
    <row r="2205" spans="1:13">
      <c r="A2205" s="1">
        <v>36981</v>
      </c>
      <c r="B2205">
        <v>1172.92</v>
      </c>
      <c r="C2205">
        <v>10.11</v>
      </c>
      <c r="D2205">
        <f t="shared" si="344"/>
        <v>-6.5179473672138813E-3</v>
      </c>
      <c r="E2205">
        <f t="shared" si="340"/>
        <v>0</v>
      </c>
      <c r="F2205">
        <f t="shared" si="345"/>
        <v>-6.4967516241877243E-3</v>
      </c>
      <c r="G2205">
        <f t="shared" si="341"/>
        <v>0</v>
      </c>
      <c r="H2205" t="str">
        <f t="shared" si="346"/>
        <v/>
      </c>
      <c r="I2205" t="str">
        <f t="shared" si="342"/>
        <v/>
      </c>
      <c r="J2205">
        <f t="shared" si="347"/>
        <v>-6.5179473672138813E-3</v>
      </c>
      <c r="K2205" t="str">
        <f t="shared" si="343"/>
        <v/>
      </c>
      <c r="L2205" t="str">
        <f t="shared" si="348"/>
        <v/>
      </c>
      <c r="M2205">
        <f t="shared" si="349"/>
        <v>0</v>
      </c>
    </row>
    <row r="2206" spans="1:13">
      <c r="A2206" s="1">
        <v>36984</v>
      </c>
      <c r="B2206">
        <v>1176.1199999999999</v>
      </c>
      <c r="C2206">
        <v>10.029999999999999</v>
      </c>
      <c r="D2206">
        <f t="shared" si="344"/>
        <v>2.7245189349411531E-3</v>
      </c>
      <c r="E2206">
        <f t="shared" si="340"/>
        <v>-7.944431058535862E-3</v>
      </c>
      <c r="F2206">
        <f t="shared" si="345"/>
        <v>2.7282338096372705E-3</v>
      </c>
      <c r="G2206">
        <f t="shared" si="341"/>
        <v>-7.9129574678535874E-3</v>
      </c>
      <c r="H2206">
        <f t="shared" si="346"/>
        <v>2.7245189349411531E-3</v>
      </c>
      <c r="I2206" t="str">
        <f t="shared" si="342"/>
        <v/>
      </c>
      <c r="J2206" t="str">
        <f t="shared" si="347"/>
        <v/>
      </c>
      <c r="K2206">
        <f t="shared" si="343"/>
        <v>-7.944431058535862E-3</v>
      </c>
      <c r="L2206">
        <f t="shared" si="348"/>
        <v>-7.944431058535862E-3</v>
      </c>
      <c r="M2206" t="str">
        <f t="shared" si="349"/>
        <v/>
      </c>
    </row>
    <row r="2207" spans="1:13">
      <c r="A2207" s="1">
        <v>36985</v>
      </c>
      <c r="B2207">
        <v>1181.3900000000001</v>
      </c>
      <c r="C2207">
        <v>10.1</v>
      </c>
      <c r="D2207">
        <f t="shared" si="344"/>
        <v>4.470826234617694E-3</v>
      </c>
      <c r="E2207">
        <f t="shared" si="340"/>
        <v>6.9548218733696508E-3</v>
      </c>
      <c r="F2207">
        <f t="shared" si="345"/>
        <v>4.4808352889162961E-3</v>
      </c>
      <c r="G2207">
        <f t="shared" si="341"/>
        <v>6.9790628115653508E-3</v>
      </c>
      <c r="H2207">
        <f t="shared" si="346"/>
        <v>4.470826234617694E-3</v>
      </c>
      <c r="I2207">
        <f t="shared" si="342"/>
        <v>6.9548218733696508E-3</v>
      </c>
      <c r="J2207" t="str">
        <f t="shared" si="347"/>
        <v/>
      </c>
      <c r="K2207" t="str">
        <f t="shared" si="343"/>
        <v/>
      </c>
      <c r="L2207">
        <f t="shared" si="348"/>
        <v>6.9548218733696508E-3</v>
      </c>
      <c r="M2207" t="str">
        <f t="shared" si="349"/>
        <v/>
      </c>
    </row>
    <row r="2208" spans="1:13">
      <c r="A2208" s="1">
        <v>36986</v>
      </c>
      <c r="B2208">
        <v>1184.07</v>
      </c>
      <c r="C2208">
        <v>10.119999999999999</v>
      </c>
      <c r="D2208">
        <f t="shared" si="344"/>
        <v>2.2659450142520133E-3</v>
      </c>
      <c r="E2208">
        <f t="shared" si="340"/>
        <v>1.9782400121057205E-3</v>
      </c>
      <c r="F2208">
        <f t="shared" si="345"/>
        <v>2.2685142078398002E-3</v>
      </c>
      <c r="G2208">
        <f t="shared" si="341"/>
        <v>1.980198019801982E-3</v>
      </c>
      <c r="H2208">
        <f t="shared" si="346"/>
        <v>2.2659450142520133E-3</v>
      </c>
      <c r="I2208">
        <f t="shared" si="342"/>
        <v>1.9782400121057205E-3</v>
      </c>
      <c r="J2208" t="str">
        <f t="shared" si="347"/>
        <v/>
      </c>
      <c r="K2208" t="str">
        <f t="shared" si="343"/>
        <v/>
      </c>
      <c r="L2208">
        <f t="shared" si="348"/>
        <v>1.9782400121057205E-3</v>
      </c>
      <c r="M2208" t="str">
        <f t="shared" si="349"/>
        <v/>
      </c>
    </row>
    <row r="2209" spans="1:13">
      <c r="A2209" s="1">
        <v>36987</v>
      </c>
      <c r="B2209">
        <v>1191.1400000000001</v>
      </c>
      <c r="C2209">
        <v>10.220000000000001</v>
      </c>
      <c r="D2209">
        <f t="shared" si="344"/>
        <v>5.9531754078416361E-3</v>
      </c>
      <c r="E2209">
        <f t="shared" si="340"/>
        <v>9.8329209162390536E-3</v>
      </c>
      <c r="F2209">
        <f t="shared" si="345"/>
        <v>5.9709307726740768E-3</v>
      </c>
      <c r="G2209">
        <f t="shared" si="341"/>
        <v>9.8814229249013508E-3</v>
      </c>
      <c r="H2209">
        <f t="shared" si="346"/>
        <v>5.9531754078416361E-3</v>
      </c>
      <c r="I2209">
        <f t="shared" si="342"/>
        <v>9.8329209162390536E-3</v>
      </c>
      <c r="J2209" t="str">
        <f t="shared" si="347"/>
        <v/>
      </c>
      <c r="K2209" t="str">
        <f t="shared" si="343"/>
        <v/>
      </c>
      <c r="L2209">
        <f t="shared" si="348"/>
        <v>9.8329209162390536E-3</v>
      </c>
      <c r="M2209" t="str">
        <f t="shared" si="349"/>
        <v/>
      </c>
    </row>
    <row r="2210" spans="1:13">
      <c r="A2210" s="1">
        <v>36988</v>
      </c>
      <c r="B2210">
        <v>1181.2</v>
      </c>
      <c r="C2210">
        <v>10.14</v>
      </c>
      <c r="D2210">
        <f t="shared" si="344"/>
        <v>-8.379960856032315E-3</v>
      </c>
      <c r="E2210">
        <f t="shared" si="340"/>
        <v>-7.8585866125212706E-3</v>
      </c>
      <c r="F2210">
        <f t="shared" si="345"/>
        <v>-8.3449468576322072E-3</v>
      </c>
      <c r="G2210">
        <f t="shared" si="341"/>
        <v>-7.8277886497064575E-3</v>
      </c>
      <c r="H2210" t="str">
        <f t="shared" si="346"/>
        <v/>
      </c>
      <c r="I2210" t="str">
        <f t="shared" si="342"/>
        <v/>
      </c>
      <c r="J2210">
        <f t="shared" si="347"/>
        <v>-8.379960856032315E-3</v>
      </c>
      <c r="K2210">
        <f t="shared" si="343"/>
        <v>-7.8585866125212706E-3</v>
      </c>
      <c r="L2210" t="str">
        <f t="shared" si="348"/>
        <v/>
      </c>
      <c r="M2210">
        <f t="shared" si="349"/>
        <v>-7.8585866125212706E-3</v>
      </c>
    </row>
    <row r="2211" spans="1:13">
      <c r="A2211" s="1">
        <v>36991</v>
      </c>
      <c r="B2211">
        <v>1181.21</v>
      </c>
      <c r="C2211">
        <v>10.220000000000001</v>
      </c>
      <c r="D2211">
        <f t="shared" si="344"/>
        <v>8.4659309772698602E-6</v>
      </c>
      <c r="E2211">
        <f t="shared" si="340"/>
        <v>7.8585866125213105E-3</v>
      </c>
      <c r="F2211">
        <f t="shared" si="345"/>
        <v>8.4659668133646448E-6</v>
      </c>
      <c r="G2211">
        <f t="shared" si="341"/>
        <v>7.8895463510848529E-3</v>
      </c>
      <c r="H2211">
        <f t="shared" si="346"/>
        <v>8.4659309772698602E-6</v>
      </c>
      <c r="I2211">
        <f t="shared" si="342"/>
        <v>7.8585866125213105E-3</v>
      </c>
      <c r="J2211" t="str">
        <f t="shared" si="347"/>
        <v/>
      </c>
      <c r="K2211" t="str">
        <f t="shared" si="343"/>
        <v/>
      </c>
      <c r="L2211">
        <f t="shared" si="348"/>
        <v>7.8585866125213105E-3</v>
      </c>
      <c r="M2211" t="str">
        <f t="shared" si="349"/>
        <v/>
      </c>
    </row>
    <row r="2212" spans="1:13">
      <c r="A2212" s="1">
        <v>36992</v>
      </c>
      <c r="B2212">
        <v>1187.76</v>
      </c>
      <c r="C2212">
        <v>10.18</v>
      </c>
      <c r="D2212">
        <f t="shared" si="344"/>
        <v>5.5298435109953047E-3</v>
      </c>
      <c r="E2212">
        <f t="shared" si="340"/>
        <v>-3.9215736531818023E-3</v>
      </c>
      <c r="F2212">
        <f t="shared" si="345"/>
        <v>5.5451613176318304E-3</v>
      </c>
      <c r="G2212">
        <f t="shared" si="341"/>
        <v>-3.9138943248533398E-3</v>
      </c>
      <c r="H2212">
        <f t="shared" si="346"/>
        <v>5.5298435109953047E-3</v>
      </c>
      <c r="I2212" t="str">
        <f t="shared" si="342"/>
        <v/>
      </c>
      <c r="J2212" t="str">
        <f t="shared" si="347"/>
        <v/>
      </c>
      <c r="K2212">
        <f t="shared" si="343"/>
        <v>-3.9215736531818023E-3</v>
      </c>
      <c r="L2212">
        <f t="shared" si="348"/>
        <v>-3.9215736531818023E-3</v>
      </c>
      <c r="M2212" t="str">
        <f t="shared" si="349"/>
        <v/>
      </c>
    </row>
    <row r="2213" spans="1:13">
      <c r="A2213" s="1">
        <v>36993</v>
      </c>
      <c r="B2213">
        <v>1173.79</v>
      </c>
      <c r="C2213">
        <v>10.14</v>
      </c>
      <c r="D2213">
        <f t="shared" si="344"/>
        <v>-1.183135056269527E-2</v>
      </c>
      <c r="E2213">
        <f t="shared" si="340"/>
        <v>-3.9370129593395316E-3</v>
      </c>
      <c r="F2213">
        <f t="shared" si="345"/>
        <v>-1.1761635347208199E-2</v>
      </c>
      <c r="G2213">
        <f t="shared" si="341"/>
        <v>-3.9292730844793233E-3</v>
      </c>
      <c r="H2213" t="str">
        <f t="shared" si="346"/>
        <v/>
      </c>
      <c r="I2213" t="str">
        <f t="shared" si="342"/>
        <v/>
      </c>
      <c r="J2213">
        <f t="shared" si="347"/>
        <v>-1.183135056269527E-2</v>
      </c>
      <c r="K2213">
        <f t="shared" si="343"/>
        <v>-3.9370129593395316E-3</v>
      </c>
      <c r="L2213" t="str">
        <f t="shared" si="348"/>
        <v/>
      </c>
      <c r="M2213">
        <f t="shared" si="349"/>
        <v>-3.9370129593395316E-3</v>
      </c>
    </row>
    <row r="2214" spans="1:13">
      <c r="A2214" s="1">
        <v>36994</v>
      </c>
      <c r="B2214">
        <v>1162.05</v>
      </c>
      <c r="C2214">
        <v>10.029999999999999</v>
      </c>
      <c r="D2214">
        <f t="shared" si="344"/>
        <v>-1.0052143003023813E-2</v>
      </c>
      <c r="E2214">
        <f t="shared" si="340"/>
        <v>-1.0907396189193111E-2</v>
      </c>
      <c r="F2214">
        <f t="shared" si="345"/>
        <v>-1.0001789076410583E-2</v>
      </c>
      <c r="G2214">
        <f t="shared" si="341"/>
        <v>-1.0848126232741784E-2</v>
      </c>
      <c r="H2214" t="str">
        <f t="shared" si="346"/>
        <v/>
      </c>
      <c r="I2214" t="str">
        <f t="shared" si="342"/>
        <v/>
      </c>
      <c r="J2214">
        <f t="shared" si="347"/>
        <v>-1.0052143003023813E-2</v>
      </c>
      <c r="K2214">
        <f t="shared" si="343"/>
        <v>-1.0907396189193111E-2</v>
      </c>
      <c r="L2214" t="str">
        <f t="shared" si="348"/>
        <v/>
      </c>
      <c r="M2214">
        <f t="shared" si="349"/>
        <v>-1.0907396189193111E-2</v>
      </c>
    </row>
    <row r="2215" spans="1:13">
      <c r="A2215" s="1">
        <v>36995</v>
      </c>
      <c r="B2215">
        <v>1142.6199999999999</v>
      </c>
      <c r="C2215">
        <v>9.92</v>
      </c>
      <c r="D2215">
        <f t="shared" si="344"/>
        <v>-1.686181567046514E-2</v>
      </c>
      <c r="E2215">
        <f t="shared" si="340"/>
        <v>-1.1027680677062635E-2</v>
      </c>
      <c r="F2215">
        <f t="shared" si="345"/>
        <v>-1.6720450927240726E-2</v>
      </c>
      <c r="G2215">
        <f t="shared" si="341"/>
        <v>-1.0967098703888234E-2</v>
      </c>
      <c r="H2215" t="str">
        <f t="shared" si="346"/>
        <v/>
      </c>
      <c r="I2215" t="str">
        <f t="shared" si="342"/>
        <v/>
      </c>
      <c r="J2215">
        <f t="shared" si="347"/>
        <v>-1.686181567046514E-2</v>
      </c>
      <c r="K2215">
        <f t="shared" si="343"/>
        <v>-1.1027680677062635E-2</v>
      </c>
      <c r="L2215" t="str">
        <f t="shared" si="348"/>
        <v/>
      </c>
      <c r="M2215">
        <f t="shared" si="349"/>
        <v>-1.1027680677062635E-2</v>
      </c>
    </row>
    <row r="2216" spans="1:13">
      <c r="A2216" s="1">
        <v>36998</v>
      </c>
      <c r="B2216">
        <v>1145.98</v>
      </c>
      <c r="C2216">
        <v>9.84</v>
      </c>
      <c r="D2216">
        <f t="shared" si="344"/>
        <v>2.9362950398600699E-3</v>
      </c>
      <c r="E2216">
        <f t="shared" si="340"/>
        <v>-8.0972102326193618E-3</v>
      </c>
      <c r="F2216">
        <f t="shared" si="345"/>
        <v>2.9406101766118464E-3</v>
      </c>
      <c r="G2216">
        <f t="shared" si="341"/>
        <v>-8.0645161290322509E-3</v>
      </c>
      <c r="H2216">
        <f t="shared" si="346"/>
        <v>2.9362950398600699E-3</v>
      </c>
      <c r="I2216" t="str">
        <f t="shared" si="342"/>
        <v/>
      </c>
      <c r="J2216" t="str">
        <f t="shared" si="347"/>
        <v/>
      </c>
      <c r="K2216">
        <f t="shared" si="343"/>
        <v>-8.0972102326193618E-3</v>
      </c>
      <c r="L2216">
        <f t="shared" si="348"/>
        <v>-8.0972102326193618E-3</v>
      </c>
      <c r="M2216" t="str">
        <f t="shared" si="349"/>
        <v/>
      </c>
    </row>
    <row r="2217" spans="1:13">
      <c r="A2217" s="1">
        <v>36999</v>
      </c>
      <c r="B2217">
        <v>1152.78</v>
      </c>
      <c r="C2217">
        <v>9.94</v>
      </c>
      <c r="D2217">
        <f t="shared" si="344"/>
        <v>5.9162503562489813E-3</v>
      </c>
      <c r="E2217">
        <f t="shared" si="340"/>
        <v>1.0111309604320474E-2</v>
      </c>
      <c r="F2217">
        <f t="shared" si="345"/>
        <v>5.9337859299464224E-3</v>
      </c>
      <c r="G2217">
        <f t="shared" si="341"/>
        <v>1.0162601626016121E-2</v>
      </c>
      <c r="H2217">
        <f t="shared" si="346"/>
        <v>5.9162503562489813E-3</v>
      </c>
      <c r="I2217">
        <f t="shared" si="342"/>
        <v>1.0111309604320474E-2</v>
      </c>
      <c r="J2217" t="str">
        <f t="shared" si="347"/>
        <v/>
      </c>
      <c r="K2217" t="str">
        <f t="shared" si="343"/>
        <v/>
      </c>
      <c r="L2217">
        <f t="shared" si="348"/>
        <v>1.0111309604320474E-2</v>
      </c>
      <c r="M2217" t="str">
        <f t="shared" si="349"/>
        <v/>
      </c>
    </row>
    <row r="2218" spans="1:13">
      <c r="A2218" s="1">
        <v>37000</v>
      </c>
      <c r="B2218">
        <v>1137.5</v>
      </c>
      <c r="C2218">
        <v>9.86</v>
      </c>
      <c r="D2218">
        <f t="shared" si="344"/>
        <v>-1.3343544646559556E-2</v>
      </c>
      <c r="E2218">
        <f t="shared" si="340"/>
        <v>-8.0808520539386725E-3</v>
      </c>
      <c r="F2218">
        <f t="shared" si="345"/>
        <v>-1.325491420739433E-2</v>
      </c>
      <c r="G2218">
        <f t="shared" si="341"/>
        <v>-8.0482897384306362E-3</v>
      </c>
      <c r="H2218" t="str">
        <f t="shared" si="346"/>
        <v/>
      </c>
      <c r="I2218" t="str">
        <f t="shared" si="342"/>
        <v/>
      </c>
      <c r="J2218">
        <f t="shared" si="347"/>
        <v>-1.3343544646559556E-2</v>
      </c>
      <c r="K2218">
        <f t="shared" si="343"/>
        <v>-8.0808520539386725E-3</v>
      </c>
      <c r="L2218" t="str">
        <f t="shared" si="348"/>
        <v/>
      </c>
      <c r="M2218">
        <f t="shared" si="349"/>
        <v>-8.0808520539386725E-3</v>
      </c>
    </row>
    <row r="2219" spans="1:13">
      <c r="A2219" s="1">
        <v>37001</v>
      </c>
      <c r="B2219">
        <v>1159.95</v>
      </c>
      <c r="C2219">
        <v>10.02</v>
      </c>
      <c r="D2219">
        <f t="shared" si="344"/>
        <v>1.9544028898048623E-2</v>
      </c>
      <c r="E2219">
        <f t="shared" si="340"/>
        <v>1.6096927042174799E-2</v>
      </c>
      <c r="F2219">
        <f t="shared" si="345"/>
        <v>1.9736263736263693E-2</v>
      </c>
      <c r="G2219">
        <f t="shared" si="341"/>
        <v>1.6227180527383478E-2</v>
      </c>
      <c r="H2219">
        <f t="shared" si="346"/>
        <v>1.9544028898048623E-2</v>
      </c>
      <c r="I2219">
        <f t="shared" si="342"/>
        <v>1.6096927042174799E-2</v>
      </c>
      <c r="J2219" t="str">
        <f t="shared" si="347"/>
        <v/>
      </c>
      <c r="K2219" t="str">
        <f t="shared" si="343"/>
        <v/>
      </c>
      <c r="L2219">
        <f t="shared" si="348"/>
        <v>1.6096927042174799E-2</v>
      </c>
      <c r="M2219" t="str">
        <f t="shared" si="349"/>
        <v/>
      </c>
    </row>
    <row r="2220" spans="1:13">
      <c r="A2220" s="1">
        <v>37002</v>
      </c>
      <c r="B2220">
        <v>1152.1199999999999</v>
      </c>
      <c r="C2220">
        <v>9.98</v>
      </c>
      <c r="D2220">
        <f t="shared" si="344"/>
        <v>-6.7731772256215085E-3</v>
      </c>
      <c r="E2220">
        <f t="shared" si="340"/>
        <v>-4.0000053333460166E-3</v>
      </c>
      <c r="F2220">
        <f t="shared" si="345"/>
        <v>-6.7502909608173622E-3</v>
      </c>
      <c r="G2220">
        <f t="shared" si="341"/>
        <v>-3.9920159680637557E-3</v>
      </c>
      <c r="H2220" t="str">
        <f t="shared" si="346"/>
        <v/>
      </c>
      <c r="I2220" t="str">
        <f t="shared" si="342"/>
        <v/>
      </c>
      <c r="J2220">
        <f t="shared" si="347"/>
        <v>-6.7731772256215085E-3</v>
      </c>
      <c r="K2220">
        <f t="shared" si="343"/>
        <v>-4.0000053333460166E-3</v>
      </c>
      <c r="L2220" t="str">
        <f t="shared" si="348"/>
        <v/>
      </c>
      <c r="M2220">
        <f t="shared" si="349"/>
        <v>-4.0000053333460166E-3</v>
      </c>
    </row>
    <row r="2221" spans="1:13">
      <c r="A2221" s="1">
        <v>37005</v>
      </c>
      <c r="B2221">
        <v>1162.0999999999999</v>
      </c>
      <c r="C2221">
        <v>10.02</v>
      </c>
      <c r="D2221">
        <f t="shared" si="344"/>
        <v>8.624989731295411E-3</v>
      </c>
      <c r="E2221">
        <f t="shared" si="340"/>
        <v>4.0000053333461372E-3</v>
      </c>
      <c r="F2221">
        <f t="shared" si="345"/>
        <v>8.6622921223484806E-3</v>
      </c>
      <c r="G2221">
        <f t="shared" si="341"/>
        <v>4.0080160320641323E-3</v>
      </c>
      <c r="H2221">
        <f t="shared" si="346"/>
        <v>8.624989731295411E-3</v>
      </c>
      <c r="I2221">
        <f t="shared" si="342"/>
        <v>4.0000053333461372E-3</v>
      </c>
      <c r="J2221" t="str">
        <f t="shared" si="347"/>
        <v/>
      </c>
      <c r="K2221" t="str">
        <f t="shared" si="343"/>
        <v/>
      </c>
      <c r="L2221">
        <f t="shared" si="348"/>
        <v>4.0000053333461372E-3</v>
      </c>
      <c r="M2221" t="str">
        <f t="shared" si="349"/>
        <v/>
      </c>
    </row>
    <row r="2222" spans="1:13">
      <c r="A2222" s="1">
        <v>37006</v>
      </c>
      <c r="B2222">
        <v>1151.83</v>
      </c>
      <c r="C2222">
        <v>9.92</v>
      </c>
      <c r="D2222">
        <f t="shared" si="344"/>
        <v>-8.87673130687772E-3</v>
      </c>
      <c r="E2222">
        <f t="shared" si="340"/>
        <v>-1.0030174359937244E-2</v>
      </c>
      <c r="F2222">
        <f t="shared" si="345"/>
        <v>-8.8374494449703356E-3</v>
      </c>
      <c r="G2222">
        <f t="shared" si="341"/>
        <v>-9.9800399201596113E-3</v>
      </c>
      <c r="H2222" t="str">
        <f t="shared" si="346"/>
        <v/>
      </c>
      <c r="I2222" t="str">
        <f t="shared" si="342"/>
        <v/>
      </c>
      <c r="J2222">
        <f t="shared" si="347"/>
        <v>-8.87673130687772E-3</v>
      </c>
      <c r="K2222">
        <f t="shared" si="343"/>
        <v>-1.0030174359937244E-2</v>
      </c>
      <c r="L2222" t="str">
        <f t="shared" si="348"/>
        <v/>
      </c>
      <c r="M2222">
        <f t="shared" si="349"/>
        <v>-1.0030174359937244E-2</v>
      </c>
    </row>
    <row r="2223" spans="1:13">
      <c r="A2223" s="1">
        <v>37007</v>
      </c>
      <c r="B2223">
        <v>1156.3800000000001</v>
      </c>
      <c r="C2223">
        <v>9.9</v>
      </c>
      <c r="D2223">
        <f t="shared" si="344"/>
        <v>3.9424540170648935E-3</v>
      </c>
      <c r="E2223">
        <f t="shared" si="340"/>
        <v>-2.0181641562371246E-3</v>
      </c>
      <c r="F2223">
        <f t="shared" si="345"/>
        <v>3.950235711867256E-3</v>
      </c>
      <c r="G2223">
        <f t="shared" si="341"/>
        <v>-2.0161290322580072E-3</v>
      </c>
      <c r="H2223">
        <f t="shared" si="346"/>
        <v>3.9424540170648935E-3</v>
      </c>
      <c r="I2223" t="str">
        <f t="shared" si="342"/>
        <v/>
      </c>
      <c r="J2223" t="str">
        <f t="shared" si="347"/>
        <v/>
      </c>
      <c r="K2223">
        <f t="shared" si="343"/>
        <v>-2.0181641562371246E-3</v>
      </c>
      <c r="L2223">
        <f t="shared" si="348"/>
        <v>-2.0181641562371246E-3</v>
      </c>
      <c r="M2223" t="str">
        <f t="shared" si="349"/>
        <v/>
      </c>
    </row>
    <row r="2224" spans="1:13">
      <c r="A2224" s="1">
        <v>37008</v>
      </c>
      <c r="B2224">
        <v>1143.22</v>
      </c>
      <c r="C2224">
        <v>9.7899999999999991</v>
      </c>
      <c r="D2224">
        <f t="shared" si="344"/>
        <v>-1.1445593724814476E-2</v>
      </c>
      <c r="E2224">
        <f t="shared" si="340"/>
        <v>-1.1173300598125302E-2</v>
      </c>
      <c r="F2224">
        <f t="shared" si="345"/>
        <v>-1.1380342102077279E-2</v>
      </c>
      <c r="G2224">
        <f t="shared" si="341"/>
        <v>-1.1111111111111183E-2</v>
      </c>
      <c r="H2224" t="str">
        <f t="shared" si="346"/>
        <v/>
      </c>
      <c r="I2224" t="str">
        <f t="shared" si="342"/>
        <v/>
      </c>
      <c r="J2224">
        <f t="shared" si="347"/>
        <v>-1.1445593724814476E-2</v>
      </c>
      <c r="K2224">
        <f t="shared" si="343"/>
        <v>-1.1173300598125302E-2</v>
      </c>
      <c r="L2224" t="str">
        <f t="shared" si="348"/>
        <v/>
      </c>
      <c r="M2224">
        <f t="shared" si="349"/>
        <v>-1.1173300598125302E-2</v>
      </c>
    </row>
    <row r="2225" spans="1:13">
      <c r="A2225" s="1">
        <v>37009</v>
      </c>
      <c r="B2225">
        <v>1156.8499999999999</v>
      </c>
      <c r="C2225">
        <v>9.9</v>
      </c>
      <c r="D2225">
        <f t="shared" si="344"/>
        <v>1.1851951939490223E-2</v>
      </c>
      <c r="E2225">
        <f t="shared" si="340"/>
        <v>1.1173300598125255E-2</v>
      </c>
      <c r="F2225">
        <f t="shared" si="345"/>
        <v>1.1922464617483808E-2</v>
      </c>
      <c r="G2225">
        <f t="shared" si="341"/>
        <v>1.1235955056179803E-2</v>
      </c>
      <c r="H2225">
        <f t="shared" si="346"/>
        <v>1.1851951939490223E-2</v>
      </c>
      <c r="I2225">
        <f t="shared" si="342"/>
        <v>1.1173300598125255E-2</v>
      </c>
      <c r="J2225" t="str">
        <f t="shared" si="347"/>
        <v/>
      </c>
      <c r="K2225" t="str">
        <f t="shared" si="343"/>
        <v/>
      </c>
      <c r="L2225">
        <f t="shared" si="348"/>
        <v>1.1173300598125255E-2</v>
      </c>
      <c r="M2225" t="str">
        <f t="shared" si="349"/>
        <v/>
      </c>
    </row>
    <row r="2226" spans="1:13">
      <c r="A2226" s="1">
        <v>37012</v>
      </c>
      <c r="B2226">
        <v>1162.1600000000001</v>
      </c>
      <c r="C2226">
        <v>9.9</v>
      </c>
      <c r="D2226">
        <f t="shared" si="344"/>
        <v>4.5795484109370267E-3</v>
      </c>
      <c r="E2226">
        <f t="shared" si="340"/>
        <v>0</v>
      </c>
      <c r="F2226">
        <f t="shared" si="345"/>
        <v>4.5900505683538206E-3</v>
      </c>
      <c r="G2226">
        <f t="shared" si="341"/>
        <v>0</v>
      </c>
      <c r="H2226">
        <f t="shared" si="346"/>
        <v>4.5795484109370267E-3</v>
      </c>
      <c r="I2226" t="str">
        <f t="shared" si="342"/>
        <v/>
      </c>
      <c r="J2226" t="str">
        <f t="shared" si="347"/>
        <v/>
      </c>
      <c r="K2226" t="str">
        <f t="shared" si="343"/>
        <v/>
      </c>
      <c r="L2226">
        <f t="shared" si="348"/>
        <v>0</v>
      </c>
      <c r="M2226" t="str">
        <f t="shared" si="349"/>
        <v/>
      </c>
    </row>
    <row r="2227" spans="1:13">
      <c r="A2227" s="1">
        <v>37013</v>
      </c>
      <c r="B2227">
        <v>1161.17</v>
      </c>
      <c r="C2227">
        <v>9.92</v>
      </c>
      <c r="D2227">
        <f t="shared" si="344"/>
        <v>-8.5222509064034025E-4</v>
      </c>
      <c r="E2227">
        <f t="shared" si="340"/>
        <v>2.0181641562371953E-3</v>
      </c>
      <c r="F2227">
        <f t="shared" si="345"/>
        <v>-8.5186204997589332E-4</v>
      </c>
      <c r="G2227">
        <f t="shared" si="341"/>
        <v>2.0202020202020332E-3</v>
      </c>
      <c r="H2227" t="str">
        <f t="shared" si="346"/>
        <v/>
      </c>
      <c r="I2227">
        <f t="shared" si="342"/>
        <v>2.0181641562371953E-3</v>
      </c>
      <c r="J2227">
        <f t="shared" si="347"/>
        <v>-8.5222509064034025E-4</v>
      </c>
      <c r="K2227" t="str">
        <f t="shared" si="343"/>
        <v/>
      </c>
      <c r="L2227" t="str">
        <f t="shared" si="348"/>
        <v/>
      </c>
      <c r="M2227">
        <f t="shared" si="349"/>
        <v>2.0181641562371953E-3</v>
      </c>
    </row>
    <row r="2228" spans="1:13">
      <c r="A2228" s="1">
        <v>37014</v>
      </c>
      <c r="B2228">
        <v>1175.6500000000001</v>
      </c>
      <c r="C2228">
        <v>10.06</v>
      </c>
      <c r="D2228">
        <f t="shared" si="344"/>
        <v>1.2393068639627417E-2</v>
      </c>
      <c r="E2228">
        <f t="shared" si="340"/>
        <v>1.4014243374811766E-2</v>
      </c>
      <c r="F2228">
        <f t="shared" si="345"/>
        <v>1.2470180938191744E-2</v>
      </c>
      <c r="G2228">
        <f t="shared" si="341"/>
        <v>1.4112903225806495E-2</v>
      </c>
      <c r="H2228">
        <f t="shared" si="346"/>
        <v>1.2393068639627417E-2</v>
      </c>
      <c r="I2228">
        <f t="shared" si="342"/>
        <v>1.4014243374811766E-2</v>
      </c>
      <c r="J2228" t="str">
        <f t="shared" si="347"/>
        <v/>
      </c>
      <c r="K2228" t="str">
        <f t="shared" si="343"/>
        <v/>
      </c>
      <c r="L2228">
        <f t="shared" si="348"/>
        <v>1.4014243374811766E-2</v>
      </c>
      <c r="M2228" t="str">
        <f t="shared" si="349"/>
        <v/>
      </c>
    </row>
    <row r="2229" spans="1:13">
      <c r="A2229" s="1">
        <v>37015</v>
      </c>
      <c r="B2229">
        <v>1172.6300000000001</v>
      </c>
      <c r="C2229">
        <v>10.07</v>
      </c>
      <c r="D2229">
        <f t="shared" si="344"/>
        <v>-2.5720967388440574E-3</v>
      </c>
      <c r="E2229">
        <f t="shared" si="340"/>
        <v>9.9354205887773562E-4</v>
      </c>
      <c r="F2229">
        <f t="shared" si="345"/>
        <v>-2.5687917322332332E-3</v>
      </c>
      <c r="G2229">
        <f t="shared" si="341"/>
        <v>9.9403578528822756E-4</v>
      </c>
      <c r="H2229" t="str">
        <f t="shared" si="346"/>
        <v/>
      </c>
      <c r="I2229">
        <f t="shared" si="342"/>
        <v>9.9354205887773562E-4</v>
      </c>
      <c r="J2229">
        <f t="shared" si="347"/>
        <v>-2.5720967388440574E-3</v>
      </c>
      <c r="K2229" t="str">
        <f t="shared" si="343"/>
        <v/>
      </c>
      <c r="L2229" t="str">
        <f t="shared" si="348"/>
        <v/>
      </c>
      <c r="M2229">
        <f t="shared" si="349"/>
        <v>9.9354205887773562E-4</v>
      </c>
    </row>
    <row r="2230" spans="1:13">
      <c r="A2230" s="1">
        <v>37016</v>
      </c>
      <c r="B2230">
        <v>1171.3499999999999</v>
      </c>
      <c r="C2230">
        <v>10.06</v>
      </c>
      <c r="D2230">
        <f t="shared" si="344"/>
        <v>-1.0921595979774313E-3</v>
      </c>
      <c r="E2230">
        <f t="shared" si="340"/>
        <v>-9.9354205887778983E-4</v>
      </c>
      <c r="F2230">
        <f t="shared" si="345"/>
        <v>-1.091563408748053E-3</v>
      </c>
      <c r="G2230">
        <f t="shared" si="341"/>
        <v>-9.930486593843213E-4</v>
      </c>
      <c r="H2230" t="str">
        <f t="shared" si="346"/>
        <v/>
      </c>
      <c r="I2230" t="str">
        <f t="shared" si="342"/>
        <v/>
      </c>
      <c r="J2230">
        <f t="shared" si="347"/>
        <v>-1.0921595979774313E-3</v>
      </c>
      <c r="K2230">
        <f t="shared" si="343"/>
        <v>-9.9354205887778983E-4</v>
      </c>
      <c r="L2230" t="str">
        <f t="shared" si="348"/>
        <v/>
      </c>
      <c r="M2230">
        <f t="shared" si="349"/>
        <v>-9.9354205887778983E-4</v>
      </c>
    </row>
    <row r="2231" spans="1:13">
      <c r="A2231" s="1">
        <v>37019</v>
      </c>
      <c r="B2231">
        <v>1178.8399999999999</v>
      </c>
      <c r="C2231">
        <v>10.06</v>
      </c>
      <c r="D2231">
        <f t="shared" si="344"/>
        <v>6.3739743240713289E-3</v>
      </c>
      <c r="E2231">
        <f t="shared" si="340"/>
        <v>0</v>
      </c>
      <c r="F2231">
        <f t="shared" si="345"/>
        <v>6.3943313271013213E-3</v>
      </c>
      <c r="G2231">
        <f t="shared" si="341"/>
        <v>0</v>
      </c>
      <c r="H2231">
        <f t="shared" si="346"/>
        <v>6.3739743240713289E-3</v>
      </c>
      <c r="I2231" t="str">
        <f t="shared" si="342"/>
        <v/>
      </c>
      <c r="J2231" t="str">
        <f t="shared" si="347"/>
        <v/>
      </c>
      <c r="K2231" t="str">
        <f t="shared" si="343"/>
        <v/>
      </c>
      <c r="L2231">
        <f t="shared" si="348"/>
        <v>0</v>
      </c>
      <c r="M2231" t="str">
        <f t="shared" si="349"/>
        <v/>
      </c>
    </row>
    <row r="2232" spans="1:13">
      <c r="A2232" s="1">
        <v>37020</v>
      </c>
      <c r="B2232">
        <v>1166.22</v>
      </c>
      <c r="C2232">
        <v>9.9600000000000009</v>
      </c>
      <c r="D2232">
        <f t="shared" si="344"/>
        <v>-1.0763154742834275E-2</v>
      </c>
      <c r="E2232">
        <f t="shared" si="340"/>
        <v>-9.9900930750862985E-3</v>
      </c>
      <c r="F2232">
        <f t="shared" si="345"/>
        <v>-1.0705439245359716E-2</v>
      </c>
      <c r="G2232">
        <f t="shared" si="341"/>
        <v>-9.9403578528827197E-3</v>
      </c>
      <c r="H2232" t="str">
        <f t="shared" si="346"/>
        <v/>
      </c>
      <c r="I2232" t="str">
        <f t="shared" si="342"/>
        <v/>
      </c>
      <c r="J2232">
        <f t="shared" si="347"/>
        <v>-1.0763154742834275E-2</v>
      </c>
      <c r="K2232">
        <f t="shared" si="343"/>
        <v>-9.9900930750862985E-3</v>
      </c>
      <c r="L2232" t="str">
        <f t="shared" si="348"/>
        <v/>
      </c>
      <c r="M2232">
        <f t="shared" si="349"/>
        <v>-9.9900930750862985E-3</v>
      </c>
    </row>
    <row r="2233" spans="1:13">
      <c r="A2233" s="1">
        <v>37021</v>
      </c>
      <c r="B2233">
        <v>1171.1099999999999</v>
      </c>
      <c r="C2233">
        <v>9.9600000000000009</v>
      </c>
      <c r="D2233">
        <f t="shared" si="344"/>
        <v>4.184267634049701E-3</v>
      </c>
      <c r="E2233">
        <f t="shared" si="340"/>
        <v>0</v>
      </c>
      <c r="F2233">
        <f t="shared" si="345"/>
        <v>4.1930339044089493E-3</v>
      </c>
      <c r="G2233">
        <f t="shared" si="341"/>
        <v>0</v>
      </c>
      <c r="H2233">
        <f t="shared" si="346"/>
        <v>4.184267634049701E-3</v>
      </c>
      <c r="I2233" t="str">
        <f t="shared" si="342"/>
        <v/>
      </c>
      <c r="J2233" t="str">
        <f t="shared" si="347"/>
        <v/>
      </c>
      <c r="K2233" t="str">
        <f t="shared" si="343"/>
        <v/>
      </c>
      <c r="L2233">
        <f t="shared" si="348"/>
        <v>0</v>
      </c>
      <c r="M2233" t="str">
        <f t="shared" si="349"/>
        <v/>
      </c>
    </row>
    <row r="2234" spans="1:13">
      <c r="A2234" s="1">
        <v>37022</v>
      </c>
      <c r="B2234">
        <v>1159.3599999999999</v>
      </c>
      <c r="C2234">
        <v>9.85</v>
      </c>
      <c r="D2234">
        <f t="shared" si="344"/>
        <v>-1.0083888285368077E-2</v>
      </c>
      <c r="E2234">
        <f t="shared" si="340"/>
        <v>-1.1105616412509491E-2</v>
      </c>
      <c r="F2234">
        <f t="shared" si="345"/>
        <v>-1.0033216350300189E-2</v>
      </c>
      <c r="G2234">
        <f t="shared" si="341"/>
        <v>-1.1044176706827447E-2</v>
      </c>
      <c r="H2234" t="str">
        <f t="shared" si="346"/>
        <v/>
      </c>
      <c r="I2234" t="str">
        <f t="shared" si="342"/>
        <v/>
      </c>
      <c r="J2234">
        <f t="shared" si="347"/>
        <v>-1.0083888285368077E-2</v>
      </c>
      <c r="K2234">
        <f t="shared" si="343"/>
        <v>-1.1105616412509491E-2</v>
      </c>
      <c r="L2234" t="str">
        <f t="shared" si="348"/>
        <v/>
      </c>
      <c r="M2234">
        <f t="shared" si="349"/>
        <v>-1.1105616412509491E-2</v>
      </c>
    </row>
    <row r="2235" spans="1:13">
      <c r="A2235" s="1">
        <v>37023</v>
      </c>
      <c r="B2235">
        <v>1154.05</v>
      </c>
      <c r="C2235">
        <v>9.81</v>
      </c>
      <c r="D2235">
        <f t="shared" si="344"/>
        <v>-4.5906340209531278E-3</v>
      </c>
      <c r="E2235">
        <f t="shared" si="340"/>
        <v>-4.0691816067257433E-3</v>
      </c>
      <c r="F2235">
        <f t="shared" si="345"/>
        <v>-4.5801131658845806E-3</v>
      </c>
      <c r="G2235">
        <f t="shared" si="341"/>
        <v>-4.0609137055837019E-3</v>
      </c>
      <c r="H2235" t="str">
        <f t="shared" si="346"/>
        <v/>
      </c>
      <c r="I2235" t="str">
        <f t="shared" si="342"/>
        <v/>
      </c>
      <c r="J2235">
        <f t="shared" si="347"/>
        <v>-4.5906340209531278E-3</v>
      </c>
      <c r="K2235">
        <f t="shared" si="343"/>
        <v>-4.0691816067257433E-3</v>
      </c>
      <c r="L2235" t="str">
        <f t="shared" si="348"/>
        <v/>
      </c>
      <c r="M2235">
        <f t="shared" si="349"/>
        <v>-4.0691816067257433E-3</v>
      </c>
    </row>
    <row r="2236" spans="1:13">
      <c r="A2236" s="1">
        <v>37026</v>
      </c>
      <c r="B2236">
        <v>1165.69</v>
      </c>
      <c r="C2236">
        <v>9.81</v>
      </c>
      <c r="D2236">
        <f t="shared" si="344"/>
        <v>1.0035691666730098E-2</v>
      </c>
      <c r="E2236">
        <f t="shared" si="340"/>
        <v>0</v>
      </c>
      <c r="F2236">
        <f t="shared" si="345"/>
        <v>1.0086218101468925E-2</v>
      </c>
      <c r="G2236">
        <f t="shared" si="341"/>
        <v>0</v>
      </c>
      <c r="H2236">
        <f t="shared" si="346"/>
        <v>1.0035691666730098E-2</v>
      </c>
      <c r="I2236" t="str">
        <f t="shared" si="342"/>
        <v/>
      </c>
      <c r="J2236" t="str">
        <f t="shared" si="347"/>
        <v/>
      </c>
      <c r="K2236" t="str">
        <f t="shared" si="343"/>
        <v/>
      </c>
      <c r="L2236">
        <f t="shared" si="348"/>
        <v>0</v>
      </c>
      <c r="M2236" t="str">
        <f t="shared" si="349"/>
        <v/>
      </c>
    </row>
    <row r="2237" spans="1:13">
      <c r="A2237" s="1">
        <v>37027</v>
      </c>
      <c r="B2237">
        <v>1173.8</v>
      </c>
      <c r="C2237">
        <v>9.82</v>
      </c>
      <c r="D2237">
        <f t="shared" si="344"/>
        <v>6.9331627717449914E-3</v>
      </c>
      <c r="E2237">
        <f t="shared" si="340"/>
        <v>1.0188487891028481E-3</v>
      </c>
      <c r="F2237">
        <f t="shared" si="345"/>
        <v>6.9572527859036448E-3</v>
      </c>
      <c r="G2237">
        <f t="shared" si="341"/>
        <v>1.0193679918450993E-3</v>
      </c>
      <c r="H2237">
        <f t="shared" si="346"/>
        <v>6.9331627717449914E-3</v>
      </c>
      <c r="I2237">
        <f t="shared" si="342"/>
        <v>1.0188487891028481E-3</v>
      </c>
      <c r="J2237" t="str">
        <f t="shared" si="347"/>
        <v/>
      </c>
      <c r="K2237" t="str">
        <f t="shared" si="343"/>
        <v/>
      </c>
      <c r="L2237">
        <f t="shared" si="348"/>
        <v>1.0188487891028481E-3</v>
      </c>
      <c r="M2237" t="str">
        <f t="shared" si="349"/>
        <v/>
      </c>
    </row>
    <row r="2238" spans="1:13">
      <c r="A2238" s="1">
        <v>37028</v>
      </c>
      <c r="B2238">
        <v>1185.56</v>
      </c>
      <c r="C2238">
        <v>9.89</v>
      </c>
      <c r="D2238">
        <f t="shared" si="344"/>
        <v>9.9688876568097759E-3</v>
      </c>
      <c r="E2238">
        <f t="shared" si="340"/>
        <v>7.1030232682461735E-3</v>
      </c>
      <c r="F2238">
        <f t="shared" si="345"/>
        <v>1.0018742545578441E-2</v>
      </c>
      <c r="G2238">
        <f t="shared" si="341"/>
        <v>7.1283095723013723E-3</v>
      </c>
      <c r="H2238">
        <f t="shared" si="346"/>
        <v>9.9688876568097759E-3</v>
      </c>
      <c r="I2238">
        <f t="shared" si="342"/>
        <v>7.1030232682461735E-3</v>
      </c>
      <c r="J2238" t="str">
        <f t="shared" si="347"/>
        <v/>
      </c>
      <c r="K2238" t="str">
        <f t="shared" si="343"/>
        <v/>
      </c>
      <c r="L2238">
        <f t="shared" si="348"/>
        <v>7.1030232682461735E-3</v>
      </c>
      <c r="M2238" t="str">
        <f t="shared" si="349"/>
        <v/>
      </c>
    </row>
    <row r="2239" spans="1:13">
      <c r="A2239" s="1">
        <v>37029</v>
      </c>
      <c r="B2239">
        <v>1191.08</v>
      </c>
      <c r="C2239">
        <v>9.94</v>
      </c>
      <c r="D2239">
        <f t="shared" si="344"/>
        <v>4.6452217634270643E-3</v>
      </c>
      <c r="E2239">
        <f t="shared" si="340"/>
        <v>5.0428750338617385E-3</v>
      </c>
      <c r="F2239">
        <f t="shared" si="345"/>
        <v>4.6560275312932387E-3</v>
      </c>
      <c r="G2239">
        <f t="shared" si="341"/>
        <v>5.0556117290190272E-3</v>
      </c>
      <c r="H2239">
        <f t="shared" si="346"/>
        <v>4.6452217634270643E-3</v>
      </c>
      <c r="I2239">
        <f t="shared" si="342"/>
        <v>5.0428750338617385E-3</v>
      </c>
      <c r="J2239" t="str">
        <f t="shared" si="347"/>
        <v/>
      </c>
      <c r="K2239" t="str">
        <f t="shared" si="343"/>
        <v/>
      </c>
      <c r="L2239">
        <f t="shared" si="348"/>
        <v>5.0428750338617385E-3</v>
      </c>
      <c r="M2239" t="str">
        <f t="shared" si="349"/>
        <v/>
      </c>
    </row>
    <row r="2240" spans="1:13">
      <c r="A2240" s="1">
        <v>37030</v>
      </c>
      <c r="B2240">
        <v>1189.28</v>
      </c>
      <c r="C2240">
        <v>9.89</v>
      </c>
      <c r="D2240">
        <f t="shared" si="344"/>
        <v>-1.5123765674876165E-3</v>
      </c>
      <c r="E2240">
        <f t="shared" si="340"/>
        <v>-5.0428750338617871E-3</v>
      </c>
      <c r="F2240">
        <f t="shared" si="345"/>
        <v>-1.5112335023675927E-3</v>
      </c>
      <c r="G2240">
        <f t="shared" si="341"/>
        <v>-5.0301810865189811E-3</v>
      </c>
      <c r="H2240" t="str">
        <f t="shared" si="346"/>
        <v/>
      </c>
      <c r="I2240" t="str">
        <f t="shared" si="342"/>
        <v/>
      </c>
      <c r="J2240">
        <f t="shared" si="347"/>
        <v>-1.5123765674876165E-3</v>
      </c>
      <c r="K2240">
        <f t="shared" si="343"/>
        <v>-5.0428750338617871E-3</v>
      </c>
      <c r="L2240" t="str">
        <f t="shared" si="348"/>
        <v/>
      </c>
      <c r="M2240">
        <f t="shared" si="349"/>
        <v>-5.0428750338617871E-3</v>
      </c>
    </row>
    <row r="2241" spans="1:13">
      <c r="A2241" s="1">
        <v>37033</v>
      </c>
      <c r="B2241">
        <v>1193.8599999999999</v>
      </c>
      <c r="C2241">
        <v>9.9600000000000009</v>
      </c>
      <c r="D2241">
        <f t="shared" si="344"/>
        <v>3.8436731695783693E-3</v>
      </c>
      <c r="E2241">
        <f t="shared" si="340"/>
        <v>7.0529259618860836E-3</v>
      </c>
      <c r="F2241">
        <f t="shared" si="345"/>
        <v>3.8510695546885021E-3</v>
      </c>
      <c r="G2241">
        <f t="shared" si="341"/>
        <v>7.0778564206268602E-3</v>
      </c>
      <c r="H2241">
        <f t="shared" si="346"/>
        <v>3.8436731695783693E-3</v>
      </c>
      <c r="I2241">
        <f t="shared" si="342"/>
        <v>7.0529259618860836E-3</v>
      </c>
      <c r="J2241" t="str">
        <f t="shared" si="347"/>
        <v/>
      </c>
      <c r="K2241" t="str">
        <f t="shared" si="343"/>
        <v/>
      </c>
      <c r="L2241">
        <f t="shared" si="348"/>
        <v>7.0529259618860836E-3</v>
      </c>
      <c r="M2241" t="str">
        <f t="shared" si="349"/>
        <v/>
      </c>
    </row>
    <row r="2242" spans="1:13">
      <c r="A2242" s="1">
        <v>37034</v>
      </c>
      <c r="B2242">
        <v>1194.07</v>
      </c>
      <c r="C2242">
        <v>9.9700000000000006</v>
      </c>
      <c r="D2242">
        <f t="shared" si="344"/>
        <v>1.7588455318312389E-4</v>
      </c>
      <c r="E2242">
        <f t="shared" si="340"/>
        <v>1.003512377240109E-3</v>
      </c>
      <c r="F2242">
        <f t="shared" si="345"/>
        <v>1.7590002177803044E-4</v>
      </c>
      <c r="G2242">
        <f t="shared" si="341"/>
        <v>1.0040160642570406E-3</v>
      </c>
      <c r="H2242">
        <f t="shared" si="346"/>
        <v>1.7588455318312389E-4</v>
      </c>
      <c r="I2242">
        <f t="shared" si="342"/>
        <v>1.003512377240109E-3</v>
      </c>
      <c r="J2242" t="str">
        <f t="shared" si="347"/>
        <v/>
      </c>
      <c r="K2242" t="str">
        <f t="shared" si="343"/>
        <v/>
      </c>
      <c r="L2242">
        <f t="shared" si="348"/>
        <v>1.003512377240109E-3</v>
      </c>
      <c r="M2242" t="str">
        <f t="shared" si="349"/>
        <v/>
      </c>
    </row>
    <row r="2243" spans="1:13">
      <c r="A2243" s="1">
        <v>37035</v>
      </c>
      <c r="B2243">
        <v>1190.01</v>
      </c>
      <c r="C2243">
        <v>9.93</v>
      </c>
      <c r="D2243">
        <f t="shared" si="344"/>
        <v>-3.4059292681333834E-3</v>
      </c>
      <c r="E2243">
        <f t="shared" ref="E2243:E2306" si="350">LN(C2243/C2242)</f>
        <v>-4.0201059166657758E-3</v>
      </c>
      <c r="F2243">
        <f t="shared" si="345"/>
        <v>-3.4001356704380647E-3</v>
      </c>
      <c r="G2243">
        <f t="shared" ref="G2243:G2306" si="351">C2243/C2242-1</f>
        <v>-4.0120361083250122E-3</v>
      </c>
      <c r="H2243" t="str">
        <f t="shared" si="346"/>
        <v/>
      </c>
      <c r="I2243" t="str">
        <f t="shared" ref="I2243:I2306" si="352">IF(E2243&gt;0,E2243,"")</f>
        <v/>
      </c>
      <c r="J2243">
        <f t="shared" si="347"/>
        <v>-3.4059292681333834E-3</v>
      </c>
      <c r="K2243">
        <f t="shared" ref="K2243:K2306" si="353">IF(E2243&lt;0,E2243,"")</f>
        <v>-4.0201059166657758E-3</v>
      </c>
      <c r="L2243" t="str">
        <f t="shared" si="348"/>
        <v/>
      </c>
      <c r="M2243">
        <f t="shared" si="349"/>
        <v>-4.0201059166657758E-3</v>
      </c>
    </row>
    <row r="2244" spans="1:13">
      <c r="A2244" s="1">
        <v>37036</v>
      </c>
      <c r="B2244">
        <v>1197.6199999999999</v>
      </c>
      <c r="C2244">
        <v>9.9499999999999993</v>
      </c>
      <c r="D2244">
        <f t="shared" ref="D2244:D2307" si="354">LN(B2244/B2243)</f>
        <v>6.3745436011625484E-3</v>
      </c>
      <c r="E2244">
        <f t="shared" si="350"/>
        <v>2.0120731134202351E-3</v>
      </c>
      <c r="F2244">
        <f t="shared" ref="F2244:F2307" si="355">B2244/B2243-1</f>
        <v>6.3949042445019533E-3</v>
      </c>
      <c r="G2244">
        <f t="shared" si="351"/>
        <v>2.0140986908359082E-3</v>
      </c>
      <c r="H2244">
        <f t="shared" ref="H2244:H2307" si="356">IF(D2244&gt;0,D2244,"")</f>
        <v>6.3745436011625484E-3</v>
      </c>
      <c r="I2244">
        <f t="shared" si="352"/>
        <v>2.0120731134202351E-3</v>
      </c>
      <c r="J2244" t="str">
        <f t="shared" ref="J2244:J2307" si="357">IF(D2244&lt;0,D2244,"")</f>
        <v/>
      </c>
      <c r="K2244" t="str">
        <f t="shared" si="353"/>
        <v/>
      </c>
      <c r="L2244">
        <f t="shared" ref="L2244:L2307" si="358">IF(D2244&gt;0,E2244,"")</f>
        <v>2.0120731134202351E-3</v>
      </c>
      <c r="M2244" t="str">
        <f t="shared" ref="M2244:M2307" si="359">IF(D2244&lt;0,E2244,"")</f>
        <v/>
      </c>
    </row>
    <row r="2245" spans="1:13">
      <c r="A2245" s="1">
        <v>37037</v>
      </c>
      <c r="B2245">
        <v>1198.78</v>
      </c>
      <c r="C2245">
        <v>9.98</v>
      </c>
      <c r="D2245">
        <f t="shared" si="354"/>
        <v>9.6811892054856404E-4</v>
      </c>
      <c r="E2245">
        <f t="shared" si="350"/>
        <v>3.0105391528712842E-3</v>
      </c>
      <c r="F2245">
        <f t="shared" si="355"/>
        <v>9.6858769893626295E-4</v>
      </c>
      <c r="G2245">
        <f t="shared" si="351"/>
        <v>3.0150753768845018E-3</v>
      </c>
      <c r="H2245">
        <f t="shared" si="356"/>
        <v>9.6811892054856404E-4</v>
      </c>
      <c r="I2245">
        <f t="shared" si="352"/>
        <v>3.0105391528712842E-3</v>
      </c>
      <c r="J2245" t="str">
        <f t="shared" si="357"/>
        <v/>
      </c>
      <c r="K2245" t="str">
        <f t="shared" si="353"/>
        <v/>
      </c>
      <c r="L2245">
        <f t="shared" si="358"/>
        <v>3.0105391528712842E-3</v>
      </c>
      <c r="M2245" t="str">
        <f t="shared" si="359"/>
        <v/>
      </c>
    </row>
    <row r="2246" spans="1:13">
      <c r="A2246" s="1">
        <v>37041</v>
      </c>
      <c r="B2246">
        <v>1191.5</v>
      </c>
      <c r="C2246">
        <v>9.91</v>
      </c>
      <c r="D2246">
        <f t="shared" si="354"/>
        <v>-6.0913554145259445E-3</v>
      </c>
      <c r="E2246">
        <f t="shared" si="350"/>
        <v>-7.0387419814760474E-3</v>
      </c>
      <c r="F2246">
        <f t="shared" si="355"/>
        <v>-6.0728407214000191E-3</v>
      </c>
      <c r="G2246">
        <f t="shared" si="351"/>
        <v>-7.014028056112287E-3</v>
      </c>
      <c r="H2246" t="str">
        <f t="shared" si="356"/>
        <v/>
      </c>
      <c r="I2246" t="str">
        <f t="shared" si="352"/>
        <v/>
      </c>
      <c r="J2246">
        <f t="shared" si="357"/>
        <v>-6.0913554145259445E-3</v>
      </c>
      <c r="K2246">
        <f t="shared" si="353"/>
        <v>-7.0387419814760474E-3</v>
      </c>
      <c r="L2246" t="str">
        <f t="shared" si="358"/>
        <v/>
      </c>
      <c r="M2246">
        <f t="shared" si="359"/>
        <v>-7.0387419814760474E-3</v>
      </c>
    </row>
    <row r="2247" spans="1:13">
      <c r="A2247" s="1">
        <v>37042</v>
      </c>
      <c r="B2247">
        <v>1202.22</v>
      </c>
      <c r="C2247">
        <v>9.98</v>
      </c>
      <c r="D2247">
        <f t="shared" si="354"/>
        <v>8.9568300949124883E-3</v>
      </c>
      <c r="E2247">
        <f t="shared" si="350"/>
        <v>7.0387419814760535E-3</v>
      </c>
      <c r="F2247">
        <f t="shared" si="355"/>
        <v>8.9970625262274506E-3</v>
      </c>
      <c r="G2247">
        <f t="shared" si="351"/>
        <v>7.0635721493441661E-3</v>
      </c>
      <c r="H2247">
        <f t="shared" si="356"/>
        <v>8.9568300949124883E-3</v>
      </c>
      <c r="I2247">
        <f t="shared" si="352"/>
        <v>7.0387419814760535E-3</v>
      </c>
      <c r="J2247" t="str">
        <f t="shared" si="357"/>
        <v/>
      </c>
      <c r="K2247" t="str">
        <f t="shared" si="353"/>
        <v/>
      </c>
      <c r="L2247">
        <f t="shared" si="358"/>
        <v>7.0387419814760535E-3</v>
      </c>
      <c r="M2247" t="str">
        <f t="shared" si="359"/>
        <v/>
      </c>
    </row>
    <row r="2248" spans="1:13">
      <c r="A2248" s="1">
        <v>37043</v>
      </c>
      <c r="B2248">
        <v>1204.29</v>
      </c>
      <c r="C2248">
        <v>10.01</v>
      </c>
      <c r="D2248">
        <f t="shared" si="354"/>
        <v>1.7203340194074559E-3</v>
      </c>
      <c r="E2248">
        <f t="shared" si="350"/>
        <v>3.001503003756558E-3</v>
      </c>
      <c r="F2248">
        <f t="shared" si="355"/>
        <v>1.7218146429105463E-3</v>
      </c>
      <c r="G2248">
        <f t="shared" si="351"/>
        <v>3.0060120240480437E-3</v>
      </c>
      <c r="H2248">
        <f t="shared" si="356"/>
        <v>1.7203340194074559E-3</v>
      </c>
      <c r="I2248">
        <f t="shared" si="352"/>
        <v>3.001503003756558E-3</v>
      </c>
      <c r="J2248" t="str">
        <f t="shared" si="357"/>
        <v/>
      </c>
      <c r="K2248" t="str">
        <f t="shared" si="353"/>
        <v/>
      </c>
      <c r="L2248">
        <f t="shared" si="358"/>
        <v>3.001503003756558E-3</v>
      </c>
      <c r="M2248" t="str">
        <f t="shared" si="359"/>
        <v/>
      </c>
    </row>
    <row r="2249" spans="1:13">
      <c r="A2249" s="1">
        <v>37044</v>
      </c>
      <c r="B2249">
        <v>1196.02</v>
      </c>
      <c r="C2249">
        <v>9.9700000000000006</v>
      </c>
      <c r="D2249">
        <f t="shared" si="354"/>
        <v>-6.8908038743309159E-3</v>
      </c>
      <c r="E2249">
        <f t="shared" si="350"/>
        <v>-4.0040093533821189E-3</v>
      </c>
      <c r="F2249">
        <f t="shared" si="355"/>
        <v>-6.8671167243770093E-3</v>
      </c>
      <c r="G2249">
        <f t="shared" si="351"/>
        <v>-3.9960039960038607E-3</v>
      </c>
      <c r="H2249" t="str">
        <f t="shared" si="356"/>
        <v/>
      </c>
      <c r="I2249" t="str">
        <f t="shared" si="352"/>
        <v/>
      </c>
      <c r="J2249">
        <f t="shared" si="357"/>
        <v>-6.8908038743309159E-3</v>
      </c>
      <c r="K2249">
        <f t="shared" si="353"/>
        <v>-4.0040093533821189E-3</v>
      </c>
      <c r="L2249" t="str">
        <f t="shared" si="358"/>
        <v/>
      </c>
      <c r="M2249">
        <f t="shared" si="359"/>
        <v>-4.0040093533821189E-3</v>
      </c>
    </row>
    <row r="2250" spans="1:13">
      <c r="A2250" s="1">
        <v>37047</v>
      </c>
      <c r="B2250">
        <v>1197.51</v>
      </c>
      <c r="C2250">
        <v>10</v>
      </c>
      <c r="D2250">
        <f t="shared" si="354"/>
        <v>1.2450232021062285E-3</v>
      </c>
      <c r="E2250">
        <f t="shared" si="350"/>
        <v>3.0045090202987222E-3</v>
      </c>
      <c r="F2250">
        <f t="shared" si="355"/>
        <v>1.2457985652414294E-3</v>
      </c>
      <c r="G2250">
        <f t="shared" si="351"/>
        <v>3.0090270812437314E-3</v>
      </c>
      <c r="H2250">
        <f t="shared" si="356"/>
        <v>1.2450232021062285E-3</v>
      </c>
      <c r="I2250">
        <f t="shared" si="352"/>
        <v>3.0045090202987222E-3</v>
      </c>
      <c r="J2250" t="str">
        <f t="shared" si="357"/>
        <v/>
      </c>
      <c r="K2250" t="str">
        <f t="shared" si="353"/>
        <v/>
      </c>
      <c r="L2250">
        <f t="shared" si="358"/>
        <v>3.0045090202987222E-3</v>
      </c>
      <c r="M2250" t="str">
        <f t="shared" si="359"/>
        <v/>
      </c>
    </row>
    <row r="2251" spans="1:13">
      <c r="A2251" s="1">
        <v>37048</v>
      </c>
      <c r="B2251">
        <v>1197.26</v>
      </c>
      <c r="C2251">
        <v>10.029999999999999</v>
      </c>
      <c r="D2251">
        <f t="shared" si="354"/>
        <v>-2.0878831863450488E-4</v>
      </c>
      <c r="E2251">
        <f t="shared" si="350"/>
        <v>2.9955089797983709E-3</v>
      </c>
      <c r="F2251">
        <f t="shared" si="355"/>
        <v>-2.0876652387036287E-4</v>
      </c>
      <c r="G2251">
        <f t="shared" si="351"/>
        <v>2.9999999999998916E-3</v>
      </c>
      <c r="H2251" t="str">
        <f t="shared" si="356"/>
        <v/>
      </c>
      <c r="I2251">
        <f t="shared" si="352"/>
        <v>2.9955089797983709E-3</v>
      </c>
      <c r="J2251">
        <f t="shared" si="357"/>
        <v>-2.0878831863450488E-4</v>
      </c>
      <c r="K2251" t="str">
        <f t="shared" si="353"/>
        <v/>
      </c>
      <c r="L2251" t="str">
        <f t="shared" si="358"/>
        <v/>
      </c>
      <c r="M2251">
        <f t="shared" si="359"/>
        <v>2.9955089797983709E-3</v>
      </c>
    </row>
    <row r="2252" spans="1:13">
      <c r="A2252" s="1">
        <v>37049</v>
      </c>
      <c r="B2252">
        <v>1194.67</v>
      </c>
      <c r="C2252">
        <v>10.08</v>
      </c>
      <c r="D2252">
        <f t="shared" si="354"/>
        <v>-2.1656160608672145E-3</v>
      </c>
      <c r="E2252">
        <f t="shared" si="350"/>
        <v>4.9726606693784592E-3</v>
      </c>
      <c r="F2252">
        <f t="shared" si="355"/>
        <v>-2.1632728062408457E-3</v>
      </c>
      <c r="G2252">
        <f t="shared" si="351"/>
        <v>4.9850448654038537E-3</v>
      </c>
      <c r="H2252" t="str">
        <f t="shared" si="356"/>
        <v/>
      </c>
      <c r="I2252">
        <f t="shared" si="352"/>
        <v>4.9726606693784592E-3</v>
      </c>
      <c r="J2252">
        <f t="shared" si="357"/>
        <v>-2.1656160608672145E-3</v>
      </c>
      <c r="K2252" t="str">
        <f t="shared" si="353"/>
        <v/>
      </c>
      <c r="L2252" t="str">
        <f t="shared" si="358"/>
        <v/>
      </c>
      <c r="M2252">
        <f t="shared" si="359"/>
        <v>4.9726606693784592E-3</v>
      </c>
    </row>
    <row r="2253" spans="1:13">
      <c r="A2253" s="1">
        <v>37050</v>
      </c>
      <c r="B2253">
        <v>1200.93</v>
      </c>
      <c r="C2253">
        <v>10.02</v>
      </c>
      <c r="D2253">
        <f t="shared" si="354"/>
        <v>5.2262600172726962E-3</v>
      </c>
      <c r="E2253">
        <f t="shared" si="350"/>
        <v>-5.9701669865039079E-3</v>
      </c>
      <c r="F2253">
        <f t="shared" si="355"/>
        <v>5.2399407367724748E-3</v>
      </c>
      <c r="G2253">
        <f t="shared" si="351"/>
        <v>-5.9523809523810423E-3</v>
      </c>
      <c r="H2253">
        <f t="shared" si="356"/>
        <v>5.2262600172726962E-3</v>
      </c>
      <c r="I2253" t="str">
        <f t="shared" si="352"/>
        <v/>
      </c>
      <c r="J2253" t="str">
        <f t="shared" si="357"/>
        <v/>
      </c>
      <c r="K2253">
        <f t="shared" si="353"/>
        <v>-5.9701669865039079E-3</v>
      </c>
      <c r="L2253">
        <f t="shared" si="358"/>
        <v>-5.9701669865039079E-3</v>
      </c>
      <c r="M2253" t="str">
        <f t="shared" si="359"/>
        <v/>
      </c>
    </row>
    <row r="2254" spans="1:13">
      <c r="A2254" s="1">
        <v>37051</v>
      </c>
      <c r="B2254">
        <v>1198.1099999999999</v>
      </c>
      <c r="C2254">
        <v>9.99</v>
      </c>
      <c r="D2254">
        <f t="shared" si="354"/>
        <v>-2.3509414589399161E-3</v>
      </c>
      <c r="E2254">
        <f t="shared" si="350"/>
        <v>-2.9985029962565574E-3</v>
      </c>
      <c r="F2254">
        <f t="shared" si="355"/>
        <v>-2.3481801603758568E-3</v>
      </c>
      <c r="G2254">
        <f t="shared" si="351"/>
        <v>-2.9940119760478723E-3</v>
      </c>
      <c r="H2254" t="str">
        <f t="shared" si="356"/>
        <v/>
      </c>
      <c r="I2254" t="str">
        <f t="shared" si="352"/>
        <v/>
      </c>
      <c r="J2254">
        <f t="shared" si="357"/>
        <v>-2.3509414589399161E-3</v>
      </c>
      <c r="K2254">
        <f t="shared" si="353"/>
        <v>-2.9985029962565574E-3</v>
      </c>
      <c r="L2254" t="str">
        <f t="shared" si="358"/>
        <v/>
      </c>
      <c r="M2254">
        <f t="shared" si="359"/>
        <v>-2.9985029962565574E-3</v>
      </c>
    </row>
    <row r="2255" spans="1:13">
      <c r="A2255" s="1">
        <v>37054</v>
      </c>
      <c r="B2255">
        <v>1200.82</v>
      </c>
      <c r="C2255">
        <v>9.9499999999999993</v>
      </c>
      <c r="D2255">
        <f t="shared" si="354"/>
        <v>2.2593415837846176E-3</v>
      </c>
      <c r="E2255">
        <f t="shared" si="350"/>
        <v>-4.0120414899608809E-3</v>
      </c>
      <c r="F2255">
        <f t="shared" si="355"/>
        <v>2.2618958192486271E-3</v>
      </c>
      <c r="G2255">
        <f t="shared" si="351"/>
        <v>-4.0040040040041358E-3</v>
      </c>
      <c r="H2255">
        <f t="shared" si="356"/>
        <v>2.2593415837846176E-3</v>
      </c>
      <c r="I2255" t="str">
        <f t="shared" si="352"/>
        <v/>
      </c>
      <c r="J2255" t="str">
        <f t="shared" si="357"/>
        <v/>
      </c>
      <c r="K2255">
        <f t="shared" si="353"/>
        <v>-4.0120414899608809E-3</v>
      </c>
      <c r="L2255">
        <f t="shared" si="358"/>
        <v>-4.0120414899608809E-3</v>
      </c>
      <c r="M2255" t="str">
        <f t="shared" si="359"/>
        <v/>
      </c>
    </row>
    <row r="2256" spans="1:13">
      <c r="A2256" s="1">
        <v>37055</v>
      </c>
      <c r="B2256">
        <v>1203.9100000000001</v>
      </c>
      <c r="C2256">
        <v>9.99</v>
      </c>
      <c r="D2256">
        <f t="shared" si="354"/>
        <v>2.5699365007111541E-3</v>
      </c>
      <c r="E2256">
        <f t="shared" si="350"/>
        <v>4.0120414899608541E-3</v>
      </c>
      <c r="F2256">
        <f t="shared" si="355"/>
        <v>2.5732416182275841E-3</v>
      </c>
      <c r="G2256">
        <f t="shared" si="351"/>
        <v>4.020100502512669E-3</v>
      </c>
      <c r="H2256">
        <f t="shared" si="356"/>
        <v>2.5699365007111541E-3</v>
      </c>
      <c r="I2256">
        <f t="shared" si="352"/>
        <v>4.0120414899608541E-3</v>
      </c>
      <c r="J2256" t="str">
        <f t="shared" si="357"/>
        <v/>
      </c>
      <c r="K2256" t="str">
        <f t="shared" si="353"/>
        <v/>
      </c>
      <c r="L2256">
        <f t="shared" si="358"/>
        <v>4.0120414899608541E-3</v>
      </c>
      <c r="M2256" t="str">
        <f t="shared" si="359"/>
        <v/>
      </c>
    </row>
    <row r="2257" spans="1:13">
      <c r="A2257" s="1">
        <v>37056</v>
      </c>
      <c r="B2257">
        <v>1206.58</v>
      </c>
      <c r="C2257">
        <v>10.02</v>
      </c>
      <c r="D2257">
        <f t="shared" si="354"/>
        <v>2.2153181236580733E-3</v>
      </c>
      <c r="E2257">
        <f t="shared" si="350"/>
        <v>2.9985029962566329E-3</v>
      </c>
      <c r="F2257">
        <f t="shared" si="355"/>
        <v>2.2177737538517928E-3</v>
      </c>
      <c r="G2257">
        <f t="shared" si="351"/>
        <v>3.0030030030030463E-3</v>
      </c>
      <c r="H2257">
        <f t="shared" si="356"/>
        <v>2.2153181236580733E-3</v>
      </c>
      <c r="I2257">
        <f t="shared" si="352"/>
        <v>2.9985029962566329E-3</v>
      </c>
      <c r="J2257" t="str">
        <f t="shared" si="357"/>
        <v/>
      </c>
      <c r="K2257" t="str">
        <f t="shared" si="353"/>
        <v/>
      </c>
      <c r="L2257">
        <f t="shared" si="358"/>
        <v>2.9985029962566329E-3</v>
      </c>
      <c r="M2257" t="str">
        <f t="shared" si="359"/>
        <v/>
      </c>
    </row>
    <row r="2258" spans="1:13">
      <c r="A2258" s="1">
        <v>37057</v>
      </c>
      <c r="B2258">
        <v>1210.96</v>
      </c>
      <c r="C2258">
        <v>10.06</v>
      </c>
      <c r="D2258">
        <f t="shared" si="354"/>
        <v>3.6235220864324607E-3</v>
      </c>
      <c r="E2258">
        <f t="shared" si="350"/>
        <v>3.9840690148745129E-3</v>
      </c>
      <c r="F2258">
        <f t="shared" si="355"/>
        <v>3.630094979197418E-3</v>
      </c>
      <c r="G2258">
        <f t="shared" si="351"/>
        <v>3.9920159680639777E-3</v>
      </c>
      <c r="H2258">
        <f t="shared" si="356"/>
        <v>3.6235220864324607E-3</v>
      </c>
      <c r="I2258">
        <f t="shared" si="352"/>
        <v>3.9840690148745129E-3</v>
      </c>
      <c r="J2258" t="str">
        <f t="shared" si="357"/>
        <v/>
      </c>
      <c r="K2258" t="str">
        <f t="shared" si="353"/>
        <v/>
      </c>
      <c r="L2258">
        <f t="shared" si="358"/>
        <v>3.9840690148745129E-3</v>
      </c>
      <c r="M2258" t="str">
        <f t="shared" si="359"/>
        <v/>
      </c>
    </row>
    <row r="2259" spans="1:13">
      <c r="A2259" s="1">
        <v>37058</v>
      </c>
      <c r="B2259">
        <v>1216.96</v>
      </c>
      <c r="C2259">
        <v>10.19</v>
      </c>
      <c r="D2259">
        <f t="shared" si="354"/>
        <v>4.9425122855851081E-3</v>
      </c>
      <c r="E2259">
        <f t="shared" si="350"/>
        <v>1.2839682563040187E-2</v>
      </c>
      <c r="F2259">
        <f t="shared" si="355"/>
        <v>4.9547466472881219E-3</v>
      </c>
      <c r="G2259">
        <f t="shared" si="351"/>
        <v>1.2922465208747402E-2</v>
      </c>
      <c r="H2259">
        <f t="shared" si="356"/>
        <v>4.9425122855851081E-3</v>
      </c>
      <c r="I2259">
        <f t="shared" si="352"/>
        <v>1.2839682563040187E-2</v>
      </c>
      <c r="J2259" t="str">
        <f t="shared" si="357"/>
        <v/>
      </c>
      <c r="K2259" t="str">
        <f t="shared" si="353"/>
        <v/>
      </c>
      <c r="L2259">
        <f t="shared" si="358"/>
        <v>1.2839682563040187E-2</v>
      </c>
      <c r="M2259" t="str">
        <f t="shared" si="359"/>
        <v/>
      </c>
    </row>
    <row r="2260" spans="1:13">
      <c r="A2260" s="1">
        <v>37061</v>
      </c>
      <c r="B2260">
        <v>1216.0999999999999</v>
      </c>
      <c r="C2260">
        <v>10.130000000000001</v>
      </c>
      <c r="D2260">
        <f t="shared" si="354"/>
        <v>-7.069287529410409E-4</v>
      </c>
      <c r="E2260">
        <f t="shared" si="350"/>
        <v>-5.9055289740412983E-3</v>
      </c>
      <c r="F2260">
        <f t="shared" si="355"/>
        <v>-7.06678937680838E-4</v>
      </c>
      <c r="G2260">
        <f t="shared" si="351"/>
        <v>-5.8881256133462845E-3</v>
      </c>
      <c r="H2260" t="str">
        <f t="shared" si="356"/>
        <v/>
      </c>
      <c r="I2260" t="str">
        <f t="shared" si="352"/>
        <v/>
      </c>
      <c r="J2260">
        <f t="shared" si="357"/>
        <v>-7.069287529410409E-4</v>
      </c>
      <c r="K2260">
        <f t="shared" si="353"/>
        <v>-5.9055289740412983E-3</v>
      </c>
      <c r="L2260" t="str">
        <f t="shared" si="358"/>
        <v/>
      </c>
      <c r="M2260">
        <f t="shared" si="359"/>
        <v>-5.9055289740412983E-3</v>
      </c>
    </row>
    <row r="2261" spans="1:13">
      <c r="A2261" s="1">
        <v>37062</v>
      </c>
      <c r="B2261">
        <v>1213.6099999999999</v>
      </c>
      <c r="C2261">
        <v>10.14</v>
      </c>
      <c r="D2261">
        <f t="shared" si="354"/>
        <v>-2.049628039315252E-3</v>
      </c>
      <c r="E2261">
        <f t="shared" si="350"/>
        <v>9.8667990244510635E-4</v>
      </c>
      <c r="F2261">
        <f t="shared" si="355"/>
        <v>-2.0475289861031643E-3</v>
      </c>
      <c r="G2261">
        <f t="shared" si="351"/>
        <v>9.8716683119448589E-4</v>
      </c>
      <c r="H2261" t="str">
        <f t="shared" si="356"/>
        <v/>
      </c>
      <c r="I2261">
        <f t="shared" si="352"/>
        <v>9.8667990244510635E-4</v>
      </c>
      <c r="J2261">
        <f t="shared" si="357"/>
        <v>-2.049628039315252E-3</v>
      </c>
      <c r="K2261" t="str">
        <f t="shared" si="353"/>
        <v/>
      </c>
      <c r="L2261" t="str">
        <f t="shared" si="358"/>
        <v/>
      </c>
      <c r="M2261">
        <f t="shared" si="359"/>
        <v>9.8667990244510635E-4</v>
      </c>
    </row>
    <row r="2262" spans="1:13">
      <c r="A2262" s="1">
        <v>37063</v>
      </c>
      <c r="B2262">
        <v>1213.8800000000001</v>
      </c>
      <c r="C2262">
        <v>10.17</v>
      </c>
      <c r="D2262">
        <f t="shared" si="354"/>
        <v>2.2245199866000013E-4</v>
      </c>
      <c r="E2262">
        <f t="shared" si="350"/>
        <v>2.9542118974313827E-3</v>
      </c>
      <c r="F2262">
        <f t="shared" si="355"/>
        <v>2.2247674294062492E-4</v>
      </c>
      <c r="G2262">
        <f t="shared" si="351"/>
        <v>2.9585798816567088E-3</v>
      </c>
      <c r="H2262">
        <f t="shared" si="356"/>
        <v>2.2245199866000013E-4</v>
      </c>
      <c r="I2262">
        <f t="shared" si="352"/>
        <v>2.9542118974313827E-3</v>
      </c>
      <c r="J2262" t="str">
        <f t="shared" si="357"/>
        <v/>
      </c>
      <c r="K2262" t="str">
        <f t="shared" si="353"/>
        <v/>
      </c>
      <c r="L2262">
        <f t="shared" si="358"/>
        <v>2.9542118974313827E-3</v>
      </c>
      <c r="M2262" t="str">
        <f t="shared" si="359"/>
        <v/>
      </c>
    </row>
    <row r="2263" spans="1:13">
      <c r="A2263" s="1">
        <v>37064</v>
      </c>
      <c r="B2263">
        <v>1200.73</v>
      </c>
      <c r="C2263">
        <v>10.1</v>
      </c>
      <c r="D2263">
        <f t="shared" si="354"/>
        <v>-1.0892135796588149E-2</v>
      </c>
      <c r="E2263">
        <f t="shared" si="350"/>
        <v>-6.9067862132548771E-3</v>
      </c>
      <c r="F2263">
        <f t="shared" si="355"/>
        <v>-1.0833031271624938E-2</v>
      </c>
      <c r="G2263">
        <f t="shared" si="351"/>
        <v>-6.8829891838741997E-3</v>
      </c>
      <c r="H2263" t="str">
        <f t="shared" si="356"/>
        <v/>
      </c>
      <c r="I2263" t="str">
        <f t="shared" si="352"/>
        <v/>
      </c>
      <c r="J2263">
        <f t="shared" si="357"/>
        <v>-1.0892135796588149E-2</v>
      </c>
      <c r="K2263">
        <f t="shared" si="353"/>
        <v>-6.9067862132548771E-3</v>
      </c>
      <c r="L2263" t="str">
        <f t="shared" si="358"/>
        <v/>
      </c>
      <c r="M2263">
        <f t="shared" si="359"/>
        <v>-6.9067862132548771E-3</v>
      </c>
    </row>
    <row r="2264" spans="1:13">
      <c r="A2264" s="1">
        <v>37065</v>
      </c>
      <c r="B2264">
        <v>1191.57</v>
      </c>
      <c r="C2264">
        <v>10.06</v>
      </c>
      <c r="D2264">
        <f t="shared" si="354"/>
        <v>-7.6579398611454673E-3</v>
      </c>
      <c r="E2264">
        <f t="shared" si="350"/>
        <v>-3.9682591756205112E-3</v>
      </c>
      <c r="F2264">
        <f t="shared" si="355"/>
        <v>-7.6286925453683541E-3</v>
      </c>
      <c r="G2264">
        <f t="shared" si="351"/>
        <v>-3.9603960396038529E-3</v>
      </c>
      <c r="H2264" t="str">
        <f t="shared" si="356"/>
        <v/>
      </c>
      <c r="I2264" t="str">
        <f t="shared" si="352"/>
        <v/>
      </c>
      <c r="J2264">
        <f t="shared" si="357"/>
        <v>-7.6579398611454673E-3</v>
      </c>
      <c r="K2264">
        <f t="shared" si="353"/>
        <v>-3.9682591756205112E-3</v>
      </c>
      <c r="L2264" t="str">
        <f t="shared" si="358"/>
        <v/>
      </c>
      <c r="M2264">
        <f t="shared" si="359"/>
        <v>-3.9682591756205112E-3</v>
      </c>
    </row>
    <row r="2265" spans="1:13">
      <c r="A2265" s="1">
        <v>37068</v>
      </c>
      <c r="B2265">
        <v>1190.69</v>
      </c>
      <c r="C2265">
        <v>10.050000000000001</v>
      </c>
      <c r="D2265">
        <f t="shared" si="354"/>
        <v>-7.3879428779939551E-4</v>
      </c>
      <c r="E2265">
        <f t="shared" si="350"/>
        <v>-9.9453016650834724E-4</v>
      </c>
      <c r="F2265">
        <f t="shared" si="355"/>
        <v>-7.385214464948886E-4</v>
      </c>
      <c r="G2265">
        <f t="shared" si="351"/>
        <v>-9.9403578528822756E-4</v>
      </c>
      <c r="H2265" t="str">
        <f t="shared" si="356"/>
        <v/>
      </c>
      <c r="I2265" t="str">
        <f t="shared" si="352"/>
        <v/>
      </c>
      <c r="J2265">
        <f t="shared" si="357"/>
        <v>-7.3879428779939551E-4</v>
      </c>
      <c r="K2265">
        <f t="shared" si="353"/>
        <v>-9.9453016650834724E-4</v>
      </c>
      <c r="L2265" t="str">
        <f t="shared" si="358"/>
        <v/>
      </c>
      <c r="M2265">
        <f t="shared" si="359"/>
        <v>-9.9453016650834724E-4</v>
      </c>
    </row>
    <row r="2266" spans="1:13">
      <c r="A2266" s="1">
        <v>37069</v>
      </c>
      <c r="B2266">
        <v>1201.57</v>
      </c>
      <c r="C2266">
        <v>10.1</v>
      </c>
      <c r="D2266">
        <f t="shared" si="354"/>
        <v>9.0960639863791447E-3</v>
      </c>
      <c r="E2266">
        <f t="shared" si="350"/>
        <v>4.962789342128876E-3</v>
      </c>
      <c r="F2266">
        <f t="shared" si="355"/>
        <v>9.1375588944224706E-3</v>
      </c>
      <c r="G2266">
        <f t="shared" si="351"/>
        <v>4.9751243781093191E-3</v>
      </c>
      <c r="H2266">
        <f t="shared" si="356"/>
        <v>9.0960639863791447E-3</v>
      </c>
      <c r="I2266">
        <f t="shared" si="352"/>
        <v>4.962789342128876E-3</v>
      </c>
      <c r="J2266" t="str">
        <f t="shared" si="357"/>
        <v/>
      </c>
      <c r="K2266" t="str">
        <f t="shared" si="353"/>
        <v/>
      </c>
      <c r="L2266">
        <f t="shared" si="358"/>
        <v>4.962789342128876E-3</v>
      </c>
      <c r="M2266" t="str">
        <f t="shared" si="359"/>
        <v/>
      </c>
    </row>
    <row r="2267" spans="1:13">
      <c r="A2267" s="1">
        <v>37070</v>
      </c>
      <c r="B2267">
        <v>1199.8499999999999</v>
      </c>
      <c r="C2267">
        <v>10.07</v>
      </c>
      <c r="D2267">
        <f t="shared" si="354"/>
        <v>-1.4324860242042787E-3</v>
      </c>
      <c r="E2267">
        <f t="shared" si="350"/>
        <v>-2.9747171167427322E-3</v>
      </c>
      <c r="F2267">
        <f t="shared" si="355"/>
        <v>-1.4314605058382002E-3</v>
      </c>
      <c r="G2267">
        <f t="shared" si="351"/>
        <v>-2.9702970297028619E-3</v>
      </c>
      <c r="H2267" t="str">
        <f t="shared" si="356"/>
        <v/>
      </c>
      <c r="I2267" t="str">
        <f t="shared" si="352"/>
        <v/>
      </c>
      <c r="J2267">
        <f t="shared" si="357"/>
        <v>-1.4324860242042787E-3</v>
      </c>
      <c r="K2267">
        <f t="shared" si="353"/>
        <v>-2.9747171167427322E-3</v>
      </c>
      <c r="L2267" t="str">
        <f t="shared" si="358"/>
        <v/>
      </c>
      <c r="M2267">
        <f t="shared" si="359"/>
        <v>-2.9747171167427322E-3</v>
      </c>
    </row>
    <row r="2268" spans="1:13">
      <c r="A2268" s="1">
        <v>37071</v>
      </c>
      <c r="B2268">
        <v>1191.33</v>
      </c>
      <c r="C2268">
        <v>10.039999999999999</v>
      </c>
      <c r="D2268">
        <f t="shared" si="354"/>
        <v>-7.1262189010417934E-3</v>
      </c>
      <c r="E2268">
        <f t="shared" si="350"/>
        <v>-2.9835924668879348E-3</v>
      </c>
      <c r="F2268">
        <f t="shared" si="355"/>
        <v>-7.1008876109514008E-3</v>
      </c>
      <c r="G2268">
        <f t="shared" si="351"/>
        <v>-2.9791459781530749E-3</v>
      </c>
      <c r="H2268" t="str">
        <f t="shared" si="356"/>
        <v/>
      </c>
      <c r="I2268" t="str">
        <f t="shared" si="352"/>
        <v/>
      </c>
      <c r="J2268">
        <f t="shared" si="357"/>
        <v>-7.1262189010417934E-3</v>
      </c>
      <c r="K2268">
        <f t="shared" si="353"/>
        <v>-2.9835924668879348E-3</v>
      </c>
      <c r="L2268" t="str">
        <f t="shared" si="358"/>
        <v/>
      </c>
      <c r="M2268">
        <f t="shared" si="359"/>
        <v>-2.9835924668879348E-3</v>
      </c>
    </row>
    <row r="2269" spans="1:13">
      <c r="A2269" s="1">
        <v>37072</v>
      </c>
      <c r="B2269">
        <v>1194.44</v>
      </c>
      <c r="C2269">
        <v>10.050000000000001</v>
      </c>
      <c r="D2269">
        <f t="shared" si="354"/>
        <v>2.6071262205355642E-3</v>
      </c>
      <c r="E2269">
        <f t="shared" si="350"/>
        <v>9.9552024150184148E-4</v>
      </c>
      <c r="F2269">
        <f t="shared" si="355"/>
        <v>2.6105277295125351E-3</v>
      </c>
      <c r="G2269">
        <f t="shared" si="351"/>
        <v>9.9601593625520124E-4</v>
      </c>
      <c r="H2269">
        <f t="shared" si="356"/>
        <v>2.6071262205355642E-3</v>
      </c>
      <c r="I2269">
        <f t="shared" si="352"/>
        <v>9.9552024150184148E-4</v>
      </c>
      <c r="J2269" t="str">
        <f t="shared" si="357"/>
        <v/>
      </c>
      <c r="K2269" t="str">
        <f t="shared" si="353"/>
        <v/>
      </c>
      <c r="L2269">
        <f t="shared" si="358"/>
        <v>9.9552024150184148E-4</v>
      </c>
      <c r="M2269" t="str">
        <f t="shared" si="359"/>
        <v/>
      </c>
    </row>
    <row r="2270" spans="1:13">
      <c r="A2270" s="1">
        <v>37076</v>
      </c>
      <c r="B2270">
        <v>1204.99</v>
      </c>
      <c r="C2270">
        <v>10.02</v>
      </c>
      <c r="D2270">
        <f t="shared" si="354"/>
        <v>8.7938118526995519E-3</v>
      </c>
      <c r="E2270">
        <f t="shared" si="350"/>
        <v>-2.9895388483661598E-3</v>
      </c>
      <c r="F2270">
        <f t="shared" si="355"/>
        <v>8.8325910049897871E-3</v>
      </c>
      <c r="G2270">
        <f t="shared" si="351"/>
        <v>-2.9850746268658135E-3</v>
      </c>
      <c r="H2270">
        <f t="shared" si="356"/>
        <v>8.7938118526995519E-3</v>
      </c>
      <c r="I2270" t="str">
        <f t="shared" si="352"/>
        <v/>
      </c>
      <c r="J2270" t="str">
        <f t="shared" si="357"/>
        <v/>
      </c>
      <c r="K2270">
        <f t="shared" si="353"/>
        <v>-2.9895388483661598E-3</v>
      </c>
      <c r="L2270">
        <f t="shared" si="358"/>
        <v>-2.9895388483661598E-3</v>
      </c>
      <c r="M2270" t="str">
        <f t="shared" si="359"/>
        <v/>
      </c>
    </row>
    <row r="2271" spans="1:13">
      <c r="A2271" s="1">
        <v>37077</v>
      </c>
      <c r="B2271">
        <v>1194.94</v>
      </c>
      <c r="C2271">
        <v>10.02</v>
      </c>
      <c r="D2271">
        <f t="shared" si="354"/>
        <v>-8.375293235067938E-3</v>
      </c>
      <c r="E2271">
        <f t="shared" si="350"/>
        <v>0</v>
      </c>
      <c r="F2271">
        <f t="shared" si="355"/>
        <v>-8.3403181769142742E-3</v>
      </c>
      <c r="G2271">
        <f t="shared" si="351"/>
        <v>0</v>
      </c>
      <c r="H2271" t="str">
        <f t="shared" si="356"/>
        <v/>
      </c>
      <c r="I2271" t="str">
        <f t="shared" si="352"/>
        <v/>
      </c>
      <c r="J2271">
        <f t="shared" si="357"/>
        <v>-8.375293235067938E-3</v>
      </c>
      <c r="K2271" t="str">
        <f t="shared" si="353"/>
        <v/>
      </c>
      <c r="L2271" t="str">
        <f t="shared" si="358"/>
        <v/>
      </c>
      <c r="M2271">
        <f t="shared" si="359"/>
        <v>0</v>
      </c>
    </row>
    <row r="2272" spans="1:13">
      <c r="A2272" s="1">
        <v>37078</v>
      </c>
      <c r="B2272">
        <v>1197.8699999999999</v>
      </c>
      <c r="C2272">
        <v>9.9499999999999993</v>
      </c>
      <c r="D2272">
        <f t="shared" si="354"/>
        <v>2.4490046969208598E-3</v>
      </c>
      <c r="E2272">
        <f t="shared" si="350"/>
        <v>-7.0105444862174123E-3</v>
      </c>
      <c r="F2272">
        <f t="shared" si="355"/>
        <v>2.45200595845807E-3</v>
      </c>
      <c r="G2272">
        <f t="shared" si="351"/>
        <v>-6.98602794411185E-3</v>
      </c>
      <c r="H2272">
        <f t="shared" si="356"/>
        <v>2.4490046969208598E-3</v>
      </c>
      <c r="I2272" t="str">
        <f t="shared" si="352"/>
        <v/>
      </c>
      <c r="J2272" t="str">
        <f t="shared" si="357"/>
        <v/>
      </c>
      <c r="K2272">
        <f t="shared" si="353"/>
        <v>-7.0105444862174123E-3</v>
      </c>
      <c r="L2272">
        <f t="shared" si="358"/>
        <v>-7.0105444862174123E-3</v>
      </c>
      <c r="M2272" t="str">
        <f t="shared" si="359"/>
        <v/>
      </c>
    </row>
    <row r="2273" spans="1:13">
      <c r="A2273" s="1">
        <v>37079</v>
      </c>
      <c r="B2273">
        <v>1211.8599999999999</v>
      </c>
      <c r="C2273">
        <v>10.039999999999999</v>
      </c>
      <c r="D2273">
        <f t="shared" si="354"/>
        <v>1.161138980914486E-2</v>
      </c>
      <c r="E2273">
        <f t="shared" si="350"/>
        <v>9.0045630930817525E-3</v>
      </c>
      <c r="F2273">
        <f t="shared" si="355"/>
        <v>1.1679063671349965E-2</v>
      </c>
      <c r="G2273">
        <f t="shared" si="351"/>
        <v>9.0452261306532833E-3</v>
      </c>
      <c r="H2273">
        <f t="shared" si="356"/>
        <v>1.161138980914486E-2</v>
      </c>
      <c r="I2273">
        <f t="shared" si="352"/>
        <v>9.0045630930817525E-3</v>
      </c>
      <c r="J2273" t="str">
        <f t="shared" si="357"/>
        <v/>
      </c>
      <c r="K2273" t="str">
        <f t="shared" si="353"/>
        <v/>
      </c>
      <c r="L2273">
        <f t="shared" si="358"/>
        <v>9.0045630930817525E-3</v>
      </c>
      <c r="M2273" t="str">
        <f t="shared" si="359"/>
        <v/>
      </c>
    </row>
    <row r="2274" spans="1:13">
      <c r="A2274" s="1">
        <v>37082</v>
      </c>
      <c r="B2274">
        <v>1219.44</v>
      </c>
      <c r="C2274">
        <v>10.17</v>
      </c>
      <c r="D2274">
        <f t="shared" si="354"/>
        <v>6.2353675474546792E-3</v>
      </c>
      <c r="E2274">
        <f t="shared" si="350"/>
        <v>1.2865095796885434E-2</v>
      </c>
      <c r="F2274">
        <f t="shared" si="355"/>
        <v>6.2548479197268581E-3</v>
      </c>
      <c r="G2274">
        <f t="shared" si="351"/>
        <v>1.294820717131473E-2</v>
      </c>
      <c r="H2274">
        <f t="shared" si="356"/>
        <v>6.2353675474546792E-3</v>
      </c>
      <c r="I2274">
        <f t="shared" si="352"/>
        <v>1.2865095796885434E-2</v>
      </c>
      <c r="J2274" t="str">
        <f t="shared" si="357"/>
        <v/>
      </c>
      <c r="K2274" t="str">
        <f t="shared" si="353"/>
        <v/>
      </c>
      <c r="L2274">
        <f t="shared" si="358"/>
        <v>1.2865095796885434E-2</v>
      </c>
      <c r="M2274" t="str">
        <f t="shared" si="359"/>
        <v/>
      </c>
    </row>
    <row r="2275" spans="1:13">
      <c r="A2275" s="1">
        <v>37083</v>
      </c>
      <c r="B2275">
        <v>1222.21</v>
      </c>
      <c r="C2275">
        <v>10.25</v>
      </c>
      <c r="D2275">
        <f t="shared" si="354"/>
        <v>2.2689584407017877E-3</v>
      </c>
      <c r="E2275">
        <f t="shared" si="350"/>
        <v>7.8354955239486376E-3</v>
      </c>
      <c r="F2275">
        <f t="shared" si="355"/>
        <v>2.2715344748409638E-3</v>
      </c>
      <c r="G2275">
        <f t="shared" si="351"/>
        <v>7.8662733529990536E-3</v>
      </c>
      <c r="H2275">
        <f t="shared" si="356"/>
        <v>2.2689584407017877E-3</v>
      </c>
      <c r="I2275">
        <f t="shared" si="352"/>
        <v>7.8354955239486376E-3</v>
      </c>
      <c r="J2275" t="str">
        <f t="shared" si="357"/>
        <v/>
      </c>
      <c r="K2275" t="str">
        <f t="shared" si="353"/>
        <v/>
      </c>
      <c r="L2275">
        <f t="shared" si="358"/>
        <v>7.8354955239486376E-3</v>
      </c>
      <c r="M2275" t="str">
        <f t="shared" si="359"/>
        <v/>
      </c>
    </row>
    <row r="2276" spans="1:13">
      <c r="A2276" s="1">
        <v>37084</v>
      </c>
      <c r="B2276">
        <v>1223.29</v>
      </c>
      <c r="C2276">
        <v>10.199999999999999</v>
      </c>
      <c r="D2276">
        <f t="shared" si="354"/>
        <v>8.8325501550796243E-4</v>
      </c>
      <c r="E2276">
        <f t="shared" si="350"/>
        <v>-4.8899852941919038E-3</v>
      </c>
      <c r="F2276">
        <f t="shared" si="355"/>
        <v>8.8364520008821223E-4</v>
      </c>
      <c r="G2276">
        <f t="shared" si="351"/>
        <v>-4.8780487804879202E-3</v>
      </c>
      <c r="H2276">
        <f t="shared" si="356"/>
        <v>8.8325501550796243E-4</v>
      </c>
      <c r="I2276" t="str">
        <f t="shared" si="352"/>
        <v/>
      </c>
      <c r="J2276" t="str">
        <f t="shared" si="357"/>
        <v/>
      </c>
      <c r="K2276">
        <f t="shared" si="353"/>
        <v>-4.8899852941919038E-3</v>
      </c>
      <c r="L2276">
        <f t="shared" si="358"/>
        <v>-4.8899852941919038E-3</v>
      </c>
      <c r="M2276" t="str">
        <f t="shared" si="359"/>
        <v/>
      </c>
    </row>
    <row r="2277" spans="1:13">
      <c r="A2277" s="1">
        <v>37085</v>
      </c>
      <c r="B2277">
        <v>1226.5</v>
      </c>
      <c r="C2277">
        <v>10.26</v>
      </c>
      <c r="D2277">
        <f t="shared" si="354"/>
        <v>2.6206342887480209E-3</v>
      </c>
      <c r="E2277">
        <f t="shared" si="350"/>
        <v>5.8651194523980576E-3</v>
      </c>
      <c r="F2277">
        <f t="shared" si="355"/>
        <v>2.6240711523841664E-3</v>
      </c>
      <c r="G2277">
        <f t="shared" si="351"/>
        <v>5.8823529411764497E-3</v>
      </c>
      <c r="H2277">
        <f t="shared" si="356"/>
        <v>2.6206342887480209E-3</v>
      </c>
      <c r="I2277">
        <f t="shared" si="352"/>
        <v>5.8651194523980576E-3</v>
      </c>
      <c r="J2277" t="str">
        <f t="shared" si="357"/>
        <v/>
      </c>
      <c r="K2277" t="str">
        <f t="shared" si="353"/>
        <v/>
      </c>
      <c r="L2277">
        <f t="shared" si="358"/>
        <v>5.8651194523980576E-3</v>
      </c>
      <c r="M2277" t="str">
        <f t="shared" si="359"/>
        <v/>
      </c>
    </row>
    <row r="2278" spans="1:13">
      <c r="A2278" s="1">
        <v>37086</v>
      </c>
      <c r="B2278">
        <v>1227.92</v>
      </c>
      <c r="C2278">
        <v>10.220000000000001</v>
      </c>
      <c r="D2278">
        <f t="shared" si="354"/>
        <v>1.1570963066085905E-3</v>
      </c>
      <c r="E2278">
        <f t="shared" si="350"/>
        <v>-3.9062549670649885E-3</v>
      </c>
      <c r="F2278">
        <f t="shared" si="355"/>
        <v>1.1577660008152968E-3</v>
      </c>
      <c r="G2278">
        <f t="shared" si="351"/>
        <v>-3.8986354775827348E-3</v>
      </c>
      <c r="H2278">
        <f t="shared" si="356"/>
        <v>1.1570963066085905E-3</v>
      </c>
      <c r="I2278" t="str">
        <f t="shared" si="352"/>
        <v/>
      </c>
      <c r="J2278" t="str">
        <f t="shared" si="357"/>
        <v/>
      </c>
      <c r="K2278">
        <f t="shared" si="353"/>
        <v>-3.9062549670649885E-3</v>
      </c>
      <c r="L2278">
        <f t="shared" si="358"/>
        <v>-3.9062549670649885E-3</v>
      </c>
      <c r="M2278" t="str">
        <f t="shared" si="359"/>
        <v/>
      </c>
    </row>
    <row r="2279" spans="1:13">
      <c r="A2279" s="1">
        <v>37089</v>
      </c>
      <c r="B2279">
        <v>1221.1300000000001</v>
      </c>
      <c r="C2279">
        <v>10.199999999999999</v>
      </c>
      <c r="D2279">
        <f t="shared" si="354"/>
        <v>-5.5450214555172999E-3</v>
      </c>
      <c r="E2279">
        <f t="shared" si="350"/>
        <v>-1.9588644853331455E-3</v>
      </c>
      <c r="F2279">
        <f t="shared" si="355"/>
        <v>-5.5296762004038991E-3</v>
      </c>
      <c r="G2279">
        <f t="shared" si="351"/>
        <v>-1.9569471624267809E-3</v>
      </c>
      <c r="H2279" t="str">
        <f t="shared" si="356"/>
        <v/>
      </c>
      <c r="I2279" t="str">
        <f t="shared" si="352"/>
        <v/>
      </c>
      <c r="J2279">
        <f t="shared" si="357"/>
        <v>-5.5450214555172999E-3</v>
      </c>
      <c r="K2279">
        <f t="shared" si="353"/>
        <v>-1.9588644853331455E-3</v>
      </c>
      <c r="L2279" t="str">
        <f t="shared" si="358"/>
        <v/>
      </c>
      <c r="M2279">
        <f t="shared" si="359"/>
        <v>-1.9588644853331455E-3</v>
      </c>
    </row>
    <row r="2280" spans="1:13">
      <c r="A2280" s="1">
        <v>37090</v>
      </c>
      <c r="B2280">
        <v>1229.3499999999999</v>
      </c>
      <c r="C2280">
        <v>10.17</v>
      </c>
      <c r="D2280">
        <f t="shared" si="354"/>
        <v>6.7089148505683847E-3</v>
      </c>
      <c r="E2280">
        <f t="shared" si="350"/>
        <v>-2.9455102297568031E-3</v>
      </c>
      <c r="F2280">
        <f t="shared" si="355"/>
        <v>6.7314700318554799E-3</v>
      </c>
      <c r="G2280">
        <f t="shared" si="351"/>
        <v>-2.9411764705882248E-3</v>
      </c>
      <c r="H2280">
        <f t="shared" si="356"/>
        <v>6.7089148505683847E-3</v>
      </c>
      <c r="I2280" t="str">
        <f t="shared" si="352"/>
        <v/>
      </c>
      <c r="J2280" t="str">
        <f t="shared" si="357"/>
        <v/>
      </c>
      <c r="K2280">
        <f t="shared" si="353"/>
        <v>-2.9455102297568031E-3</v>
      </c>
      <c r="L2280">
        <f t="shared" si="358"/>
        <v>-2.9455102297568031E-3</v>
      </c>
      <c r="M2280" t="str">
        <f t="shared" si="359"/>
        <v/>
      </c>
    </row>
    <row r="2281" spans="1:13">
      <c r="A2281" s="1">
        <v>37091</v>
      </c>
      <c r="B2281">
        <v>1235.2</v>
      </c>
      <c r="C2281">
        <v>10.3</v>
      </c>
      <c r="D2281">
        <f t="shared" si="354"/>
        <v>4.7473258703078077E-3</v>
      </c>
      <c r="E2281">
        <f t="shared" si="350"/>
        <v>1.2701685175121645E-2</v>
      </c>
      <c r="F2281">
        <f t="shared" si="355"/>
        <v>4.7586122747793613E-3</v>
      </c>
      <c r="G2281">
        <f t="shared" si="351"/>
        <v>1.2782694198623545E-2</v>
      </c>
      <c r="H2281">
        <f t="shared" si="356"/>
        <v>4.7473258703078077E-3</v>
      </c>
      <c r="I2281">
        <f t="shared" si="352"/>
        <v>1.2701685175121645E-2</v>
      </c>
      <c r="J2281" t="str">
        <f t="shared" si="357"/>
        <v/>
      </c>
      <c r="K2281" t="str">
        <f t="shared" si="353"/>
        <v/>
      </c>
      <c r="L2281">
        <f t="shared" si="358"/>
        <v>1.2701685175121645E-2</v>
      </c>
      <c r="M2281" t="str">
        <f t="shared" si="359"/>
        <v/>
      </c>
    </row>
    <row r="2282" spans="1:13">
      <c r="A2282" s="1">
        <v>37092</v>
      </c>
      <c r="B2282">
        <v>1227.04</v>
      </c>
      <c r="C2282">
        <v>10.31</v>
      </c>
      <c r="D2282">
        <f t="shared" si="354"/>
        <v>-6.6281352539627235E-3</v>
      </c>
      <c r="E2282">
        <f t="shared" si="350"/>
        <v>9.7040279327851447E-4</v>
      </c>
      <c r="F2282">
        <f t="shared" si="355"/>
        <v>-6.6062176165804232E-3</v>
      </c>
      <c r="G2282">
        <f t="shared" si="351"/>
        <v>9.7087378640781097E-4</v>
      </c>
      <c r="H2282" t="str">
        <f t="shared" si="356"/>
        <v/>
      </c>
      <c r="I2282">
        <f t="shared" si="352"/>
        <v>9.7040279327851447E-4</v>
      </c>
      <c r="J2282">
        <f t="shared" si="357"/>
        <v>-6.6281352539627235E-3</v>
      </c>
      <c r="K2282" t="str">
        <f t="shared" si="353"/>
        <v/>
      </c>
      <c r="L2282" t="str">
        <f t="shared" si="358"/>
        <v/>
      </c>
      <c r="M2282">
        <f t="shared" si="359"/>
        <v>9.7040279327851447E-4</v>
      </c>
    </row>
    <row r="2283" spans="1:13">
      <c r="A2283" s="1">
        <v>37093</v>
      </c>
      <c r="B2283">
        <v>1233.68</v>
      </c>
      <c r="C2283">
        <v>10.33</v>
      </c>
      <c r="D2283">
        <f t="shared" si="354"/>
        <v>5.3968075328520446E-3</v>
      </c>
      <c r="E2283">
        <f t="shared" si="350"/>
        <v>1.9379851026784913E-3</v>
      </c>
      <c r="F2283">
        <f t="shared" si="355"/>
        <v>5.4113965314905865E-3</v>
      </c>
      <c r="G2283">
        <f t="shared" si="351"/>
        <v>1.9398642095052043E-3</v>
      </c>
      <c r="H2283">
        <f t="shared" si="356"/>
        <v>5.3968075328520446E-3</v>
      </c>
      <c r="I2283">
        <f t="shared" si="352"/>
        <v>1.9379851026784913E-3</v>
      </c>
      <c r="J2283" t="str">
        <f t="shared" si="357"/>
        <v/>
      </c>
      <c r="K2283" t="str">
        <f t="shared" si="353"/>
        <v/>
      </c>
      <c r="L2283">
        <f t="shared" si="358"/>
        <v>1.9379851026784913E-3</v>
      </c>
      <c r="M2283" t="str">
        <f t="shared" si="359"/>
        <v/>
      </c>
    </row>
    <row r="2284" spans="1:13">
      <c r="A2284" s="1">
        <v>37096</v>
      </c>
      <c r="B2284">
        <v>1229.03</v>
      </c>
      <c r="C2284">
        <v>10.27</v>
      </c>
      <c r="D2284">
        <f t="shared" si="354"/>
        <v>-3.7763321917839571E-3</v>
      </c>
      <c r="E2284">
        <f t="shared" si="350"/>
        <v>-5.825259191080406E-3</v>
      </c>
      <c r="F2284">
        <f t="shared" si="355"/>
        <v>-3.7692108164192328E-3</v>
      </c>
      <c r="G2284">
        <f t="shared" si="351"/>
        <v>-5.8083252662149976E-3</v>
      </c>
      <c r="H2284" t="str">
        <f t="shared" si="356"/>
        <v/>
      </c>
      <c r="I2284" t="str">
        <f t="shared" si="352"/>
        <v/>
      </c>
      <c r="J2284">
        <f t="shared" si="357"/>
        <v>-3.7763321917839571E-3</v>
      </c>
      <c r="K2284">
        <f t="shared" si="353"/>
        <v>-5.825259191080406E-3</v>
      </c>
      <c r="L2284" t="str">
        <f t="shared" si="358"/>
        <v/>
      </c>
      <c r="M2284">
        <f t="shared" si="359"/>
        <v>-5.825259191080406E-3</v>
      </c>
    </row>
    <row r="2285" spans="1:13">
      <c r="A2285" s="1">
        <v>37097</v>
      </c>
      <c r="B2285">
        <v>1231.1600000000001</v>
      </c>
      <c r="C2285">
        <v>10.26</v>
      </c>
      <c r="D2285">
        <f t="shared" si="354"/>
        <v>1.731574010305753E-3</v>
      </c>
      <c r="E2285">
        <f t="shared" si="350"/>
        <v>-9.7418419784337472E-4</v>
      </c>
      <c r="F2285">
        <f t="shared" si="355"/>
        <v>1.733074050267458E-3</v>
      </c>
      <c r="G2285">
        <f t="shared" si="351"/>
        <v>-9.7370983446931625E-4</v>
      </c>
      <c r="H2285">
        <f t="shared" si="356"/>
        <v>1.731574010305753E-3</v>
      </c>
      <c r="I2285" t="str">
        <f t="shared" si="352"/>
        <v/>
      </c>
      <c r="J2285" t="str">
        <f t="shared" si="357"/>
        <v/>
      </c>
      <c r="K2285">
        <f t="shared" si="353"/>
        <v>-9.7418419784337472E-4</v>
      </c>
      <c r="L2285">
        <f t="shared" si="358"/>
        <v>-9.7418419784337472E-4</v>
      </c>
      <c r="M2285" t="str">
        <f t="shared" si="359"/>
        <v/>
      </c>
    </row>
    <row r="2286" spans="1:13">
      <c r="A2286" s="1">
        <v>37098</v>
      </c>
      <c r="B2286">
        <v>1236.79</v>
      </c>
      <c r="C2286">
        <v>10.33</v>
      </c>
      <c r="D2286">
        <f t="shared" si="354"/>
        <v>4.5624990509179272E-3</v>
      </c>
      <c r="E2286">
        <f t="shared" si="350"/>
        <v>6.799443388923675E-3</v>
      </c>
      <c r="F2286">
        <f t="shared" si="355"/>
        <v>4.5729230969167034E-3</v>
      </c>
      <c r="G2286">
        <f t="shared" si="351"/>
        <v>6.8226120857699524E-3</v>
      </c>
      <c r="H2286">
        <f t="shared" si="356"/>
        <v>4.5624990509179272E-3</v>
      </c>
      <c r="I2286">
        <f t="shared" si="352"/>
        <v>6.799443388923675E-3</v>
      </c>
      <c r="J2286" t="str">
        <f t="shared" si="357"/>
        <v/>
      </c>
      <c r="K2286" t="str">
        <f t="shared" si="353"/>
        <v/>
      </c>
      <c r="L2286">
        <f t="shared" si="358"/>
        <v>6.799443388923675E-3</v>
      </c>
      <c r="M2286" t="str">
        <f t="shared" si="359"/>
        <v/>
      </c>
    </row>
    <row r="2287" spans="1:13">
      <c r="A2287" s="1">
        <v>37099</v>
      </c>
      <c r="B2287">
        <v>1243.72</v>
      </c>
      <c r="C2287">
        <v>10.39</v>
      </c>
      <c r="D2287">
        <f t="shared" si="354"/>
        <v>5.5875751600404601E-3</v>
      </c>
      <c r="E2287">
        <f t="shared" si="350"/>
        <v>5.791521979588825E-3</v>
      </c>
      <c r="F2287">
        <f t="shared" si="355"/>
        <v>5.6032147737288263E-3</v>
      </c>
      <c r="G2287">
        <f t="shared" si="351"/>
        <v>5.8083252662148865E-3</v>
      </c>
      <c r="H2287">
        <f t="shared" si="356"/>
        <v>5.5875751600404601E-3</v>
      </c>
      <c r="I2287">
        <f t="shared" si="352"/>
        <v>5.791521979588825E-3</v>
      </c>
      <c r="J2287" t="str">
        <f t="shared" si="357"/>
        <v/>
      </c>
      <c r="K2287" t="str">
        <f t="shared" si="353"/>
        <v/>
      </c>
      <c r="L2287">
        <f t="shared" si="358"/>
        <v>5.791521979588825E-3</v>
      </c>
      <c r="M2287" t="str">
        <f t="shared" si="359"/>
        <v/>
      </c>
    </row>
    <row r="2288" spans="1:13">
      <c r="A2288" s="1">
        <v>37100</v>
      </c>
      <c r="B2288">
        <v>1234.18</v>
      </c>
      <c r="C2288">
        <v>10.41</v>
      </c>
      <c r="D2288">
        <f t="shared" si="354"/>
        <v>-7.7001066522532158E-3</v>
      </c>
      <c r="E2288">
        <f t="shared" si="350"/>
        <v>1.9230775157414838E-3</v>
      </c>
      <c r="F2288">
        <f t="shared" si="355"/>
        <v>-7.6705367767664345E-3</v>
      </c>
      <c r="G2288">
        <f t="shared" si="351"/>
        <v>1.9249278152069227E-3</v>
      </c>
      <c r="H2288" t="str">
        <f t="shared" si="356"/>
        <v/>
      </c>
      <c r="I2288">
        <f t="shared" si="352"/>
        <v>1.9230775157414838E-3</v>
      </c>
      <c r="J2288">
        <f t="shared" si="357"/>
        <v>-7.7001066522532158E-3</v>
      </c>
      <c r="K2288" t="str">
        <f t="shared" si="353"/>
        <v/>
      </c>
      <c r="L2288" t="str">
        <f t="shared" si="358"/>
        <v/>
      </c>
      <c r="M2288">
        <f t="shared" si="359"/>
        <v>1.9230775157414838E-3</v>
      </c>
    </row>
    <row r="2289" spans="1:13">
      <c r="A2289" s="1">
        <v>37103</v>
      </c>
      <c r="B2289">
        <v>1235.3499999999999</v>
      </c>
      <c r="C2289">
        <v>10.5</v>
      </c>
      <c r="D2289">
        <f t="shared" si="354"/>
        <v>9.4754879474231372E-4</v>
      </c>
      <c r="E2289">
        <f t="shared" si="350"/>
        <v>8.6083745366001014E-3</v>
      </c>
      <c r="F2289">
        <f t="shared" si="355"/>
        <v>9.4799786092769622E-4</v>
      </c>
      <c r="G2289">
        <f t="shared" si="351"/>
        <v>8.6455331412103043E-3</v>
      </c>
      <c r="H2289">
        <f t="shared" si="356"/>
        <v>9.4754879474231372E-4</v>
      </c>
      <c r="I2289">
        <f t="shared" si="352"/>
        <v>8.6083745366001014E-3</v>
      </c>
      <c r="J2289" t="str">
        <f t="shared" si="357"/>
        <v/>
      </c>
      <c r="K2289" t="str">
        <f t="shared" si="353"/>
        <v/>
      </c>
      <c r="L2289">
        <f t="shared" si="358"/>
        <v>8.6083745366001014E-3</v>
      </c>
      <c r="M2289" t="str">
        <f t="shared" si="359"/>
        <v/>
      </c>
    </row>
    <row r="2290" spans="1:13">
      <c r="A2290" s="1">
        <v>37104</v>
      </c>
      <c r="B2290">
        <v>1244.1199999999999</v>
      </c>
      <c r="C2290">
        <v>10.59</v>
      </c>
      <c r="D2290">
        <f t="shared" si="354"/>
        <v>7.0741219480043261E-3</v>
      </c>
      <c r="E2290">
        <f t="shared" si="350"/>
        <v>8.5349024498372859E-3</v>
      </c>
      <c r="F2290">
        <f t="shared" si="355"/>
        <v>7.0992026551179865E-3</v>
      </c>
      <c r="G2290">
        <f t="shared" si="351"/>
        <v>8.5714285714284522E-3</v>
      </c>
      <c r="H2290">
        <f t="shared" si="356"/>
        <v>7.0741219480043261E-3</v>
      </c>
      <c r="I2290">
        <f t="shared" si="352"/>
        <v>8.5349024498372859E-3</v>
      </c>
      <c r="J2290" t="str">
        <f t="shared" si="357"/>
        <v/>
      </c>
      <c r="K2290" t="str">
        <f t="shared" si="353"/>
        <v/>
      </c>
      <c r="L2290">
        <f t="shared" si="358"/>
        <v>8.5349024498372859E-3</v>
      </c>
      <c r="M2290" t="str">
        <f t="shared" si="359"/>
        <v/>
      </c>
    </row>
    <row r="2291" spans="1:13">
      <c r="A2291" s="1">
        <v>37105</v>
      </c>
      <c r="B2291">
        <v>1245.04</v>
      </c>
      <c r="C2291">
        <v>10.64</v>
      </c>
      <c r="D2291">
        <f t="shared" si="354"/>
        <v>7.3920522738010199E-4</v>
      </c>
      <c r="E2291">
        <f t="shared" si="350"/>
        <v>4.710324300183354E-3</v>
      </c>
      <c r="F2291">
        <f t="shared" si="355"/>
        <v>7.3947850689659589E-4</v>
      </c>
      <c r="G2291">
        <f t="shared" si="351"/>
        <v>4.7214353163362865E-3</v>
      </c>
      <c r="H2291">
        <f t="shared" si="356"/>
        <v>7.3920522738010199E-4</v>
      </c>
      <c r="I2291">
        <f t="shared" si="352"/>
        <v>4.710324300183354E-3</v>
      </c>
      <c r="J2291" t="str">
        <f t="shared" si="357"/>
        <v/>
      </c>
      <c r="K2291" t="str">
        <f t="shared" si="353"/>
        <v/>
      </c>
      <c r="L2291">
        <f t="shared" si="358"/>
        <v>4.710324300183354E-3</v>
      </c>
      <c r="M2291" t="str">
        <f t="shared" si="359"/>
        <v/>
      </c>
    </row>
    <row r="2292" spans="1:13">
      <c r="A2292" s="1">
        <v>37106</v>
      </c>
      <c r="B2292">
        <v>1235.8599999999999</v>
      </c>
      <c r="C2292">
        <v>10.59</v>
      </c>
      <c r="D2292">
        <f t="shared" si="354"/>
        <v>-7.4005739029060959E-3</v>
      </c>
      <c r="E2292">
        <f t="shared" si="350"/>
        <v>-4.7103243001833531E-3</v>
      </c>
      <c r="F2292">
        <f t="shared" si="355"/>
        <v>-7.3732570841098521E-3</v>
      </c>
      <c r="G2292">
        <f t="shared" si="351"/>
        <v>-4.6992481203008696E-3</v>
      </c>
      <c r="H2292" t="str">
        <f t="shared" si="356"/>
        <v/>
      </c>
      <c r="I2292" t="str">
        <f t="shared" si="352"/>
        <v/>
      </c>
      <c r="J2292">
        <f t="shared" si="357"/>
        <v>-7.4005739029060959E-3</v>
      </c>
      <c r="K2292">
        <f t="shared" si="353"/>
        <v>-4.7103243001833531E-3</v>
      </c>
      <c r="L2292" t="str">
        <f t="shared" si="358"/>
        <v/>
      </c>
      <c r="M2292">
        <f t="shared" si="359"/>
        <v>-4.7103243001833531E-3</v>
      </c>
    </row>
    <row r="2293" spans="1:13">
      <c r="A2293" s="1">
        <v>37107</v>
      </c>
      <c r="B2293">
        <v>1226.42</v>
      </c>
      <c r="C2293">
        <v>10.51</v>
      </c>
      <c r="D2293">
        <f t="shared" si="354"/>
        <v>-7.6677276761960367E-3</v>
      </c>
      <c r="E2293">
        <f t="shared" si="350"/>
        <v>-7.5829747244553934E-3</v>
      </c>
      <c r="F2293">
        <f t="shared" si="355"/>
        <v>-7.6384056446521242E-3</v>
      </c>
      <c r="G2293">
        <f t="shared" si="351"/>
        <v>-7.5542965061379252E-3</v>
      </c>
      <c r="H2293" t="str">
        <f t="shared" si="356"/>
        <v/>
      </c>
      <c r="I2293" t="str">
        <f t="shared" si="352"/>
        <v/>
      </c>
      <c r="J2293">
        <f t="shared" si="357"/>
        <v>-7.6677276761960367E-3</v>
      </c>
      <c r="K2293">
        <f t="shared" si="353"/>
        <v>-7.5829747244553934E-3</v>
      </c>
      <c r="L2293" t="str">
        <f t="shared" si="358"/>
        <v/>
      </c>
      <c r="M2293">
        <f t="shared" si="359"/>
        <v>-7.5829747244553934E-3</v>
      </c>
    </row>
    <row r="2294" spans="1:13">
      <c r="A2294" s="1">
        <v>37110</v>
      </c>
      <c r="B2294">
        <v>1223.1300000000001</v>
      </c>
      <c r="C2294">
        <v>10.57</v>
      </c>
      <c r="D2294">
        <f t="shared" si="354"/>
        <v>-2.686209286040108E-3</v>
      </c>
      <c r="E2294">
        <f t="shared" si="350"/>
        <v>5.6926149932864985E-3</v>
      </c>
      <c r="F2294">
        <f t="shared" si="355"/>
        <v>-2.6826046541967852E-3</v>
      </c>
      <c r="G2294">
        <f t="shared" si="351"/>
        <v>5.7088487155090295E-3</v>
      </c>
      <c r="H2294" t="str">
        <f t="shared" si="356"/>
        <v/>
      </c>
      <c r="I2294">
        <f t="shared" si="352"/>
        <v>5.6926149932864985E-3</v>
      </c>
      <c r="J2294">
        <f t="shared" si="357"/>
        <v>-2.686209286040108E-3</v>
      </c>
      <c r="K2294" t="str">
        <f t="shared" si="353"/>
        <v/>
      </c>
      <c r="L2294" t="str">
        <f t="shared" si="358"/>
        <v/>
      </c>
      <c r="M2294">
        <f t="shared" si="359"/>
        <v>5.6926149932864985E-3</v>
      </c>
    </row>
    <row r="2295" spans="1:13">
      <c r="A2295" s="1">
        <v>37111</v>
      </c>
      <c r="B2295">
        <v>1231.3800000000001</v>
      </c>
      <c r="C2295">
        <v>10.65</v>
      </c>
      <c r="D2295">
        <f t="shared" si="354"/>
        <v>6.7223446374590204E-3</v>
      </c>
      <c r="E2295">
        <f t="shared" si="350"/>
        <v>7.5400922732878602E-3</v>
      </c>
      <c r="F2295">
        <f t="shared" si="355"/>
        <v>6.7449903117411392E-3</v>
      </c>
      <c r="G2295">
        <f t="shared" si="351"/>
        <v>7.5685903500473106E-3</v>
      </c>
      <c r="H2295">
        <f t="shared" si="356"/>
        <v>6.7223446374590204E-3</v>
      </c>
      <c r="I2295">
        <f t="shared" si="352"/>
        <v>7.5400922732878602E-3</v>
      </c>
      <c r="J2295" t="str">
        <f t="shared" si="357"/>
        <v/>
      </c>
      <c r="K2295" t="str">
        <f t="shared" si="353"/>
        <v/>
      </c>
      <c r="L2295">
        <f t="shared" si="358"/>
        <v>7.5400922732878602E-3</v>
      </c>
      <c r="M2295" t="str">
        <f t="shared" si="359"/>
        <v/>
      </c>
    </row>
    <row r="2296" spans="1:13">
      <c r="A2296" s="1">
        <v>37112</v>
      </c>
      <c r="B2296">
        <v>1229.1300000000001</v>
      </c>
      <c r="C2296">
        <v>10.78</v>
      </c>
      <c r="D2296">
        <f t="shared" si="354"/>
        <v>-1.8288896425188198E-3</v>
      </c>
      <c r="E2296">
        <f t="shared" si="350"/>
        <v>1.2132673325416888E-2</v>
      </c>
      <c r="F2296">
        <f t="shared" si="355"/>
        <v>-1.8272182429469597E-3</v>
      </c>
      <c r="G2296">
        <f t="shared" si="351"/>
        <v>1.2206572769952961E-2</v>
      </c>
      <c r="H2296" t="str">
        <f t="shared" si="356"/>
        <v/>
      </c>
      <c r="I2296">
        <f t="shared" si="352"/>
        <v>1.2132673325416888E-2</v>
      </c>
      <c r="J2296">
        <f t="shared" si="357"/>
        <v>-1.8288896425188198E-3</v>
      </c>
      <c r="K2296" t="str">
        <f t="shared" si="353"/>
        <v/>
      </c>
      <c r="L2296" t="str">
        <f t="shared" si="358"/>
        <v/>
      </c>
      <c r="M2296">
        <f t="shared" si="359"/>
        <v>1.2132673325416888E-2</v>
      </c>
    </row>
    <row r="2297" spans="1:13">
      <c r="A2297" s="1">
        <v>37113</v>
      </c>
      <c r="B2297">
        <v>1237.81</v>
      </c>
      <c r="C2297">
        <v>10.88</v>
      </c>
      <c r="D2297">
        <f t="shared" si="354"/>
        <v>7.0370870956464847E-3</v>
      </c>
      <c r="E2297">
        <f t="shared" si="350"/>
        <v>9.2336759469455239E-3</v>
      </c>
      <c r="F2297">
        <f t="shared" si="355"/>
        <v>7.0619055754881366E-3</v>
      </c>
      <c r="G2297">
        <f t="shared" si="351"/>
        <v>9.27643784786647E-3</v>
      </c>
      <c r="H2297">
        <f t="shared" si="356"/>
        <v>7.0370870956464847E-3</v>
      </c>
      <c r="I2297">
        <f t="shared" si="352"/>
        <v>9.2336759469455239E-3</v>
      </c>
      <c r="J2297" t="str">
        <f t="shared" si="357"/>
        <v/>
      </c>
      <c r="K2297" t="str">
        <f t="shared" si="353"/>
        <v/>
      </c>
      <c r="L2297">
        <f t="shared" si="358"/>
        <v>9.2336759469455239E-3</v>
      </c>
      <c r="M2297" t="str">
        <f t="shared" si="359"/>
        <v/>
      </c>
    </row>
    <row r="2298" spans="1:13">
      <c r="A2298" s="1">
        <v>37114</v>
      </c>
      <c r="B2298">
        <v>1230.3900000000001</v>
      </c>
      <c r="C2298">
        <v>10.85</v>
      </c>
      <c r="D2298">
        <f t="shared" si="354"/>
        <v>-6.0124968420788034E-3</v>
      </c>
      <c r="E2298">
        <f t="shared" si="350"/>
        <v>-2.7611614413281683E-3</v>
      </c>
      <c r="F2298">
        <f t="shared" si="355"/>
        <v>-5.9944579539669141E-3</v>
      </c>
      <c r="G2298">
        <f t="shared" si="351"/>
        <v>-2.7573529411766273E-3</v>
      </c>
      <c r="H2298" t="str">
        <f t="shared" si="356"/>
        <v/>
      </c>
      <c r="I2298" t="str">
        <f t="shared" si="352"/>
        <v/>
      </c>
      <c r="J2298">
        <f t="shared" si="357"/>
        <v>-6.0124968420788034E-3</v>
      </c>
      <c r="K2298">
        <f t="shared" si="353"/>
        <v>-2.7611614413281683E-3</v>
      </c>
      <c r="L2298" t="str">
        <f t="shared" si="358"/>
        <v/>
      </c>
      <c r="M2298">
        <f t="shared" si="359"/>
        <v>-2.7611614413281683E-3</v>
      </c>
    </row>
    <row r="2299" spans="1:13">
      <c r="A2299" s="1">
        <v>37117</v>
      </c>
      <c r="B2299">
        <v>1233.8699999999999</v>
      </c>
      <c r="C2299">
        <v>10.84</v>
      </c>
      <c r="D2299">
        <f t="shared" si="354"/>
        <v>2.8243791753820575E-3</v>
      </c>
      <c r="E2299">
        <f t="shared" si="350"/>
        <v>-9.2208397496842498E-4</v>
      </c>
      <c r="F2299">
        <f t="shared" si="355"/>
        <v>2.8283714919656866E-3</v>
      </c>
      <c r="G2299">
        <f t="shared" si="351"/>
        <v>-9.2165898617513342E-4</v>
      </c>
      <c r="H2299">
        <f t="shared" si="356"/>
        <v>2.8243791753820575E-3</v>
      </c>
      <c r="I2299" t="str">
        <f t="shared" si="352"/>
        <v/>
      </c>
      <c r="J2299" t="str">
        <f t="shared" si="357"/>
        <v/>
      </c>
      <c r="K2299">
        <f t="shared" si="353"/>
        <v>-9.2208397496842498E-4</v>
      </c>
      <c r="L2299">
        <f t="shared" si="358"/>
        <v>-9.2208397496842498E-4</v>
      </c>
      <c r="M2299" t="str">
        <f t="shared" si="359"/>
        <v/>
      </c>
    </row>
    <row r="2300" spans="1:13">
      <c r="A2300" s="1">
        <v>37118</v>
      </c>
      <c r="B2300">
        <v>1219.3399999999999</v>
      </c>
      <c r="C2300">
        <v>10.75</v>
      </c>
      <c r="D2300">
        <f t="shared" si="354"/>
        <v>-1.1845842719185696E-2</v>
      </c>
      <c r="E2300">
        <f t="shared" si="350"/>
        <v>-8.3372414378282897E-3</v>
      </c>
      <c r="F2300">
        <f t="shared" si="355"/>
        <v>-1.1775956948462896E-2</v>
      </c>
      <c r="G2300">
        <f t="shared" si="351"/>
        <v>-8.3025830258302014E-3</v>
      </c>
      <c r="H2300" t="str">
        <f t="shared" si="356"/>
        <v/>
      </c>
      <c r="I2300" t="str">
        <f t="shared" si="352"/>
        <v/>
      </c>
      <c r="J2300">
        <f t="shared" si="357"/>
        <v>-1.1845842719185696E-2</v>
      </c>
      <c r="K2300">
        <f t="shared" si="353"/>
        <v>-8.3372414378282897E-3</v>
      </c>
      <c r="L2300" t="str">
        <f t="shared" si="358"/>
        <v/>
      </c>
      <c r="M2300">
        <f t="shared" si="359"/>
        <v>-8.3372414378282897E-3</v>
      </c>
    </row>
    <row r="2301" spans="1:13">
      <c r="A2301" s="1">
        <v>37119</v>
      </c>
      <c r="B2301">
        <v>1220.24</v>
      </c>
      <c r="C2301">
        <v>10.74</v>
      </c>
      <c r="D2301">
        <f t="shared" si="354"/>
        <v>7.3783195536107377E-4</v>
      </c>
      <c r="E2301">
        <f t="shared" si="350"/>
        <v>-9.3066549295315064E-4</v>
      </c>
      <c r="F2301">
        <f t="shared" si="355"/>
        <v>7.3810422031606038E-4</v>
      </c>
      <c r="G2301">
        <f t="shared" si="351"/>
        <v>-9.3023255813950989E-4</v>
      </c>
      <c r="H2301">
        <f t="shared" si="356"/>
        <v>7.3783195536107377E-4</v>
      </c>
      <c r="I2301" t="str">
        <f t="shared" si="352"/>
        <v/>
      </c>
      <c r="J2301" t="str">
        <f t="shared" si="357"/>
        <v/>
      </c>
      <c r="K2301">
        <f t="shared" si="353"/>
        <v>-9.3066549295315064E-4</v>
      </c>
      <c r="L2301">
        <f t="shared" si="358"/>
        <v>-9.3066549295315064E-4</v>
      </c>
      <c r="M2301" t="str">
        <f t="shared" si="359"/>
        <v/>
      </c>
    </row>
    <row r="2302" spans="1:13">
      <c r="A2302" s="1">
        <v>37120</v>
      </c>
      <c r="B2302">
        <v>1219.02</v>
      </c>
      <c r="C2302">
        <v>10.61</v>
      </c>
      <c r="D2302">
        <f t="shared" si="354"/>
        <v>-1.0003034541036695E-3</v>
      </c>
      <c r="E2302">
        <f t="shared" si="350"/>
        <v>-1.2178136454826934E-2</v>
      </c>
      <c r="F2302">
        <f t="shared" si="355"/>
        <v>-9.9980331738025452E-4</v>
      </c>
      <c r="G2302">
        <f t="shared" si="351"/>
        <v>-1.2104283054003795E-2</v>
      </c>
      <c r="H2302" t="str">
        <f t="shared" si="356"/>
        <v/>
      </c>
      <c r="I2302" t="str">
        <f t="shared" si="352"/>
        <v/>
      </c>
      <c r="J2302">
        <f t="shared" si="357"/>
        <v>-1.0003034541036695E-3</v>
      </c>
      <c r="K2302">
        <f t="shared" si="353"/>
        <v>-1.2178136454826934E-2</v>
      </c>
      <c r="L2302" t="str">
        <f t="shared" si="358"/>
        <v/>
      </c>
      <c r="M2302">
        <f t="shared" si="359"/>
        <v>-1.2178136454826934E-2</v>
      </c>
    </row>
    <row r="2303" spans="1:13">
      <c r="A2303" s="1">
        <v>37121</v>
      </c>
      <c r="B2303">
        <v>1219.71</v>
      </c>
      <c r="C2303">
        <v>10.63</v>
      </c>
      <c r="D2303">
        <f t="shared" si="354"/>
        <v>5.6586831540342286E-4</v>
      </c>
      <c r="E2303">
        <f t="shared" si="350"/>
        <v>1.8832397279648725E-3</v>
      </c>
      <c r="F2303">
        <f t="shared" si="355"/>
        <v>5.6602844908204553E-4</v>
      </c>
      <c r="G2303">
        <f t="shared" si="351"/>
        <v>1.8850141376061114E-3</v>
      </c>
      <c r="H2303">
        <f t="shared" si="356"/>
        <v>5.6586831540342286E-4</v>
      </c>
      <c r="I2303">
        <f t="shared" si="352"/>
        <v>1.8832397279648725E-3</v>
      </c>
      <c r="J2303" t="str">
        <f t="shared" si="357"/>
        <v/>
      </c>
      <c r="K2303" t="str">
        <f t="shared" si="353"/>
        <v/>
      </c>
      <c r="L2303">
        <f t="shared" si="358"/>
        <v>1.8832397279648725E-3</v>
      </c>
      <c r="M2303" t="str">
        <f t="shared" si="359"/>
        <v/>
      </c>
    </row>
    <row r="2304" spans="1:13">
      <c r="A2304" s="1">
        <v>37124</v>
      </c>
      <c r="B2304">
        <v>1221.73</v>
      </c>
      <c r="C2304">
        <v>10.76</v>
      </c>
      <c r="D2304">
        <f t="shared" si="354"/>
        <v>1.6547615021759339E-3</v>
      </c>
      <c r="E2304">
        <f t="shared" si="350"/>
        <v>1.2155362379781678E-2</v>
      </c>
      <c r="F2304">
        <f t="shared" si="355"/>
        <v>1.6561313754908102E-3</v>
      </c>
      <c r="G2304">
        <f t="shared" si="351"/>
        <v>1.2229539040451431E-2</v>
      </c>
      <c r="H2304">
        <f t="shared" si="356"/>
        <v>1.6547615021759339E-3</v>
      </c>
      <c r="I2304">
        <f t="shared" si="352"/>
        <v>1.2155362379781678E-2</v>
      </c>
      <c r="J2304" t="str">
        <f t="shared" si="357"/>
        <v/>
      </c>
      <c r="K2304" t="str">
        <f t="shared" si="353"/>
        <v/>
      </c>
      <c r="L2304">
        <f t="shared" si="358"/>
        <v>1.2155362379781678E-2</v>
      </c>
      <c r="M2304" t="str">
        <f t="shared" si="359"/>
        <v/>
      </c>
    </row>
    <row r="2305" spans="1:13">
      <c r="A2305" s="1">
        <v>37125</v>
      </c>
      <c r="B2305">
        <v>1217.5899999999999</v>
      </c>
      <c r="C2305">
        <v>10.68</v>
      </c>
      <c r="D2305">
        <f t="shared" si="354"/>
        <v>-3.3943918592505679E-3</v>
      </c>
      <c r="E2305">
        <f t="shared" si="350"/>
        <v>-7.4627212015896003E-3</v>
      </c>
      <c r="F2305">
        <f t="shared" si="355"/>
        <v>-3.3886374239808781E-3</v>
      </c>
      <c r="G2305">
        <f t="shared" si="351"/>
        <v>-7.4349442379182396E-3</v>
      </c>
      <c r="H2305" t="str">
        <f t="shared" si="356"/>
        <v/>
      </c>
      <c r="I2305" t="str">
        <f t="shared" si="352"/>
        <v/>
      </c>
      <c r="J2305">
        <f t="shared" si="357"/>
        <v>-3.3943918592505679E-3</v>
      </c>
      <c r="K2305">
        <f t="shared" si="353"/>
        <v>-7.4627212015896003E-3</v>
      </c>
      <c r="L2305" t="str">
        <f t="shared" si="358"/>
        <v/>
      </c>
      <c r="M2305">
        <f t="shared" si="359"/>
        <v>-7.4627212015896003E-3</v>
      </c>
    </row>
    <row r="2306" spans="1:13">
      <c r="A2306" s="1">
        <v>37126</v>
      </c>
      <c r="B2306">
        <v>1209.5899999999999</v>
      </c>
      <c r="C2306">
        <v>10.63</v>
      </c>
      <c r="D2306">
        <f t="shared" si="354"/>
        <v>-6.5920360005752195E-3</v>
      </c>
      <c r="E2306">
        <f t="shared" si="350"/>
        <v>-4.6926411781920644E-3</v>
      </c>
      <c r="F2306">
        <f t="shared" si="355"/>
        <v>-6.570356195435223E-3</v>
      </c>
      <c r="G2306">
        <f t="shared" si="351"/>
        <v>-4.6816479400747513E-3</v>
      </c>
      <c r="H2306" t="str">
        <f t="shared" si="356"/>
        <v/>
      </c>
      <c r="I2306" t="str">
        <f t="shared" si="352"/>
        <v/>
      </c>
      <c r="J2306">
        <f t="shared" si="357"/>
        <v>-6.5920360005752195E-3</v>
      </c>
      <c r="K2306">
        <f t="shared" si="353"/>
        <v>-4.6926411781920644E-3</v>
      </c>
      <c r="L2306" t="str">
        <f t="shared" si="358"/>
        <v/>
      </c>
      <c r="M2306">
        <f t="shared" si="359"/>
        <v>-4.6926411781920644E-3</v>
      </c>
    </row>
    <row r="2307" spans="1:13">
      <c r="A2307" s="1">
        <v>37127</v>
      </c>
      <c r="B2307">
        <v>1212.3699999999999</v>
      </c>
      <c r="C2307">
        <v>10.65</v>
      </c>
      <c r="D2307">
        <f t="shared" si="354"/>
        <v>2.2956623733657454E-3</v>
      </c>
      <c r="E2307">
        <f t="shared" ref="E2307:E2370" si="360">LN(C2307/C2306)</f>
        <v>1.8796998015774722E-3</v>
      </c>
      <c r="F2307">
        <f t="shared" si="355"/>
        <v>2.2982994237716881E-3</v>
      </c>
      <c r="G2307">
        <f t="shared" ref="G2307:G2370" si="361">C2307/C2306-1</f>
        <v>1.8814675446847673E-3</v>
      </c>
      <c r="H2307">
        <f t="shared" si="356"/>
        <v>2.2956623733657454E-3</v>
      </c>
      <c r="I2307">
        <f t="shared" ref="I2307:I2370" si="362">IF(E2307&gt;0,E2307,"")</f>
        <v>1.8796998015774722E-3</v>
      </c>
      <c r="J2307" t="str">
        <f t="shared" si="357"/>
        <v/>
      </c>
      <c r="K2307" t="str">
        <f t="shared" ref="K2307:K2370" si="363">IF(E2307&lt;0,E2307,"")</f>
        <v/>
      </c>
      <c r="L2307">
        <f t="shared" si="358"/>
        <v>1.8796998015774722E-3</v>
      </c>
      <c r="M2307" t="str">
        <f t="shared" si="359"/>
        <v/>
      </c>
    </row>
    <row r="2308" spans="1:13">
      <c r="A2308" s="1">
        <v>37128</v>
      </c>
      <c r="B2308">
        <v>1205.0999999999999</v>
      </c>
      <c r="C2308">
        <v>10.63</v>
      </c>
      <c r="D2308">
        <f t="shared" ref="D2308:D2371" si="364">LN(B2308/B2307)</f>
        <v>-6.0145705353474377E-3</v>
      </c>
      <c r="E2308">
        <f t="shared" si="360"/>
        <v>-1.8796998015775193E-3</v>
      </c>
      <c r="F2308">
        <f t="shared" ref="F2308:F2371" si="365">B2308/B2307-1</f>
        <v>-5.9965192144312285E-3</v>
      </c>
      <c r="G2308">
        <f t="shared" si="361"/>
        <v>-1.87793427230043E-3</v>
      </c>
      <c r="H2308" t="str">
        <f t="shared" ref="H2308:H2371" si="366">IF(D2308&gt;0,D2308,"")</f>
        <v/>
      </c>
      <c r="I2308" t="str">
        <f t="shared" si="362"/>
        <v/>
      </c>
      <c r="J2308">
        <f t="shared" ref="J2308:J2371" si="367">IF(D2308&lt;0,D2308,"")</f>
        <v>-6.0145705353474377E-3</v>
      </c>
      <c r="K2308">
        <f t="shared" si="363"/>
        <v>-1.8796998015775193E-3</v>
      </c>
      <c r="L2308" t="str">
        <f t="shared" ref="L2308:L2371" si="368">IF(D2308&gt;0,E2308,"")</f>
        <v/>
      </c>
      <c r="M2308">
        <f t="shared" ref="M2308:M2371" si="369">IF(D2308&lt;0,E2308,"")</f>
        <v>-1.8796998015775193E-3</v>
      </c>
    </row>
    <row r="2309" spans="1:13">
      <c r="A2309" s="1">
        <v>37131</v>
      </c>
      <c r="B2309">
        <v>1212.28</v>
      </c>
      <c r="C2309">
        <v>10.6</v>
      </c>
      <c r="D2309">
        <f t="shared" si="364"/>
        <v>5.9403330164962045E-3</v>
      </c>
      <c r="E2309">
        <f t="shared" si="360"/>
        <v>-2.826191235835193E-3</v>
      </c>
      <c r="F2309">
        <f t="shared" si="365"/>
        <v>5.9580117832545021E-3</v>
      </c>
      <c r="G2309">
        <f t="shared" si="361"/>
        <v>-2.822201317027373E-3</v>
      </c>
      <c r="H2309">
        <f t="shared" si="366"/>
        <v>5.9403330164962045E-3</v>
      </c>
      <c r="I2309" t="str">
        <f t="shared" si="362"/>
        <v/>
      </c>
      <c r="J2309" t="str">
        <f t="shared" si="367"/>
        <v/>
      </c>
      <c r="K2309">
        <f t="shared" si="363"/>
        <v>-2.826191235835193E-3</v>
      </c>
      <c r="L2309">
        <f t="shared" si="368"/>
        <v>-2.826191235835193E-3</v>
      </c>
      <c r="M2309" t="str">
        <f t="shared" si="369"/>
        <v/>
      </c>
    </row>
    <row r="2310" spans="1:13">
      <c r="A2310" s="1">
        <v>37132</v>
      </c>
      <c r="B2310">
        <v>1208.4100000000001</v>
      </c>
      <c r="C2310">
        <v>10.54</v>
      </c>
      <c r="D2310">
        <f t="shared" si="364"/>
        <v>-3.1974381660714807E-3</v>
      </c>
      <c r="E2310">
        <f t="shared" si="360"/>
        <v>-5.6764580048051906E-3</v>
      </c>
      <c r="F2310">
        <f t="shared" si="365"/>
        <v>-3.1923318045334881E-3</v>
      </c>
      <c r="G2310">
        <f t="shared" si="361"/>
        <v>-5.6603773584905648E-3</v>
      </c>
      <c r="H2310" t="str">
        <f t="shared" si="366"/>
        <v/>
      </c>
      <c r="I2310" t="str">
        <f t="shared" si="362"/>
        <v/>
      </c>
      <c r="J2310">
        <f t="shared" si="367"/>
        <v>-3.1974381660714807E-3</v>
      </c>
      <c r="K2310">
        <f t="shared" si="363"/>
        <v>-5.6764580048051906E-3</v>
      </c>
      <c r="L2310" t="str">
        <f t="shared" si="368"/>
        <v/>
      </c>
      <c r="M2310">
        <f t="shared" si="369"/>
        <v>-5.6764580048051906E-3</v>
      </c>
    </row>
    <row r="2311" spans="1:13">
      <c r="A2311" s="1">
        <v>37133</v>
      </c>
      <c r="B2311">
        <v>1220.33</v>
      </c>
      <c r="C2311">
        <v>10.71</v>
      </c>
      <c r="D2311">
        <f t="shared" si="364"/>
        <v>9.8158680704977345E-3</v>
      </c>
      <c r="E2311">
        <f t="shared" si="360"/>
        <v>1.6000341346441339E-2</v>
      </c>
      <c r="F2311">
        <f t="shared" si="365"/>
        <v>9.8642017196148846E-3</v>
      </c>
      <c r="G2311">
        <f t="shared" si="361"/>
        <v>1.6129032258064724E-2</v>
      </c>
      <c r="H2311">
        <f t="shared" si="366"/>
        <v>9.8158680704977345E-3</v>
      </c>
      <c r="I2311">
        <f t="shared" si="362"/>
        <v>1.6000341346441339E-2</v>
      </c>
      <c r="J2311" t="str">
        <f t="shared" si="367"/>
        <v/>
      </c>
      <c r="K2311" t="str">
        <f t="shared" si="363"/>
        <v/>
      </c>
      <c r="L2311">
        <f t="shared" si="368"/>
        <v>1.6000341346441339E-2</v>
      </c>
      <c r="M2311" t="str">
        <f t="shared" si="369"/>
        <v/>
      </c>
    </row>
    <row r="2312" spans="1:13">
      <c r="A2312" s="1">
        <v>37134</v>
      </c>
      <c r="B2312">
        <v>1221.5899999999999</v>
      </c>
      <c r="C2312">
        <v>10.88</v>
      </c>
      <c r="D2312">
        <f t="shared" si="364"/>
        <v>1.0319749310559779E-3</v>
      </c>
      <c r="E2312">
        <f t="shared" si="360"/>
        <v>1.5748356968139112E-2</v>
      </c>
      <c r="F2312">
        <f t="shared" si="365"/>
        <v>1.0325076004031875E-3</v>
      </c>
      <c r="G2312">
        <f t="shared" si="361"/>
        <v>1.5873015873015817E-2</v>
      </c>
      <c r="H2312">
        <f t="shared" si="366"/>
        <v>1.0319749310559779E-3</v>
      </c>
      <c r="I2312">
        <f t="shared" si="362"/>
        <v>1.5748356968139112E-2</v>
      </c>
      <c r="J2312" t="str">
        <f t="shared" si="367"/>
        <v/>
      </c>
      <c r="K2312" t="str">
        <f t="shared" si="363"/>
        <v/>
      </c>
      <c r="L2312">
        <f t="shared" si="368"/>
        <v>1.5748356968139112E-2</v>
      </c>
      <c r="M2312" t="str">
        <f t="shared" si="369"/>
        <v/>
      </c>
    </row>
    <row r="2313" spans="1:13">
      <c r="A2313" s="1">
        <v>37135</v>
      </c>
      <c r="B2313">
        <v>1218.02</v>
      </c>
      <c r="C2313">
        <v>10.93</v>
      </c>
      <c r="D2313">
        <f t="shared" si="364"/>
        <v>-2.926699389047006E-3</v>
      </c>
      <c r="E2313">
        <f t="shared" si="360"/>
        <v>4.5850607606504421E-3</v>
      </c>
      <c r="F2313">
        <f t="shared" si="365"/>
        <v>-2.9224207794759094E-3</v>
      </c>
      <c r="G2313">
        <f t="shared" si="361"/>
        <v>4.5955882352939348E-3</v>
      </c>
      <c r="H2313" t="str">
        <f t="shared" si="366"/>
        <v/>
      </c>
      <c r="I2313">
        <f t="shared" si="362"/>
        <v>4.5850607606504421E-3</v>
      </c>
      <c r="J2313">
        <f t="shared" si="367"/>
        <v>-2.926699389047006E-3</v>
      </c>
      <c r="K2313" t="str">
        <f t="shared" si="363"/>
        <v/>
      </c>
      <c r="L2313" t="str">
        <f t="shared" si="368"/>
        <v/>
      </c>
      <c r="M2313">
        <f t="shared" si="369"/>
        <v>4.5850607606504421E-3</v>
      </c>
    </row>
    <row r="2314" spans="1:13">
      <c r="A2314" s="1">
        <v>37139</v>
      </c>
      <c r="B2314">
        <v>1233.3900000000001</v>
      </c>
      <c r="C2314">
        <v>11.04</v>
      </c>
      <c r="D2314">
        <f t="shared" si="364"/>
        <v>1.2539886358391842E-2</v>
      </c>
      <c r="E2314">
        <f t="shared" si="360"/>
        <v>1.0013738660502E-2</v>
      </c>
      <c r="F2314">
        <f t="shared" si="365"/>
        <v>1.2618840413129551E-2</v>
      </c>
      <c r="G2314">
        <f t="shared" si="361"/>
        <v>1.0064043915827936E-2</v>
      </c>
      <c r="H2314">
        <f t="shared" si="366"/>
        <v>1.2539886358391842E-2</v>
      </c>
      <c r="I2314">
        <f t="shared" si="362"/>
        <v>1.0013738660502E-2</v>
      </c>
      <c r="J2314" t="str">
        <f t="shared" si="367"/>
        <v/>
      </c>
      <c r="K2314" t="str">
        <f t="shared" si="363"/>
        <v/>
      </c>
      <c r="L2314">
        <f t="shared" si="368"/>
        <v>1.0013738660502E-2</v>
      </c>
      <c r="M2314" t="str">
        <f t="shared" si="369"/>
        <v/>
      </c>
    </row>
    <row r="2315" spans="1:13">
      <c r="A2315" s="1">
        <v>37140</v>
      </c>
      <c r="B2315">
        <v>1236.3599999999999</v>
      </c>
      <c r="C2315">
        <v>11.04</v>
      </c>
      <c r="D2315">
        <f t="shared" si="364"/>
        <v>2.4051028903073943E-3</v>
      </c>
      <c r="E2315">
        <f t="shared" si="360"/>
        <v>0</v>
      </c>
      <c r="F2315">
        <f t="shared" si="365"/>
        <v>2.407997470386336E-3</v>
      </c>
      <c r="G2315">
        <f t="shared" si="361"/>
        <v>0</v>
      </c>
      <c r="H2315">
        <f t="shared" si="366"/>
        <v>2.4051028903073943E-3</v>
      </c>
      <c r="I2315" t="str">
        <f t="shared" si="362"/>
        <v/>
      </c>
      <c r="J2315" t="str">
        <f t="shared" si="367"/>
        <v/>
      </c>
      <c r="K2315" t="str">
        <f t="shared" si="363"/>
        <v/>
      </c>
      <c r="L2315">
        <f t="shared" si="368"/>
        <v>0</v>
      </c>
      <c r="M2315" t="str">
        <f t="shared" si="369"/>
        <v/>
      </c>
    </row>
    <row r="2316" spans="1:13">
      <c r="A2316" s="1">
        <v>37141</v>
      </c>
      <c r="B2316">
        <v>1231.67</v>
      </c>
      <c r="C2316">
        <v>10.97</v>
      </c>
      <c r="D2316">
        <f t="shared" si="364"/>
        <v>-3.8006066745006773E-3</v>
      </c>
      <c r="E2316">
        <f t="shared" si="360"/>
        <v>-6.360766561810235E-3</v>
      </c>
      <c r="F2316">
        <f t="shared" si="365"/>
        <v>-3.7933935099807581E-3</v>
      </c>
      <c r="G2316">
        <f t="shared" si="361"/>
        <v>-6.3405797101447892E-3</v>
      </c>
      <c r="H2316" t="str">
        <f t="shared" si="366"/>
        <v/>
      </c>
      <c r="I2316" t="str">
        <f t="shared" si="362"/>
        <v/>
      </c>
      <c r="J2316">
        <f t="shared" si="367"/>
        <v>-3.8006066745006773E-3</v>
      </c>
      <c r="K2316">
        <f t="shared" si="363"/>
        <v>-6.360766561810235E-3</v>
      </c>
      <c r="L2316" t="str">
        <f t="shared" si="368"/>
        <v/>
      </c>
      <c r="M2316">
        <f t="shared" si="369"/>
        <v>-6.360766561810235E-3</v>
      </c>
    </row>
    <row r="2317" spans="1:13">
      <c r="A2317" s="1">
        <v>37142</v>
      </c>
      <c r="B2317">
        <v>1241.48</v>
      </c>
      <c r="C2317">
        <v>11.09</v>
      </c>
      <c r="D2317">
        <f t="shared" si="364"/>
        <v>7.9332442030797205E-3</v>
      </c>
      <c r="E2317">
        <f t="shared" si="360"/>
        <v>1.0879527075136617E-2</v>
      </c>
      <c r="F2317">
        <f t="shared" si="365"/>
        <v>7.9647957650994528E-3</v>
      </c>
      <c r="G2317">
        <f t="shared" si="361"/>
        <v>1.0938924339106482E-2</v>
      </c>
      <c r="H2317">
        <f t="shared" si="366"/>
        <v>7.9332442030797205E-3</v>
      </c>
      <c r="I2317">
        <f t="shared" si="362"/>
        <v>1.0879527075136617E-2</v>
      </c>
      <c r="J2317" t="str">
        <f t="shared" si="367"/>
        <v/>
      </c>
      <c r="K2317" t="str">
        <f t="shared" si="363"/>
        <v/>
      </c>
      <c r="L2317">
        <f t="shared" si="368"/>
        <v>1.0879527075136617E-2</v>
      </c>
      <c r="M2317" t="str">
        <f t="shared" si="369"/>
        <v/>
      </c>
    </row>
    <row r="2318" spans="1:13">
      <c r="A2318" s="1">
        <v>37145</v>
      </c>
      <c r="B2318">
        <v>1240.56</v>
      </c>
      <c r="C2318">
        <v>11.04</v>
      </c>
      <c r="D2318">
        <f t="shared" si="364"/>
        <v>-7.4132571766230852E-4</v>
      </c>
      <c r="E2318">
        <f t="shared" si="360"/>
        <v>-4.51876051332649E-3</v>
      </c>
      <c r="F2318">
        <f t="shared" si="365"/>
        <v>-7.4105100364085796E-4</v>
      </c>
      <c r="G2318">
        <f t="shared" si="361"/>
        <v>-4.5085662759243306E-3</v>
      </c>
      <c r="H2318" t="str">
        <f t="shared" si="366"/>
        <v/>
      </c>
      <c r="I2318" t="str">
        <f t="shared" si="362"/>
        <v/>
      </c>
      <c r="J2318">
        <f t="shared" si="367"/>
        <v>-7.4132571766230852E-4</v>
      </c>
      <c r="K2318">
        <f t="shared" si="363"/>
        <v>-4.51876051332649E-3</v>
      </c>
      <c r="L2318" t="str">
        <f t="shared" si="368"/>
        <v/>
      </c>
      <c r="M2318">
        <f t="shared" si="369"/>
        <v>-4.51876051332649E-3</v>
      </c>
    </row>
    <row r="2319" spans="1:13">
      <c r="A2319" s="1">
        <v>37146</v>
      </c>
      <c r="B2319">
        <v>1231.2</v>
      </c>
      <c r="C2319">
        <v>10.94</v>
      </c>
      <c r="D2319">
        <f t="shared" si="364"/>
        <v>-7.57358703122401E-3</v>
      </c>
      <c r="E2319">
        <f t="shared" si="360"/>
        <v>-9.0992438551140333E-3</v>
      </c>
      <c r="F2319">
        <f t="shared" si="365"/>
        <v>-7.5449796865930674E-3</v>
      </c>
      <c r="G2319">
        <f t="shared" si="361"/>
        <v>-9.0579710144926828E-3</v>
      </c>
      <c r="H2319" t="str">
        <f t="shared" si="366"/>
        <v/>
      </c>
      <c r="I2319" t="str">
        <f t="shared" si="362"/>
        <v/>
      </c>
      <c r="J2319">
        <f t="shared" si="367"/>
        <v>-7.57358703122401E-3</v>
      </c>
      <c r="K2319">
        <f t="shared" si="363"/>
        <v>-9.0992438551140333E-3</v>
      </c>
      <c r="L2319" t="str">
        <f t="shared" si="368"/>
        <v/>
      </c>
      <c r="M2319">
        <f t="shared" si="369"/>
        <v>-9.0992438551140333E-3</v>
      </c>
    </row>
    <row r="2320" spans="1:13">
      <c r="A2320" s="1">
        <v>37147</v>
      </c>
      <c r="B2320">
        <v>1227.1600000000001</v>
      </c>
      <c r="C2320">
        <v>10.99</v>
      </c>
      <c r="D2320">
        <f t="shared" si="364"/>
        <v>-3.2867469670106743E-3</v>
      </c>
      <c r="E2320">
        <f t="shared" si="360"/>
        <v>4.55997142169484E-3</v>
      </c>
      <c r="F2320">
        <f t="shared" si="365"/>
        <v>-3.2813515269655147E-3</v>
      </c>
      <c r="G2320">
        <f t="shared" si="361"/>
        <v>4.5703839122486212E-3</v>
      </c>
      <c r="H2320" t="str">
        <f t="shared" si="366"/>
        <v/>
      </c>
      <c r="I2320">
        <f t="shared" si="362"/>
        <v>4.55997142169484E-3</v>
      </c>
      <c r="J2320">
        <f t="shared" si="367"/>
        <v>-3.2867469670106743E-3</v>
      </c>
      <c r="K2320" t="str">
        <f t="shared" si="363"/>
        <v/>
      </c>
      <c r="L2320" t="str">
        <f t="shared" si="368"/>
        <v/>
      </c>
      <c r="M2320">
        <f t="shared" si="369"/>
        <v>4.55997142169484E-3</v>
      </c>
    </row>
    <row r="2321" spans="1:13">
      <c r="A2321" s="1">
        <v>37148</v>
      </c>
      <c r="B2321">
        <v>1227.73</v>
      </c>
      <c r="C2321">
        <v>10.99</v>
      </c>
      <c r="D2321">
        <f t="shared" si="364"/>
        <v>4.6437926770088604E-4</v>
      </c>
      <c r="E2321">
        <f t="shared" si="360"/>
        <v>0</v>
      </c>
      <c r="F2321">
        <f t="shared" si="365"/>
        <v>4.6448710844537722E-4</v>
      </c>
      <c r="G2321">
        <f t="shared" si="361"/>
        <v>0</v>
      </c>
      <c r="H2321">
        <f t="shared" si="366"/>
        <v>4.6437926770088604E-4</v>
      </c>
      <c r="I2321" t="str">
        <f t="shared" si="362"/>
        <v/>
      </c>
      <c r="J2321" t="str">
        <f t="shared" si="367"/>
        <v/>
      </c>
      <c r="K2321" t="str">
        <f t="shared" si="363"/>
        <v/>
      </c>
      <c r="L2321">
        <f t="shared" si="368"/>
        <v>0</v>
      </c>
      <c r="M2321" t="str">
        <f t="shared" si="369"/>
        <v/>
      </c>
    </row>
    <row r="2322" spans="1:13">
      <c r="A2322" s="1">
        <v>37149</v>
      </c>
      <c r="B2322">
        <v>1237.9100000000001</v>
      </c>
      <c r="C2322">
        <v>11.07</v>
      </c>
      <c r="D2322">
        <f t="shared" si="364"/>
        <v>8.2575378767227661E-3</v>
      </c>
      <c r="E2322">
        <f t="shared" si="360"/>
        <v>7.2529783050155772E-3</v>
      </c>
      <c r="F2322">
        <f t="shared" si="365"/>
        <v>8.2917253793586276E-3</v>
      </c>
      <c r="G2322">
        <f t="shared" si="361"/>
        <v>7.2793448589627552E-3</v>
      </c>
      <c r="H2322">
        <f t="shared" si="366"/>
        <v>8.2575378767227661E-3</v>
      </c>
      <c r="I2322">
        <f t="shared" si="362"/>
        <v>7.2529783050155772E-3</v>
      </c>
      <c r="J2322" t="str">
        <f t="shared" si="367"/>
        <v/>
      </c>
      <c r="K2322" t="str">
        <f t="shared" si="363"/>
        <v/>
      </c>
      <c r="L2322">
        <f t="shared" si="368"/>
        <v>7.2529783050155772E-3</v>
      </c>
      <c r="M2322" t="str">
        <f t="shared" si="369"/>
        <v/>
      </c>
    </row>
    <row r="2323" spans="1:13">
      <c r="A2323" s="1">
        <v>37152</v>
      </c>
      <c r="B2323">
        <v>1231.02</v>
      </c>
      <c r="C2323">
        <v>11.01</v>
      </c>
      <c r="D2323">
        <f t="shared" si="364"/>
        <v>-5.5813796959132645E-3</v>
      </c>
      <c r="E2323">
        <f t="shared" si="360"/>
        <v>-5.4347959859569446E-3</v>
      </c>
      <c r="F2323">
        <f t="shared" si="365"/>
        <v>-5.5658327342053004E-3</v>
      </c>
      <c r="G2323">
        <f t="shared" si="361"/>
        <v>-5.4200542005420349E-3</v>
      </c>
      <c r="H2323" t="str">
        <f t="shared" si="366"/>
        <v/>
      </c>
      <c r="I2323" t="str">
        <f t="shared" si="362"/>
        <v/>
      </c>
      <c r="J2323">
        <f t="shared" si="367"/>
        <v>-5.5813796959132645E-3</v>
      </c>
      <c r="K2323">
        <f t="shared" si="363"/>
        <v>-5.4347959859569446E-3</v>
      </c>
      <c r="L2323" t="str">
        <f t="shared" si="368"/>
        <v/>
      </c>
      <c r="M2323">
        <f t="shared" si="369"/>
        <v>-5.4347959859569446E-3</v>
      </c>
    </row>
    <row r="2324" spans="1:13">
      <c r="A2324" s="1">
        <v>37153</v>
      </c>
      <c r="B2324">
        <v>1221.3399999999999</v>
      </c>
      <c r="C2324">
        <v>11.04</v>
      </c>
      <c r="D2324">
        <f t="shared" si="364"/>
        <v>-7.8944773798720162E-3</v>
      </c>
      <c r="E2324">
        <f t="shared" si="360"/>
        <v>2.7210901143605863E-3</v>
      </c>
      <c r="F2324">
        <f t="shared" si="365"/>
        <v>-7.8633978326916321E-3</v>
      </c>
      <c r="G2324">
        <f t="shared" si="361"/>
        <v>2.7247956403269047E-3</v>
      </c>
      <c r="H2324" t="str">
        <f t="shared" si="366"/>
        <v/>
      </c>
      <c r="I2324">
        <f t="shared" si="362"/>
        <v>2.7210901143605863E-3</v>
      </c>
      <c r="J2324">
        <f t="shared" si="367"/>
        <v>-7.8944773798720162E-3</v>
      </c>
      <c r="K2324" t="str">
        <f t="shared" si="363"/>
        <v/>
      </c>
      <c r="L2324" t="str">
        <f t="shared" si="368"/>
        <v/>
      </c>
      <c r="M2324">
        <f t="shared" si="369"/>
        <v>2.7210901143605863E-3</v>
      </c>
    </row>
    <row r="2325" spans="1:13">
      <c r="A2325" s="1">
        <v>37154</v>
      </c>
      <c r="B2325">
        <v>1210.2</v>
      </c>
      <c r="C2325">
        <v>11.04</v>
      </c>
      <c r="D2325">
        <f t="shared" si="364"/>
        <v>-9.1629814380762113E-3</v>
      </c>
      <c r="E2325">
        <f t="shared" si="360"/>
        <v>0</v>
      </c>
      <c r="F2325">
        <f t="shared" si="365"/>
        <v>-9.1211292514777886E-3</v>
      </c>
      <c r="G2325">
        <f t="shared" si="361"/>
        <v>0</v>
      </c>
      <c r="H2325" t="str">
        <f t="shared" si="366"/>
        <v/>
      </c>
      <c r="I2325" t="str">
        <f t="shared" si="362"/>
        <v/>
      </c>
      <c r="J2325">
        <f t="shared" si="367"/>
        <v>-9.1629814380762113E-3</v>
      </c>
      <c r="K2325" t="str">
        <f t="shared" si="363"/>
        <v/>
      </c>
      <c r="L2325" t="str">
        <f t="shared" si="368"/>
        <v/>
      </c>
      <c r="M2325">
        <f t="shared" si="369"/>
        <v>0</v>
      </c>
    </row>
    <row r="2326" spans="1:13">
      <c r="A2326" s="1">
        <v>37155</v>
      </c>
      <c r="B2326">
        <v>1214.6199999999999</v>
      </c>
      <c r="C2326">
        <v>10.99</v>
      </c>
      <c r="D2326">
        <f t="shared" si="364"/>
        <v>3.6456354660479684E-3</v>
      </c>
      <c r="E2326">
        <f t="shared" si="360"/>
        <v>-4.5392724334191101E-3</v>
      </c>
      <c r="F2326">
        <f t="shared" si="365"/>
        <v>3.6522888778713902E-3</v>
      </c>
      <c r="G2326">
        <f t="shared" si="361"/>
        <v>-4.5289855072462304E-3</v>
      </c>
      <c r="H2326">
        <f t="shared" si="366"/>
        <v>3.6456354660479684E-3</v>
      </c>
      <c r="I2326" t="str">
        <f t="shared" si="362"/>
        <v/>
      </c>
      <c r="J2326" t="str">
        <f t="shared" si="367"/>
        <v/>
      </c>
      <c r="K2326">
        <f t="shared" si="363"/>
        <v>-4.5392724334191101E-3</v>
      </c>
      <c r="L2326">
        <f t="shared" si="368"/>
        <v>-4.5392724334191101E-3</v>
      </c>
      <c r="M2326" t="str">
        <f t="shared" si="369"/>
        <v/>
      </c>
    </row>
    <row r="2327" spans="1:13">
      <c r="A2327" s="1">
        <v>37156</v>
      </c>
      <c r="B2327">
        <v>1215.29</v>
      </c>
      <c r="C2327">
        <v>10.95</v>
      </c>
      <c r="D2327">
        <f t="shared" si="364"/>
        <v>5.5146076766583122E-4</v>
      </c>
      <c r="E2327">
        <f t="shared" si="360"/>
        <v>-3.6463121530201986E-3</v>
      </c>
      <c r="F2327">
        <f t="shared" si="365"/>
        <v>5.5161285010951744E-4</v>
      </c>
      <c r="G2327">
        <f t="shared" si="361"/>
        <v>-3.6396724294813776E-3</v>
      </c>
      <c r="H2327">
        <f t="shared" si="366"/>
        <v>5.5146076766583122E-4</v>
      </c>
      <c r="I2327" t="str">
        <f t="shared" si="362"/>
        <v/>
      </c>
      <c r="J2327" t="str">
        <f t="shared" si="367"/>
        <v/>
      </c>
      <c r="K2327">
        <f t="shared" si="363"/>
        <v>-3.6463121530201986E-3</v>
      </c>
      <c r="L2327">
        <f t="shared" si="368"/>
        <v>-3.6463121530201986E-3</v>
      </c>
      <c r="M2327" t="str">
        <f t="shared" si="369"/>
        <v/>
      </c>
    </row>
    <row r="2328" spans="1:13">
      <c r="A2328" s="1">
        <v>37159</v>
      </c>
      <c r="B2328">
        <v>1215.6300000000001</v>
      </c>
      <c r="C2328">
        <v>11.04</v>
      </c>
      <c r="D2328">
        <f t="shared" si="364"/>
        <v>2.7972948695726991E-4</v>
      </c>
      <c r="E2328">
        <f t="shared" si="360"/>
        <v>8.1855845864395021E-3</v>
      </c>
      <c r="F2328">
        <f t="shared" si="365"/>
        <v>2.7976861489853455E-4</v>
      </c>
      <c r="G2328">
        <f t="shared" si="361"/>
        <v>8.2191780821918581E-3</v>
      </c>
      <c r="H2328">
        <f t="shared" si="366"/>
        <v>2.7972948695726991E-4</v>
      </c>
      <c r="I2328">
        <f t="shared" si="362"/>
        <v>8.1855845864395021E-3</v>
      </c>
      <c r="J2328" t="str">
        <f t="shared" si="367"/>
        <v/>
      </c>
      <c r="K2328" t="str">
        <f t="shared" si="363"/>
        <v/>
      </c>
      <c r="L2328">
        <f t="shared" si="368"/>
        <v>8.1855845864395021E-3</v>
      </c>
      <c r="M2328" t="str">
        <f t="shared" si="369"/>
        <v/>
      </c>
    </row>
    <row r="2329" spans="1:13">
      <c r="A2329" s="1">
        <v>37160</v>
      </c>
      <c r="B2329">
        <v>1215.6600000000001</v>
      </c>
      <c r="C2329">
        <v>11.01</v>
      </c>
      <c r="D2329">
        <f t="shared" si="364"/>
        <v>2.4678257222798552E-5</v>
      </c>
      <c r="E2329">
        <f t="shared" si="360"/>
        <v>-2.7210901143606132E-3</v>
      </c>
      <c r="F2329">
        <f t="shared" si="365"/>
        <v>2.4678561733493254E-5</v>
      </c>
      <c r="G2329">
        <f t="shared" si="361"/>
        <v>-2.7173913043477826E-3</v>
      </c>
      <c r="H2329">
        <f t="shared" si="366"/>
        <v>2.4678257222798552E-5</v>
      </c>
      <c r="I2329" t="str">
        <f t="shared" si="362"/>
        <v/>
      </c>
      <c r="J2329" t="str">
        <f t="shared" si="367"/>
        <v/>
      </c>
      <c r="K2329">
        <f t="shared" si="363"/>
        <v>-2.7210901143606132E-3</v>
      </c>
      <c r="L2329">
        <f t="shared" si="368"/>
        <v>-2.7210901143606132E-3</v>
      </c>
      <c r="M2329" t="str">
        <f t="shared" si="369"/>
        <v/>
      </c>
    </row>
    <row r="2330" spans="1:13">
      <c r="A2330" s="1">
        <v>37161</v>
      </c>
      <c r="B2330">
        <v>1216.8900000000001</v>
      </c>
      <c r="C2330">
        <v>11.11</v>
      </c>
      <c r="D2330">
        <f t="shared" si="364"/>
        <v>1.0112845407710366E-3</v>
      </c>
      <c r="E2330">
        <f t="shared" si="360"/>
        <v>9.0416529169499455E-3</v>
      </c>
      <c r="F2330">
        <f t="shared" si="365"/>
        <v>1.0117960613986732E-3</v>
      </c>
      <c r="G2330">
        <f t="shared" si="361"/>
        <v>9.0826521344231637E-3</v>
      </c>
      <c r="H2330">
        <f t="shared" si="366"/>
        <v>1.0112845407710366E-3</v>
      </c>
      <c r="I2330">
        <f t="shared" si="362"/>
        <v>9.0416529169499455E-3</v>
      </c>
      <c r="J2330" t="str">
        <f t="shared" si="367"/>
        <v/>
      </c>
      <c r="K2330" t="str">
        <f t="shared" si="363"/>
        <v/>
      </c>
      <c r="L2330">
        <f t="shared" si="368"/>
        <v>9.0416529169499455E-3</v>
      </c>
      <c r="M2330" t="str">
        <f t="shared" si="369"/>
        <v/>
      </c>
    </row>
    <row r="2331" spans="1:13">
      <c r="A2331" s="1">
        <v>37162</v>
      </c>
      <c r="B2331">
        <v>1227.68</v>
      </c>
      <c r="C2331">
        <v>11.21</v>
      </c>
      <c r="D2331">
        <f t="shared" si="364"/>
        <v>8.8277857224691829E-3</v>
      </c>
      <c r="E2331">
        <f t="shared" si="360"/>
        <v>8.960633432530004E-3</v>
      </c>
      <c r="F2331">
        <f t="shared" si="365"/>
        <v>8.8668655342718505E-3</v>
      </c>
      <c r="G2331">
        <f t="shared" si="361"/>
        <v>9.0009000900090896E-3</v>
      </c>
      <c r="H2331">
        <f t="shared" si="366"/>
        <v>8.8277857224691829E-3</v>
      </c>
      <c r="I2331">
        <f t="shared" si="362"/>
        <v>8.960633432530004E-3</v>
      </c>
      <c r="J2331" t="str">
        <f t="shared" si="367"/>
        <v/>
      </c>
      <c r="K2331" t="str">
        <f t="shared" si="363"/>
        <v/>
      </c>
      <c r="L2331">
        <f t="shared" si="368"/>
        <v>8.960633432530004E-3</v>
      </c>
      <c r="M2331" t="str">
        <f t="shared" si="369"/>
        <v/>
      </c>
    </row>
    <row r="2332" spans="1:13">
      <c r="A2332" s="1">
        <v>37163</v>
      </c>
      <c r="B2332">
        <v>1228.81</v>
      </c>
      <c r="C2332">
        <v>11.21</v>
      </c>
      <c r="D2332">
        <f t="shared" si="364"/>
        <v>9.2001195177228174E-4</v>
      </c>
      <c r="E2332">
        <f t="shared" si="360"/>
        <v>0</v>
      </c>
      <c r="F2332">
        <f t="shared" si="365"/>
        <v>9.2043529258423185E-4</v>
      </c>
      <c r="G2332">
        <f t="shared" si="361"/>
        <v>0</v>
      </c>
      <c r="H2332">
        <f t="shared" si="366"/>
        <v>9.2001195177228174E-4</v>
      </c>
      <c r="I2332" t="str">
        <f t="shared" si="362"/>
        <v/>
      </c>
      <c r="J2332" t="str">
        <f t="shared" si="367"/>
        <v/>
      </c>
      <c r="K2332" t="str">
        <f t="shared" si="363"/>
        <v/>
      </c>
      <c r="L2332">
        <f t="shared" si="368"/>
        <v>0</v>
      </c>
      <c r="M2332" t="str">
        <f t="shared" si="369"/>
        <v/>
      </c>
    </row>
    <row r="2333" spans="1:13">
      <c r="A2333" s="1">
        <v>37166</v>
      </c>
      <c r="B2333">
        <v>1226.7</v>
      </c>
      <c r="C2333">
        <v>11.15</v>
      </c>
      <c r="D2333">
        <f t="shared" si="364"/>
        <v>-1.7185843424211557E-3</v>
      </c>
      <c r="E2333">
        <f t="shared" si="360"/>
        <v>-5.3667391779407868E-3</v>
      </c>
      <c r="F2333">
        <f t="shared" si="365"/>
        <v>-1.717108421969149E-3</v>
      </c>
      <c r="G2333">
        <f t="shared" si="361"/>
        <v>-5.3523639607493401E-3</v>
      </c>
      <c r="H2333" t="str">
        <f t="shared" si="366"/>
        <v/>
      </c>
      <c r="I2333" t="str">
        <f t="shared" si="362"/>
        <v/>
      </c>
      <c r="J2333">
        <f t="shared" si="367"/>
        <v>-1.7185843424211557E-3</v>
      </c>
      <c r="K2333">
        <f t="shared" si="363"/>
        <v>-5.3667391779407868E-3</v>
      </c>
      <c r="L2333" t="str">
        <f t="shared" si="368"/>
        <v/>
      </c>
      <c r="M2333">
        <f t="shared" si="369"/>
        <v>-5.3667391779407868E-3</v>
      </c>
    </row>
    <row r="2334" spans="1:13">
      <c r="A2334" s="1">
        <v>37167</v>
      </c>
      <c r="B2334">
        <v>1214.47</v>
      </c>
      <c r="C2334">
        <v>11.15</v>
      </c>
      <c r="D2334">
        <f t="shared" si="364"/>
        <v>-1.0019869424827337E-2</v>
      </c>
      <c r="E2334">
        <f t="shared" si="360"/>
        <v>0</v>
      </c>
      <c r="F2334">
        <f t="shared" si="365"/>
        <v>-9.96983777614735E-3</v>
      </c>
      <c r="G2334">
        <f t="shared" si="361"/>
        <v>0</v>
      </c>
      <c r="H2334" t="str">
        <f t="shared" si="366"/>
        <v/>
      </c>
      <c r="I2334" t="str">
        <f t="shared" si="362"/>
        <v/>
      </c>
      <c r="J2334">
        <f t="shared" si="367"/>
        <v>-1.0019869424827337E-2</v>
      </c>
      <c r="K2334" t="str">
        <f t="shared" si="363"/>
        <v/>
      </c>
      <c r="L2334" t="str">
        <f t="shared" si="368"/>
        <v/>
      </c>
      <c r="M2334">
        <f t="shared" si="369"/>
        <v>0</v>
      </c>
    </row>
    <row r="2335" spans="1:13">
      <c r="A2335" s="1">
        <v>37168</v>
      </c>
      <c r="B2335">
        <v>1196.3900000000001</v>
      </c>
      <c r="C2335">
        <v>11.01</v>
      </c>
      <c r="D2335">
        <f t="shared" si="364"/>
        <v>-1.4999078301576593E-2</v>
      </c>
      <c r="E2335">
        <f t="shared" si="360"/>
        <v>-1.2635547171539229E-2</v>
      </c>
      <c r="F2335">
        <f t="shared" si="365"/>
        <v>-1.4887152420397287E-2</v>
      </c>
      <c r="G2335">
        <f t="shared" si="361"/>
        <v>-1.2556053811659251E-2</v>
      </c>
      <c r="H2335" t="str">
        <f t="shared" si="366"/>
        <v/>
      </c>
      <c r="I2335" t="str">
        <f t="shared" si="362"/>
        <v/>
      </c>
      <c r="J2335">
        <f t="shared" si="367"/>
        <v>-1.4999078301576593E-2</v>
      </c>
      <c r="K2335">
        <f t="shared" si="363"/>
        <v>-1.2635547171539229E-2</v>
      </c>
      <c r="L2335" t="str">
        <f t="shared" si="368"/>
        <v/>
      </c>
      <c r="M2335">
        <f t="shared" si="369"/>
        <v>-1.2635547171539229E-2</v>
      </c>
    </row>
    <row r="2336" spans="1:13">
      <c r="A2336" s="1">
        <v>37169</v>
      </c>
      <c r="B2336">
        <v>1191.49</v>
      </c>
      <c r="C2336">
        <v>10.92</v>
      </c>
      <c r="D2336">
        <f t="shared" si="364"/>
        <v>-4.104064590932403E-3</v>
      </c>
      <c r="E2336">
        <f t="shared" si="360"/>
        <v>-8.2079804178296217E-3</v>
      </c>
      <c r="F2336">
        <f t="shared" si="365"/>
        <v>-4.0956544270681627E-3</v>
      </c>
      <c r="G2336">
        <f t="shared" si="361"/>
        <v>-8.1743869209809361E-3</v>
      </c>
      <c r="H2336" t="str">
        <f t="shared" si="366"/>
        <v/>
      </c>
      <c r="I2336" t="str">
        <f t="shared" si="362"/>
        <v/>
      </c>
      <c r="J2336">
        <f t="shared" si="367"/>
        <v>-4.104064590932403E-3</v>
      </c>
      <c r="K2336">
        <f t="shared" si="363"/>
        <v>-8.2079804178296217E-3</v>
      </c>
      <c r="L2336" t="str">
        <f t="shared" si="368"/>
        <v/>
      </c>
      <c r="M2336">
        <f t="shared" si="369"/>
        <v>-8.2079804178296217E-3</v>
      </c>
    </row>
    <row r="2337" spans="1:13">
      <c r="A2337" s="1">
        <v>37170</v>
      </c>
      <c r="B2337">
        <v>1195.9000000000001</v>
      </c>
      <c r="C2337">
        <v>10.96</v>
      </c>
      <c r="D2337">
        <f t="shared" si="364"/>
        <v>3.6944152533920434E-3</v>
      </c>
      <c r="E2337">
        <f t="shared" si="360"/>
        <v>3.6563112031104792E-3</v>
      </c>
      <c r="F2337">
        <f t="shared" si="365"/>
        <v>3.7012480171887407E-3</v>
      </c>
      <c r="G2337">
        <f t="shared" si="361"/>
        <v>3.66300366300365E-3</v>
      </c>
      <c r="H2337">
        <f t="shared" si="366"/>
        <v>3.6944152533920434E-3</v>
      </c>
      <c r="I2337">
        <f t="shared" si="362"/>
        <v>3.6563112031104792E-3</v>
      </c>
      <c r="J2337" t="str">
        <f t="shared" si="367"/>
        <v/>
      </c>
      <c r="K2337" t="str">
        <f t="shared" si="363"/>
        <v/>
      </c>
      <c r="L2337">
        <f t="shared" si="368"/>
        <v>3.6563112031104792E-3</v>
      </c>
      <c r="M2337" t="str">
        <f t="shared" si="369"/>
        <v/>
      </c>
    </row>
    <row r="2338" spans="1:13">
      <c r="A2338" s="1">
        <v>37173</v>
      </c>
      <c r="B2338">
        <v>1187.33</v>
      </c>
      <c r="C2338">
        <v>10.91</v>
      </c>
      <c r="D2338">
        <f t="shared" si="364"/>
        <v>-7.1919512087720034E-3</v>
      </c>
      <c r="E2338">
        <f t="shared" si="360"/>
        <v>-4.5724816748901166E-3</v>
      </c>
      <c r="F2338">
        <f t="shared" si="365"/>
        <v>-7.1661510159714004E-3</v>
      </c>
      <c r="G2338">
        <f t="shared" si="361"/>
        <v>-4.5620437956205295E-3</v>
      </c>
      <c r="H2338" t="str">
        <f t="shared" si="366"/>
        <v/>
      </c>
      <c r="I2338" t="str">
        <f t="shared" si="362"/>
        <v/>
      </c>
      <c r="J2338">
        <f t="shared" si="367"/>
        <v>-7.1919512087720034E-3</v>
      </c>
      <c r="K2338">
        <f t="shared" si="363"/>
        <v>-4.5724816748901166E-3</v>
      </c>
      <c r="L2338" t="str">
        <f t="shared" si="368"/>
        <v/>
      </c>
      <c r="M2338">
        <f t="shared" si="369"/>
        <v>-4.5724816748901166E-3</v>
      </c>
    </row>
    <row r="2339" spans="1:13">
      <c r="A2339" s="1">
        <v>37174</v>
      </c>
      <c r="B2339">
        <v>1184.8699999999999</v>
      </c>
      <c r="C2339">
        <v>10.96</v>
      </c>
      <c r="D2339">
        <f t="shared" si="364"/>
        <v>-2.0740248561029102E-3</v>
      </c>
      <c r="E2339">
        <f t="shared" si="360"/>
        <v>4.572481674890049E-3</v>
      </c>
      <c r="F2339">
        <f t="shared" si="365"/>
        <v>-2.0718755527107113E-3</v>
      </c>
      <c r="G2339">
        <f t="shared" si="361"/>
        <v>4.5829514207149646E-3</v>
      </c>
      <c r="H2339" t="str">
        <f t="shared" si="366"/>
        <v/>
      </c>
      <c r="I2339">
        <f t="shared" si="362"/>
        <v>4.572481674890049E-3</v>
      </c>
      <c r="J2339">
        <f t="shared" si="367"/>
        <v>-2.0740248561029102E-3</v>
      </c>
      <c r="K2339" t="str">
        <f t="shared" si="363"/>
        <v/>
      </c>
      <c r="L2339" t="str">
        <f t="shared" si="368"/>
        <v/>
      </c>
      <c r="M2339">
        <f t="shared" si="369"/>
        <v>4.572481674890049E-3</v>
      </c>
    </row>
    <row r="2340" spans="1:13">
      <c r="A2340" s="1">
        <v>37175</v>
      </c>
      <c r="B2340">
        <v>1177.68</v>
      </c>
      <c r="C2340">
        <v>10.88</v>
      </c>
      <c r="D2340">
        <f t="shared" si="364"/>
        <v>-6.0866624601292529E-3</v>
      </c>
      <c r="E2340">
        <f t="shared" si="360"/>
        <v>-7.3260400920728977E-3</v>
      </c>
      <c r="F2340">
        <f t="shared" si="365"/>
        <v>-6.0681762556228369E-3</v>
      </c>
      <c r="G2340">
        <f t="shared" si="361"/>
        <v>-7.2992700729926918E-3</v>
      </c>
      <c r="H2340" t="str">
        <f t="shared" si="366"/>
        <v/>
      </c>
      <c r="I2340" t="str">
        <f t="shared" si="362"/>
        <v/>
      </c>
      <c r="J2340">
        <f t="shared" si="367"/>
        <v>-6.0866624601292529E-3</v>
      </c>
      <c r="K2340">
        <f t="shared" si="363"/>
        <v>-7.3260400920728977E-3</v>
      </c>
      <c r="L2340" t="str">
        <f t="shared" si="368"/>
        <v/>
      </c>
      <c r="M2340">
        <f t="shared" si="369"/>
        <v>-7.3260400920728977E-3</v>
      </c>
    </row>
    <row r="2341" spans="1:13">
      <c r="A2341" s="1">
        <v>37176</v>
      </c>
      <c r="B2341">
        <v>1176.8399999999999</v>
      </c>
      <c r="C2341">
        <v>10.74</v>
      </c>
      <c r="D2341">
        <f t="shared" si="364"/>
        <v>-7.1352125752846692E-4</v>
      </c>
      <c r="E2341">
        <f t="shared" si="360"/>
        <v>-1.2951152347078006E-2</v>
      </c>
      <c r="F2341">
        <f t="shared" si="365"/>
        <v>-7.1326676176897141E-4</v>
      </c>
      <c r="G2341">
        <f t="shared" si="361"/>
        <v>-1.2867647058823595E-2</v>
      </c>
      <c r="H2341" t="str">
        <f t="shared" si="366"/>
        <v/>
      </c>
      <c r="I2341" t="str">
        <f t="shared" si="362"/>
        <v/>
      </c>
      <c r="J2341">
        <f t="shared" si="367"/>
        <v>-7.1352125752846692E-4</v>
      </c>
      <c r="K2341">
        <f t="shared" si="363"/>
        <v>-1.2951152347078006E-2</v>
      </c>
      <c r="L2341" t="str">
        <f t="shared" si="368"/>
        <v/>
      </c>
      <c r="M2341">
        <f t="shared" si="369"/>
        <v>-1.2951152347078006E-2</v>
      </c>
    </row>
    <row r="2342" spans="1:13">
      <c r="A2342" s="1">
        <v>37177</v>
      </c>
      <c r="B2342">
        <v>1186.57</v>
      </c>
      <c r="C2342">
        <v>10.87</v>
      </c>
      <c r="D2342">
        <f t="shared" si="364"/>
        <v>8.233911993479056E-3</v>
      </c>
      <c r="E2342">
        <f t="shared" si="360"/>
        <v>1.2031612052399407E-2</v>
      </c>
      <c r="F2342">
        <f t="shared" si="365"/>
        <v>8.2679038781823255E-3</v>
      </c>
      <c r="G2342">
        <f t="shared" si="361"/>
        <v>1.2104283054003684E-2</v>
      </c>
      <c r="H2342">
        <f t="shared" si="366"/>
        <v>8.233911993479056E-3</v>
      </c>
      <c r="I2342">
        <f t="shared" si="362"/>
        <v>1.2031612052399407E-2</v>
      </c>
      <c r="J2342" t="str">
        <f t="shared" si="367"/>
        <v/>
      </c>
      <c r="K2342" t="str">
        <f t="shared" si="363"/>
        <v/>
      </c>
      <c r="L2342">
        <f t="shared" si="368"/>
        <v>1.2031612052399407E-2</v>
      </c>
      <c r="M2342" t="str">
        <f t="shared" si="369"/>
        <v/>
      </c>
    </row>
    <row r="2343" spans="1:13">
      <c r="A2343" s="1">
        <v>37180</v>
      </c>
      <c r="B2343">
        <v>1190.0999999999999</v>
      </c>
      <c r="C2343">
        <v>10.8</v>
      </c>
      <c r="D2343">
        <f t="shared" si="364"/>
        <v>2.9705450026859511E-3</v>
      </c>
      <c r="E2343">
        <f t="shared" si="360"/>
        <v>-6.4605670029439059E-3</v>
      </c>
      <c r="F2343">
        <f t="shared" si="365"/>
        <v>2.9749614434884109E-3</v>
      </c>
      <c r="G2343">
        <f t="shared" si="361"/>
        <v>-6.4397424103034284E-3</v>
      </c>
      <c r="H2343">
        <f t="shared" si="366"/>
        <v>2.9705450026859511E-3</v>
      </c>
      <c r="I2343" t="str">
        <f t="shared" si="362"/>
        <v/>
      </c>
      <c r="J2343" t="str">
        <f t="shared" si="367"/>
        <v/>
      </c>
      <c r="K2343">
        <f t="shared" si="363"/>
        <v>-6.4605670029439059E-3</v>
      </c>
      <c r="L2343">
        <f t="shared" si="368"/>
        <v>-6.4605670029439059E-3</v>
      </c>
      <c r="M2343" t="str">
        <f t="shared" si="369"/>
        <v/>
      </c>
    </row>
    <row r="2344" spans="1:13">
      <c r="A2344" s="1">
        <v>37181</v>
      </c>
      <c r="B2344">
        <v>1178.1400000000001</v>
      </c>
      <c r="C2344">
        <v>10.65</v>
      </c>
      <c r="D2344">
        <f t="shared" si="364"/>
        <v>-1.0100413537580104E-2</v>
      </c>
      <c r="E2344">
        <f t="shared" si="360"/>
        <v>-1.3986241974739952E-2</v>
      </c>
      <c r="F2344">
        <f t="shared" si="365"/>
        <v>-1.0049575665910249E-2</v>
      </c>
      <c r="G2344">
        <f t="shared" si="361"/>
        <v>-1.3888888888888951E-2</v>
      </c>
      <c r="H2344" t="str">
        <f t="shared" si="366"/>
        <v/>
      </c>
      <c r="I2344" t="str">
        <f t="shared" si="362"/>
        <v/>
      </c>
      <c r="J2344">
        <f t="shared" si="367"/>
        <v>-1.0100413537580104E-2</v>
      </c>
      <c r="K2344">
        <f t="shared" si="363"/>
        <v>-1.3986241974739952E-2</v>
      </c>
      <c r="L2344" t="str">
        <f t="shared" si="368"/>
        <v/>
      </c>
      <c r="M2344">
        <f t="shared" si="369"/>
        <v>-1.3986241974739952E-2</v>
      </c>
    </row>
    <row r="2345" spans="1:13">
      <c r="A2345" s="1">
        <v>37182</v>
      </c>
      <c r="B2345">
        <v>1195.76</v>
      </c>
      <c r="C2345">
        <v>10.64</v>
      </c>
      <c r="D2345">
        <f t="shared" si="364"/>
        <v>1.4845042826745111E-2</v>
      </c>
      <c r="E2345">
        <f t="shared" si="360"/>
        <v>-9.3940824193571861E-4</v>
      </c>
      <c r="F2345">
        <f t="shared" si="365"/>
        <v>1.4955777751370691E-2</v>
      </c>
      <c r="G2345">
        <f t="shared" si="361"/>
        <v>-9.3896713615015948E-4</v>
      </c>
      <c r="H2345">
        <f t="shared" si="366"/>
        <v>1.4845042826745111E-2</v>
      </c>
      <c r="I2345" t="str">
        <f t="shared" si="362"/>
        <v/>
      </c>
      <c r="J2345" t="str">
        <f t="shared" si="367"/>
        <v/>
      </c>
      <c r="K2345">
        <f t="shared" si="363"/>
        <v>-9.3940824193571861E-4</v>
      </c>
      <c r="L2345">
        <f t="shared" si="368"/>
        <v>-9.3940824193571861E-4</v>
      </c>
      <c r="M2345" t="str">
        <f t="shared" si="369"/>
        <v/>
      </c>
    </row>
    <row r="2346" spans="1:13">
      <c r="A2346" s="1">
        <v>37183</v>
      </c>
      <c r="B2346">
        <v>1177.8</v>
      </c>
      <c r="C2346">
        <v>10.51</v>
      </c>
      <c r="D2346">
        <f t="shared" si="364"/>
        <v>-1.5133674967088775E-2</v>
      </c>
      <c r="E2346">
        <f t="shared" si="360"/>
        <v>-1.229329902463863E-2</v>
      </c>
      <c r="F2346">
        <f t="shared" si="365"/>
        <v>-1.5019736401953643E-2</v>
      </c>
      <c r="G2346">
        <f t="shared" si="361"/>
        <v>-1.2218045112782017E-2</v>
      </c>
      <c r="H2346" t="str">
        <f t="shared" si="366"/>
        <v/>
      </c>
      <c r="I2346" t="str">
        <f t="shared" si="362"/>
        <v/>
      </c>
      <c r="J2346">
        <f t="shared" si="367"/>
        <v>-1.5133674967088775E-2</v>
      </c>
      <c r="K2346">
        <f t="shared" si="363"/>
        <v>-1.229329902463863E-2</v>
      </c>
      <c r="L2346" t="str">
        <f t="shared" si="368"/>
        <v/>
      </c>
      <c r="M2346">
        <f t="shared" si="369"/>
        <v>-1.229329902463863E-2</v>
      </c>
    </row>
    <row r="2347" spans="1:13">
      <c r="A2347" s="1">
        <v>37184</v>
      </c>
      <c r="B2347">
        <v>1179.5899999999999</v>
      </c>
      <c r="C2347">
        <v>10.59</v>
      </c>
      <c r="D2347">
        <f t="shared" si="364"/>
        <v>1.5186289447338772E-3</v>
      </c>
      <c r="E2347">
        <f t="shared" si="360"/>
        <v>7.5829747244553205E-3</v>
      </c>
      <c r="F2347">
        <f t="shared" si="365"/>
        <v>1.519782645610368E-3</v>
      </c>
      <c r="G2347">
        <f t="shared" si="361"/>
        <v>7.6117982873453727E-3</v>
      </c>
      <c r="H2347">
        <f t="shared" si="366"/>
        <v>1.5186289447338772E-3</v>
      </c>
      <c r="I2347">
        <f t="shared" si="362"/>
        <v>7.5829747244553205E-3</v>
      </c>
      <c r="J2347" t="str">
        <f t="shared" si="367"/>
        <v/>
      </c>
      <c r="K2347" t="str">
        <f t="shared" si="363"/>
        <v/>
      </c>
      <c r="L2347">
        <f t="shared" si="368"/>
        <v>7.5829747244553205E-3</v>
      </c>
      <c r="M2347" t="str">
        <f t="shared" si="369"/>
        <v/>
      </c>
    </row>
    <row r="2348" spans="1:13">
      <c r="A2348" s="1">
        <v>37187</v>
      </c>
      <c r="B2348">
        <v>1199.3800000000001</v>
      </c>
      <c r="C2348">
        <v>10.69</v>
      </c>
      <c r="D2348">
        <f t="shared" si="364"/>
        <v>1.6637836136007021E-2</v>
      </c>
      <c r="E2348">
        <f t="shared" si="360"/>
        <v>9.3985654236387849E-3</v>
      </c>
      <c r="F2348">
        <f t="shared" si="365"/>
        <v>1.677701574275825E-2</v>
      </c>
      <c r="G2348">
        <f t="shared" si="361"/>
        <v>9.4428706326723511E-3</v>
      </c>
      <c r="H2348">
        <f t="shared" si="366"/>
        <v>1.6637836136007021E-2</v>
      </c>
      <c r="I2348">
        <f t="shared" si="362"/>
        <v>9.3985654236387849E-3</v>
      </c>
      <c r="J2348" t="str">
        <f t="shared" si="367"/>
        <v/>
      </c>
      <c r="K2348" t="str">
        <f t="shared" si="363"/>
        <v/>
      </c>
      <c r="L2348">
        <f t="shared" si="368"/>
        <v>9.3985654236387849E-3</v>
      </c>
      <c r="M2348" t="str">
        <f t="shared" si="369"/>
        <v/>
      </c>
    </row>
    <row r="2349" spans="1:13">
      <c r="A2349" s="1">
        <v>37188</v>
      </c>
      <c r="B2349">
        <v>1196.54</v>
      </c>
      <c r="C2349">
        <v>10.73</v>
      </c>
      <c r="D2349">
        <f t="shared" si="364"/>
        <v>-2.3706979616315675E-3</v>
      </c>
      <c r="E2349">
        <f t="shared" si="360"/>
        <v>3.7348316056533041E-3</v>
      </c>
      <c r="F2349">
        <f t="shared" si="365"/>
        <v>-2.3678900765397026E-3</v>
      </c>
      <c r="G2349">
        <f t="shared" si="361"/>
        <v>3.7418147801684398E-3</v>
      </c>
      <c r="H2349" t="str">
        <f t="shared" si="366"/>
        <v/>
      </c>
      <c r="I2349">
        <f t="shared" si="362"/>
        <v>3.7348316056533041E-3</v>
      </c>
      <c r="J2349">
        <f t="shared" si="367"/>
        <v>-2.3706979616315675E-3</v>
      </c>
      <c r="K2349" t="str">
        <f t="shared" si="363"/>
        <v/>
      </c>
      <c r="L2349" t="str">
        <f t="shared" si="368"/>
        <v/>
      </c>
      <c r="M2349">
        <f t="shared" si="369"/>
        <v>3.7348316056533041E-3</v>
      </c>
    </row>
    <row r="2350" spans="1:13">
      <c r="A2350" s="1">
        <v>37189</v>
      </c>
      <c r="B2350">
        <v>1191.3800000000001</v>
      </c>
      <c r="C2350">
        <v>10.72</v>
      </c>
      <c r="D2350">
        <f t="shared" si="364"/>
        <v>-4.3217595492041306E-3</v>
      </c>
      <c r="E2350">
        <f t="shared" si="360"/>
        <v>-9.3240099995113405E-4</v>
      </c>
      <c r="F2350">
        <f t="shared" si="365"/>
        <v>-4.3124341852339709E-3</v>
      </c>
      <c r="G2350">
        <f t="shared" si="361"/>
        <v>-9.3196644920778837E-4</v>
      </c>
      <c r="H2350" t="str">
        <f t="shared" si="366"/>
        <v/>
      </c>
      <c r="I2350" t="str">
        <f t="shared" si="362"/>
        <v/>
      </c>
      <c r="J2350">
        <f t="shared" si="367"/>
        <v>-4.3217595492041306E-3</v>
      </c>
      <c r="K2350">
        <f t="shared" si="363"/>
        <v>-9.3240099995113405E-4</v>
      </c>
      <c r="L2350" t="str">
        <f t="shared" si="368"/>
        <v/>
      </c>
      <c r="M2350">
        <f t="shared" si="369"/>
        <v>-9.3240099995113405E-4</v>
      </c>
    </row>
    <row r="2351" spans="1:13">
      <c r="A2351" s="1">
        <v>37190</v>
      </c>
      <c r="B2351">
        <v>1178.9000000000001</v>
      </c>
      <c r="C2351">
        <v>10.67</v>
      </c>
      <c r="D2351">
        <f t="shared" si="364"/>
        <v>-1.0530498782293807E-2</v>
      </c>
      <c r="E2351">
        <f t="shared" si="360"/>
        <v>-4.6750903289940141E-3</v>
      </c>
      <c r="F2351">
        <f t="shared" si="365"/>
        <v>-1.0475247192331616E-2</v>
      </c>
      <c r="G2351">
        <f t="shared" si="361"/>
        <v>-4.6641791044776948E-3</v>
      </c>
      <c r="H2351" t="str">
        <f t="shared" si="366"/>
        <v/>
      </c>
      <c r="I2351" t="str">
        <f t="shared" si="362"/>
        <v/>
      </c>
      <c r="J2351">
        <f t="shared" si="367"/>
        <v>-1.0530498782293807E-2</v>
      </c>
      <c r="K2351">
        <f t="shared" si="363"/>
        <v>-4.6750903289940141E-3</v>
      </c>
      <c r="L2351" t="str">
        <f t="shared" si="368"/>
        <v/>
      </c>
      <c r="M2351">
        <f t="shared" si="369"/>
        <v>-4.6750903289940141E-3</v>
      </c>
    </row>
    <row r="2352" spans="1:13">
      <c r="A2352" s="1">
        <v>37191</v>
      </c>
      <c r="B2352">
        <v>1198.4100000000001</v>
      </c>
      <c r="C2352">
        <v>10.73</v>
      </c>
      <c r="D2352">
        <f t="shared" si="364"/>
        <v>1.6413877889337545E-2</v>
      </c>
      <c r="E2352">
        <f t="shared" si="360"/>
        <v>5.6074913289452461E-3</v>
      </c>
      <c r="F2352">
        <f t="shared" si="365"/>
        <v>1.6549325642548185E-2</v>
      </c>
      <c r="G2352">
        <f t="shared" si="361"/>
        <v>5.62324273664494E-3</v>
      </c>
      <c r="H2352">
        <f t="shared" si="366"/>
        <v>1.6413877889337545E-2</v>
      </c>
      <c r="I2352">
        <f t="shared" si="362"/>
        <v>5.6074913289452461E-3</v>
      </c>
      <c r="J2352" t="str">
        <f t="shared" si="367"/>
        <v/>
      </c>
      <c r="K2352" t="str">
        <f t="shared" si="363"/>
        <v/>
      </c>
      <c r="L2352">
        <f t="shared" si="368"/>
        <v>5.6074913289452461E-3</v>
      </c>
      <c r="M2352" t="str">
        <f t="shared" si="369"/>
        <v/>
      </c>
    </row>
    <row r="2353" spans="1:13">
      <c r="A2353" s="1">
        <v>37194</v>
      </c>
      <c r="B2353">
        <v>1207.01</v>
      </c>
      <c r="C2353">
        <v>10.84</v>
      </c>
      <c r="D2353">
        <f t="shared" si="364"/>
        <v>7.1505488799341746E-3</v>
      </c>
      <c r="E2353">
        <f t="shared" si="360"/>
        <v>1.0199439368893049E-2</v>
      </c>
      <c r="F2353">
        <f t="shared" si="365"/>
        <v>7.1761750986722994E-3</v>
      </c>
      <c r="G2353">
        <f t="shared" si="361"/>
        <v>1.0251630941286116E-2</v>
      </c>
      <c r="H2353">
        <f t="shared" si="366"/>
        <v>7.1505488799341746E-3</v>
      </c>
      <c r="I2353">
        <f t="shared" si="362"/>
        <v>1.0199439368893049E-2</v>
      </c>
      <c r="J2353" t="str">
        <f t="shared" si="367"/>
        <v/>
      </c>
      <c r="K2353" t="str">
        <f t="shared" si="363"/>
        <v/>
      </c>
      <c r="L2353">
        <f t="shared" si="368"/>
        <v>1.0199439368893049E-2</v>
      </c>
      <c r="M2353" t="str">
        <f t="shared" si="369"/>
        <v/>
      </c>
    </row>
    <row r="2354" spans="1:13">
      <c r="A2354" s="1">
        <v>37195</v>
      </c>
      <c r="B2354">
        <v>1202.76</v>
      </c>
      <c r="C2354">
        <v>10.88</v>
      </c>
      <c r="D2354">
        <f t="shared" si="364"/>
        <v>-3.5273112425783537E-3</v>
      </c>
      <c r="E2354">
        <f t="shared" si="360"/>
        <v>3.6832454162965891E-3</v>
      </c>
      <c r="F2354">
        <f t="shared" si="365"/>
        <v>-3.5210975882552509E-3</v>
      </c>
      <c r="G2354">
        <f t="shared" si="361"/>
        <v>3.6900369003691758E-3</v>
      </c>
      <c r="H2354" t="str">
        <f t="shared" si="366"/>
        <v/>
      </c>
      <c r="I2354">
        <f t="shared" si="362"/>
        <v>3.6832454162965891E-3</v>
      </c>
      <c r="J2354">
        <f t="shared" si="367"/>
        <v>-3.5273112425783537E-3</v>
      </c>
      <c r="K2354" t="str">
        <f t="shared" si="363"/>
        <v/>
      </c>
      <c r="L2354" t="str">
        <f t="shared" si="368"/>
        <v/>
      </c>
      <c r="M2354">
        <f t="shared" si="369"/>
        <v>3.6832454162965891E-3</v>
      </c>
    </row>
    <row r="2355" spans="1:13">
      <c r="A2355" s="1">
        <v>37196</v>
      </c>
      <c r="B2355">
        <v>1214.76</v>
      </c>
      <c r="C2355">
        <v>11</v>
      </c>
      <c r="D2355">
        <f t="shared" si="364"/>
        <v>9.927610573885446E-3</v>
      </c>
      <c r="E2355">
        <f t="shared" si="360"/>
        <v>1.0969031370573937E-2</v>
      </c>
      <c r="F2355">
        <f t="shared" si="365"/>
        <v>9.9770527786091634E-3</v>
      </c>
      <c r="G2355">
        <f t="shared" si="361"/>
        <v>1.1029411764705843E-2</v>
      </c>
      <c r="H2355">
        <f t="shared" si="366"/>
        <v>9.927610573885446E-3</v>
      </c>
      <c r="I2355">
        <f t="shared" si="362"/>
        <v>1.0969031370573937E-2</v>
      </c>
      <c r="J2355" t="str">
        <f t="shared" si="367"/>
        <v/>
      </c>
      <c r="K2355" t="str">
        <f t="shared" si="363"/>
        <v/>
      </c>
      <c r="L2355">
        <f t="shared" si="368"/>
        <v>1.0969031370573937E-2</v>
      </c>
      <c r="M2355" t="str">
        <f t="shared" si="369"/>
        <v/>
      </c>
    </row>
    <row r="2356" spans="1:13">
      <c r="A2356" s="1">
        <v>37197</v>
      </c>
      <c r="B2356">
        <v>1219.94</v>
      </c>
      <c r="C2356">
        <v>11.08</v>
      </c>
      <c r="D2356">
        <f t="shared" si="364"/>
        <v>4.255150791380842E-3</v>
      </c>
      <c r="E2356">
        <f t="shared" si="360"/>
        <v>7.2464085207672533E-3</v>
      </c>
      <c r="F2356">
        <f t="shared" si="365"/>
        <v>4.2642168000264213E-3</v>
      </c>
      <c r="G2356">
        <f t="shared" si="361"/>
        <v>7.2727272727273196E-3</v>
      </c>
      <c r="H2356">
        <f t="shared" si="366"/>
        <v>4.255150791380842E-3</v>
      </c>
      <c r="I2356">
        <f t="shared" si="362"/>
        <v>7.2464085207672533E-3</v>
      </c>
      <c r="J2356" t="str">
        <f t="shared" si="367"/>
        <v/>
      </c>
      <c r="K2356" t="str">
        <f t="shared" si="363"/>
        <v/>
      </c>
      <c r="L2356">
        <f t="shared" si="368"/>
        <v>7.2464085207672533E-3</v>
      </c>
      <c r="M2356" t="str">
        <f t="shared" si="369"/>
        <v/>
      </c>
    </row>
    <row r="2357" spans="1:13">
      <c r="A2357" s="1">
        <v>37198</v>
      </c>
      <c r="B2357">
        <v>1220.1400000000001</v>
      </c>
      <c r="C2357">
        <v>10.95</v>
      </c>
      <c r="D2357">
        <f t="shared" si="364"/>
        <v>1.6392905187374179E-4</v>
      </c>
      <c r="E2357">
        <f t="shared" si="360"/>
        <v>-1.180222505662798E-2</v>
      </c>
      <c r="F2357">
        <f t="shared" si="365"/>
        <v>1.6394248897499963E-4</v>
      </c>
      <c r="G2357">
        <f t="shared" si="361"/>
        <v>-1.1732851985559622E-2</v>
      </c>
      <c r="H2357">
        <f t="shared" si="366"/>
        <v>1.6392905187374179E-4</v>
      </c>
      <c r="I2357" t="str">
        <f t="shared" si="362"/>
        <v/>
      </c>
      <c r="J2357" t="str">
        <f t="shared" si="367"/>
        <v/>
      </c>
      <c r="K2357">
        <f t="shared" si="363"/>
        <v>-1.180222505662798E-2</v>
      </c>
      <c r="L2357">
        <f t="shared" si="368"/>
        <v>-1.180222505662798E-2</v>
      </c>
      <c r="M2357" t="str">
        <f t="shared" si="369"/>
        <v/>
      </c>
    </row>
    <row r="2358" spans="1:13">
      <c r="A2358" s="1">
        <v>37201</v>
      </c>
      <c r="B2358">
        <v>1222.81</v>
      </c>
      <c r="C2358">
        <v>10.98</v>
      </c>
      <c r="D2358">
        <f t="shared" si="364"/>
        <v>2.1858826935657115E-3</v>
      </c>
      <c r="E2358">
        <f t="shared" si="360"/>
        <v>2.7359798188748455E-3</v>
      </c>
      <c r="F2358">
        <f t="shared" si="365"/>
        <v>2.18827347681394E-3</v>
      </c>
      <c r="G2358">
        <f t="shared" si="361"/>
        <v>2.73972602739736E-3</v>
      </c>
      <c r="H2358">
        <f t="shared" si="366"/>
        <v>2.1858826935657115E-3</v>
      </c>
      <c r="I2358">
        <f t="shared" si="362"/>
        <v>2.7359798188748455E-3</v>
      </c>
      <c r="J2358" t="str">
        <f t="shared" si="367"/>
        <v/>
      </c>
      <c r="K2358" t="str">
        <f t="shared" si="363"/>
        <v/>
      </c>
      <c r="L2358">
        <f t="shared" si="368"/>
        <v>2.7359798188748455E-3</v>
      </c>
      <c r="M2358" t="str">
        <f t="shared" si="369"/>
        <v/>
      </c>
    </row>
    <row r="2359" spans="1:13">
      <c r="A2359" s="1">
        <v>37202</v>
      </c>
      <c r="B2359">
        <v>1218.5899999999999</v>
      </c>
      <c r="C2359">
        <v>10.94</v>
      </c>
      <c r="D2359">
        <f t="shared" si="364"/>
        <v>-3.4570362929488931E-3</v>
      </c>
      <c r="E2359">
        <f t="shared" si="360"/>
        <v>-3.6496390875495042E-3</v>
      </c>
      <c r="F2359">
        <f t="shared" si="365"/>
        <v>-3.4510676229341231E-3</v>
      </c>
      <c r="G2359">
        <f t="shared" si="361"/>
        <v>-3.6429872495447047E-3</v>
      </c>
      <c r="H2359" t="str">
        <f t="shared" si="366"/>
        <v/>
      </c>
      <c r="I2359" t="str">
        <f t="shared" si="362"/>
        <v/>
      </c>
      <c r="J2359">
        <f t="shared" si="367"/>
        <v>-3.4570362929488931E-3</v>
      </c>
      <c r="K2359">
        <f t="shared" si="363"/>
        <v>-3.6496390875495042E-3</v>
      </c>
      <c r="L2359" t="str">
        <f t="shared" si="368"/>
        <v/>
      </c>
      <c r="M2359">
        <f t="shared" si="369"/>
        <v>-3.6496390875495042E-3</v>
      </c>
    </row>
    <row r="2360" spans="1:13">
      <c r="A2360" s="1">
        <v>37203</v>
      </c>
      <c r="B2360">
        <v>1220.6500000000001</v>
      </c>
      <c r="C2360">
        <v>10.93</v>
      </c>
      <c r="D2360">
        <f t="shared" si="364"/>
        <v>1.6890510894761856E-3</v>
      </c>
      <c r="E2360">
        <f t="shared" si="360"/>
        <v>-9.1449480538793057E-4</v>
      </c>
      <c r="F2360">
        <f t="shared" si="365"/>
        <v>1.6904783397206913E-3</v>
      </c>
      <c r="G2360">
        <f t="shared" si="361"/>
        <v>-9.1407678244970203E-4</v>
      </c>
      <c r="H2360">
        <f t="shared" si="366"/>
        <v>1.6890510894761856E-3</v>
      </c>
      <c r="I2360" t="str">
        <f t="shared" si="362"/>
        <v/>
      </c>
      <c r="J2360" t="str">
        <f t="shared" si="367"/>
        <v/>
      </c>
      <c r="K2360">
        <f t="shared" si="363"/>
        <v>-9.1449480538793057E-4</v>
      </c>
      <c r="L2360">
        <f t="shared" si="368"/>
        <v>-9.1449480538793057E-4</v>
      </c>
      <c r="M2360" t="str">
        <f t="shared" si="369"/>
        <v/>
      </c>
    </row>
    <row r="2361" spans="1:13">
      <c r="A2361" s="1">
        <v>37204</v>
      </c>
      <c r="B2361">
        <v>1230.96</v>
      </c>
      <c r="C2361">
        <v>10.97</v>
      </c>
      <c r="D2361">
        <f t="shared" si="364"/>
        <v>8.4108490171145682E-3</v>
      </c>
      <c r="E2361">
        <f t="shared" si="360"/>
        <v>3.6529720986916633E-3</v>
      </c>
      <c r="F2361">
        <f t="shared" si="365"/>
        <v>8.4463195838282434E-3</v>
      </c>
      <c r="G2361">
        <f t="shared" si="361"/>
        <v>3.6596523330283404E-3</v>
      </c>
      <c r="H2361">
        <f t="shared" si="366"/>
        <v>8.4108490171145682E-3</v>
      </c>
      <c r="I2361">
        <f t="shared" si="362"/>
        <v>3.6529720986916633E-3</v>
      </c>
      <c r="J2361" t="str">
        <f t="shared" si="367"/>
        <v/>
      </c>
      <c r="K2361" t="str">
        <f t="shared" si="363"/>
        <v/>
      </c>
      <c r="L2361">
        <f t="shared" si="368"/>
        <v>3.6529720986916633E-3</v>
      </c>
      <c r="M2361" t="str">
        <f t="shared" si="369"/>
        <v/>
      </c>
    </row>
    <row r="2362" spans="1:13">
      <c r="A2362" s="1">
        <v>37205</v>
      </c>
      <c r="B2362">
        <v>1234.72</v>
      </c>
      <c r="C2362">
        <v>11.02</v>
      </c>
      <c r="D2362">
        <f t="shared" si="364"/>
        <v>3.0498709601702212E-3</v>
      </c>
      <c r="E2362">
        <f t="shared" si="360"/>
        <v>4.5475294376295158E-3</v>
      </c>
      <c r="F2362">
        <f t="shared" si="365"/>
        <v>3.0545265483850059E-3</v>
      </c>
      <c r="G2362">
        <f t="shared" si="361"/>
        <v>4.5578851412944044E-3</v>
      </c>
      <c r="H2362">
        <f t="shared" si="366"/>
        <v>3.0498709601702212E-3</v>
      </c>
      <c r="I2362">
        <f t="shared" si="362"/>
        <v>4.5475294376295158E-3</v>
      </c>
      <c r="J2362" t="str">
        <f t="shared" si="367"/>
        <v/>
      </c>
      <c r="K2362" t="str">
        <f t="shared" si="363"/>
        <v/>
      </c>
      <c r="L2362">
        <f t="shared" si="368"/>
        <v>4.5475294376295158E-3</v>
      </c>
      <c r="M2362" t="str">
        <f t="shared" si="369"/>
        <v/>
      </c>
    </row>
    <row r="2363" spans="1:13">
      <c r="A2363" s="1">
        <v>37208</v>
      </c>
      <c r="B2363">
        <v>1233.76</v>
      </c>
      <c r="C2363">
        <v>10.97</v>
      </c>
      <c r="D2363">
        <f t="shared" si="364"/>
        <v>-7.7780662464241724E-4</v>
      </c>
      <c r="E2363">
        <f t="shared" si="360"/>
        <v>-4.5475294376294073E-3</v>
      </c>
      <c r="F2363">
        <f t="shared" si="365"/>
        <v>-7.7750421148115034E-4</v>
      </c>
      <c r="G2363">
        <f t="shared" si="361"/>
        <v>-4.5372050816695486E-3</v>
      </c>
      <c r="H2363" t="str">
        <f t="shared" si="366"/>
        <v/>
      </c>
      <c r="I2363" t="str">
        <f t="shared" si="362"/>
        <v/>
      </c>
      <c r="J2363">
        <f t="shared" si="367"/>
        <v>-7.7780662464241724E-4</v>
      </c>
      <c r="K2363">
        <f t="shared" si="363"/>
        <v>-4.5475294376294073E-3</v>
      </c>
      <c r="L2363" t="str">
        <f t="shared" si="368"/>
        <v/>
      </c>
      <c r="M2363">
        <f t="shared" si="369"/>
        <v>-4.5475294376294073E-3</v>
      </c>
    </row>
    <row r="2364" spans="1:13">
      <c r="A2364" s="1">
        <v>37209</v>
      </c>
      <c r="B2364">
        <v>1229.01</v>
      </c>
      <c r="C2364">
        <v>10.88</v>
      </c>
      <c r="D2364">
        <f t="shared" si="364"/>
        <v>-3.8574498552172232E-3</v>
      </c>
      <c r="E2364">
        <f t="shared" si="360"/>
        <v>-8.2380328593422911E-3</v>
      </c>
      <c r="F2364">
        <f t="shared" si="365"/>
        <v>-3.8500194527298914E-3</v>
      </c>
      <c r="G2364">
        <f t="shared" si="361"/>
        <v>-8.2041932543299723E-3</v>
      </c>
      <c r="H2364" t="str">
        <f t="shared" si="366"/>
        <v/>
      </c>
      <c r="I2364" t="str">
        <f t="shared" si="362"/>
        <v/>
      </c>
      <c r="J2364">
        <f t="shared" si="367"/>
        <v>-3.8574498552172232E-3</v>
      </c>
      <c r="K2364">
        <f t="shared" si="363"/>
        <v>-8.2380328593422911E-3</v>
      </c>
      <c r="L2364" t="str">
        <f t="shared" si="368"/>
        <v/>
      </c>
      <c r="M2364">
        <f t="shared" si="369"/>
        <v>-8.2380328593422911E-3</v>
      </c>
    </row>
    <row r="2365" spans="1:13">
      <c r="A2365" s="1">
        <v>37210</v>
      </c>
      <c r="B2365">
        <v>1231.21</v>
      </c>
      <c r="C2365">
        <v>10.9</v>
      </c>
      <c r="D2365">
        <f t="shared" si="364"/>
        <v>1.7884584194966639E-3</v>
      </c>
      <c r="E2365">
        <f t="shared" si="360"/>
        <v>1.8365478073013304E-3</v>
      </c>
      <c r="F2365">
        <f t="shared" si="365"/>
        <v>1.7900586651045103E-3</v>
      </c>
      <c r="G2365">
        <f t="shared" si="361"/>
        <v>1.8382352941175295E-3</v>
      </c>
      <c r="H2365">
        <f t="shared" si="366"/>
        <v>1.7884584194966639E-3</v>
      </c>
      <c r="I2365">
        <f t="shared" si="362"/>
        <v>1.8365478073013304E-3</v>
      </c>
      <c r="J2365" t="str">
        <f t="shared" si="367"/>
        <v/>
      </c>
      <c r="K2365" t="str">
        <f t="shared" si="363"/>
        <v/>
      </c>
      <c r="L2365">
        <f t="shared" si="368"/>
        <v>1.8365478073013304E-3</v>
      </c>
      <c r="M2365" t="str">
        <f t="shared" si="369"/>
        <v/>
      </c>
    </row>
    <row r="2366" spans="1:13">
      <c r="A2366" s="1">
        <v>37211</v>
      </c>
      <c r="B2366">
        <v>1242.8</v>
      </c>
      <c r="C2366">
        <v>11.06</v>
      </c>
      <c r="D2366">
        <f t="shared" si="364"/>
        <v>9.3694728699624218E-3</v>
      </c>
      <c r="E2366">
        <f t="shared" si="360"/>
        <v>1.4572206859090725E-2</v>
      </c>
      <c r="F2366">
        <f t="shared" si="365"/>
        <v>9.4135037889555573E-3</v>
      </c>
      <c r="G2366">
        <f t="shared" si="361"/>
        <v>1.4678899082568808E-2</v>
      </c>
      <c r="H2366">
        <f t="shared" si="366"/>
        <v>9.3694728699624218E-3</v>
      </c>
      <c r="I2366">
        <f t="shared" si="362"/>
        <v>1.4572206859090725E-2</v>
      </c>
      <c r="J2366" t="str">
        <f t="shared" si="367"/>
        <v/>
      </c>
      <c r="K2366" t="str">
        <f t="shared" si="363"/>
        <v/>
      </c>
      <c r="L2366">
        <f t="shared" si="368"/>
        <v>1.4572206859090725E-2</v>
      </c>
      <c r="M2366" t="str">
        <f t="shared" si="369"/>
        <v/>
      </c>
    </row>
    <row r="2367" spans="1:13">
      <c r="A2367" s="1">
        <v>37212</v>
      </c>
      <c r="B2367">
        <v>1248.27</v>
      </c>
      <c r="C2367">
        <v>11.1</v>
      </c>
      <c r="D2367">
        <f t="shared" si="364"/>
        <v>4.3916941648725711E-3</v>
      </c>
      <c r="E2367">
        <f t="shared" si="360"/>
        <v>3.6101122240995722E-3</v>
      </c>
      <c r="F2367">
        <f t="shared" si="365"/>
        <v>4.4013517862890872E-3</v>
      </c>
      <c r="G2367">
        <f t="shared" si="361"/>
        <v>3.6166365280287938E-3</v>
      </c>
      <c r="H2367">
        <f t="shared" si="366"/>
        <v>4.3916941648725711E-3</v>
      </c>
      <c r="I2367">
        <f t="shared" si="362"/>
        <v>3.6101122240995722E-3</v>
      </c>
      <c r="J2367" t="str">
        <f t="shared" si="367"/>
        <v/>
      </c>
      <c r="K2367" t="str">
        <f t="shared" si="363"/>
        <v/>
      </c>
      <c r="L2367">
        <f t="shared" si="368"/>
        <v>3.6101122240995722E-3</v>
      </c>
      <c r="M2367" t="str">
        <f t="shared" si="369"/>
        <v/>
      </c>
    </row>
    <row r="2368" spans="1:13">
      <c r="A2368" s="1">
        <v>37215</v>
      </c>
      <c r="B2368">
        <v>1254.8499999999999</v>
      </c>
      <c r="C2368">
        <v>11.16</v>
      </c>
      <c r="D2368">
        <f t="shared" si="364"/>
        <v>5.257450826455904E-3</v>
      </c>
      <c r="E2368">
        <f t="shared" si="360"/>
        <v>5.390848634876373E-3</v>
      </c>
      <c r="F2368">
        <f t="shared" si="365"/>
        <v>5.2712954729345896E-3</v>
      </c>
      <c r="G2368">
        <f t="shared" si="361"/>
        <v>5.4054054054053502E-3</v>
      </c>
      <c r="H2368">
        <f t="shared" si="366"/>
        <v>5.257450826455904E-3</v>
      </c>
      <c r="I2368">
        <f t="shared" si="362"/>
        <v>5.390848634876373E-3</v>
      </c>
      <c r="J2368" t="str">
        <f t="shared" si="367"/>
        <v/>
      </c>
      <c r="K2368" t="str">
        <f t="shared" si="363"/>
        <v/>
      </c>
      <c r="L2368">
        <f t="shared" si="368"/>
        <v>5.390848634876373E-3</v>
      </c>
      <c r="M2368" t="str">
        <f t="shared" si="369"/>
        <v/>
      </c>
    </row>
    <row r="2369" spans="1:13">
      <c r="A2369" s="1">
        <v>37216</v>
      </c>
      <c r="B2369">
        <v>1261.23</v>
      </c>
      <c r="C2369">
        <v>11.12</v>
      </c>
      <c r="D2369">
        <f t="shared" si="364"/>
        <v>5.0713917474300724E-3</v>
      </c>
      <c r="E2369">
        <f t="shared" si="360"/>
        <v>-3.5906681307285959E-3</v>
      </c>
      <c r="F2369">
        <f t="shared" si="365"/>
        <v>5.0842730206799303E-3</v>
      </c>
      <c r="G2369">
        <f t="shared" si="361"/>
        <v>-3.5842293906810374E-3</v>
      </c>
      <c r="H2369">
        <f t="shared" si="366"/>
        <v>5.0713917474300724E-3</v>
      </c>
      <c r="I2369" t="str">
        <f t="shared" si="362"/>
        <v/>
      </c>
      <c r="J2369" t="str">
        <f t="shared" si="367"/>
        <v/>
      </c>
      <c r="K2369">
        <f t="shared" si="363"/>
        <v>-3.5906681307285959E-3</v>
      </c>
      <c r="L2369">
        <f t="shared" si="368"/>
        <v>-3.5906681307285959E-3</v>
      </c>
      <c r="M2369" t="str">
        <f t="shared" si="369"/>
        <v/>
      </c>
    </row>
    <row r="2370" spans="1:13">
      <c r="A2370" s="1">
        <v>37217</v>
      </c>
      <c r="B2370">
        <v>1265.6099999999999</v>
      </c>
      <c r="C2370">
        <v>11.23</v>
      </c>
      <c r="D2370">
        <f t="shared" si="364"/>
        <v>3.4667841151675518E-3</v>
      </c>
      <c r="E2370">
        <f t="shared" si="360"/>
        <v>9.8434799279155435E-3</v>
      </c>
      <c r="F2370">
        <f t="shared" si="365"/>
        <v>3.4728003615516201E-3</v>
      </c>
      <c r="G2370">
        <f t="shared" si="361"/>
        <v>9.8920863309353013E-3</v>
      </c>
      <c r="H2370">
        <f t="shared" si="366"/>
        <v>3.4667841151675518E-3</v>
      </c>
      <c r="I2370">
        <f t="shared" si="362"/>
        <v>9.8434799279155435E-3</v>
      </c>
      <c r="J2370" t="str">
        <f t="shared" si="367"/>
        <v/>
      </c>
      <c r="K2370" t="str">
        <f t="shared" si="363"/>
        <v/>
      </c>
      <c r="L2370">
        <f t="shared" si="368"/>
        <v>9.8434799279155435E-3</v>
      </c>
      <c r="M2370" t="str">
        <f t="shared" si="369"/>
        <v/>
      </c>
    </row>
    <row r="2371" spans="1:13">
      <c r="A2371" s="1">
        <v>37219</v>
      </c>
      <c r="B2371">
        <v>1268.25</v>
      </c>
      <c r="C2371">
        <v>11.19</v>
      </c>
      <c r="D2371">
        <f t="shared" si="364"/>
        <v>2.083778073981002E-3</v>
      </c>
      <c r="E2371">
        <f t="shared" ref="E2371:E2434" si="370">LN(C2371/C2370)</f>
        <v>-3.5682464265180116E-3</v>
      </c>
      <c r="F2371">
        <f t="shared" si="365"/>
        <v>2.0859506483039691E-3</v>
      </c>
      <c r="G2371">
        <f t="shared" ref="G2371:G2434" si="371">C2371/C2370-1</f>
        <v>-3.5618878005343468E-3</v>
      </c>
      <c r="H2371">
        <f t="shared" si="366"/>
        <v>2.083778073981002E-3</v>
      </c>
      <c r="I2371" t="str">
        <f t="shared" ref="I2371:I2434" si="372">IF(E2371&gt;0,E2371,"")</f>
        <v/>
      </c>
      <c r="J2371" t="str">
        <f t="shared" si="367"/>
        <v/>
      </c>
      <c r="K2371">
        <f t="shared" ref="K2371:K2434" si="373">IF(E2371&lt;0,E2371,"")</f>
        <v>-3.5682464265180116E-3</v>
      </c>
      <c r="L2371">
        <f t="shared" si="368"/>
        <v>-3.5682464265180116E-3</v>
      </c>
      <c r="M2371" t="str">
        <f t="shared" si="369"/>
        <v/>
      </c>
    </row>
    <row r="2372" spans="1:13">
      <c r="A2372" s="1">
        <v>37222</v>
      </c>
      <c r="B2372">
        <v>1257.46</v>
      </c>
      <c r="C2372">
        <v>11.16</v>
      </c>
      <c r="D2372">
        <f t="shared" ref="D2372:D2435" si="374">LN(B2372/B2371)</f>
        <v>-8.54418412395592E-3</v>
      </c>
      <c r="E2372">
        <f t="shared" si="370"/>
        <v>-2.6845653706688757E-3</v>
      </c>
      <c r="F2372">
        <f t="shared" ref="F2372:F2435" si="375">B2372/B2371-1</f>
        <v>-8.5077863197319248E-3</v>
      </c>
      <c r="G2372">
        <f t="shared" si="371"/>
        <v>-2.6809651474529739E-3</v>
      </c>
      <c r="H2372" t="str">
        <f t="shared" ref="H2372:H2435" si="376">IF(D2372&gt;0,D2372,"")</f>
        <v/>
      </c>
      <c r="I2372" t="str">
        <f t="shared" si="372"/>
        <v/>
      </c>
      <c r="J2372">
        <f t="shared" ref="J2372:J2435" si="377">IF(D2372&lt;0,D2372,"")</f>
        <v>-8.54418412395592E-3</v>
      </c>
      <c r="K2372">
        <f t="shared" si="373"/>
        <v>-2.6845653706688757E-3</v>
      </c>
      <c r="L2372" t="str">
        <f t="shared" ref="L2372:L2435" si="378">IF(D2372&gt;0,E2372,"")</f>
        <v/>
      </c>
      <c r="M2372">
        <f t="shared" ref="M2372:M2435" si="379">IF(D2372&lt;0,E2372,"")</f>
        <v>-2.6845653706688757E-3</v>
      </c>
    </row>
    <row r="2373" spans="1:13">
      <c r="A2373" s="1">
        <v>37223</v>
      </c>
      <c r="B2373">
        <v>1257.48</v>
      </c>
      <c r="C2373">
        <v>11.17</v>
      </c>
      <c r="D2373">
        <f t="shared" si="374"/>
        <v>1.5904952007165095E-5</v>
      </c>
      <c r="E2373">
        <f t="shared" si="370"/>
        <v>8.9565612794438631E-4</v>
      </c>
      <c r="F2373">
        <f t="shared" si="375"/>
        <v>1.5905078491584845E-5</v>
      </c>
      <c r="G2373">
        <f t="shared" si="371"/>
        <v>8.9605734767017609E-4</v>
      </c>
      <c r="H2373">
        <f t="shared" si="376"/>
        <v>1.5904952007165095E-5</v>
      </c>
      <c r="I2373">
        <f t="shared" si="372"/>
        <v>8.9565612794438631E-4</v>
      </c>
      <c r="J2373" t="str">
        <f t="shared" si="377"/>
        <v/>
      </c>
      <c r="K2373" t="str">
        <f t="shared" si="373"/>
        <v/>
      </c>
      <c r="L2373">
        <f t="shared" si="378"/>
        <v>8.9565612794438631E-4</v>
      </c>
      <c r="M2373" t="str">
        <f t="shared" si="379"/>
        <v/>
      </c>
    </row>
    <row r="2374" spans="1:13">
      <c r="A2374" s="1">
        <v>37224</v>
      </c>
      <c r="B2374">
        <v>1249.48</v>
      </c>
      <c r="C2374">
        <v>11.12</v>
      </c>
      <c r="D2374">
        <f t="shared" si="374"/>
        <v>-6.3822535305083942E-3</v>
      </c>
      <c r="E2374">
        <f t="shared" si="370"/>
        <v>-4.486324258673082E-3</v>
      </c>
      <c r="F2374">
        <f t="shared" si="375"/>
        <v>-6.3619302096256103E-3</v>
      </c>
      <c r="G2374">
        <f t="shared" si="371"/>
        <v>-4.4762757385855556E-3</v>
      </c>
      <c r="H2374" t="str">
        <f t="shared" si="376"/>
        <v/>
      </c>
      <c r="I2374" t="str">
        <f t="shared" si="372"/>
        <v/>
      </c>
      <c r="J2374">
        <f t="shared" si="377"/>
        <v>-6.3822535305083942E-3</v>
      </c>
      <c r="K2374">
        <f t="shared" si="373"/>
        <v>-4.486324258673082E-3</v>
      </c>
      <c r="L2374" t="str">
        <f t="shared" si="378"/>
        <v/>
      </c>
      <c r="M2374">
        <f t="shared" si="379"/>
        <v>-4.486324258673082E-3</v>
      </c>
    </row>
    <row r="2375" spans="1:13">
      <c r="A2375" s="1">
        <v>37225</v>
      </c>
      <c r="B2375">
        <v>1264.67</v>
      </c>
      <c r="C2375">
        <v>11.29</v>
      </c>
      <c r="D2375">
        <f t="shared" si="374"/>
        <v>1.2083753819677268E-2</v>
      </c>
      <c r="E2375">
        <f t="shared" si="370"/>
        <v>1.5172089339134347E-2</v>
      </c>
      <c r="F2375">
        <f t="shared" si="375"/>
        <v>1.2157057335851817E-2</v>
      </c>
      <c r="G2375">
        <f t="shared" si="371"/>
        <v>1.5287769784172678E-2</v>
      </c>
      <c r="H2375">
        <f t="shared" si="376"/>
        <v>1.2083753819677268E-2</v>
      </c>
      <c r="I2375">
        <f t="shared" si="372"/>
        <v>1.5172089339134347E-2</v>
      </c>
      <c r="J2375" t="str">
        <f t="shared" si="377"/>
        <v/>
      </c>
      <c r="K2375" t="str">
        <f t="shared" si="373"/>
        <v/>
      </c>
      <c r="L2375">
        <f t="shared" si="378"/>
        <v>1.5172089339134347E-2</v>
      </c>
      <c r="M2375" t="str">
        <f t="shared" si="379"/>
        <v/>
      </c>
    </row>
    <row r="2376" spans="1:13">
      <c r="A2376" s="1">
        <v>37226</v>
      </c>
      <c r="B2376">
        <v>1265.08</v>
      </c>
      <c r="C2376">
        <v>11.34</v>
      </c>
      <c r="D2376">
        <f t="shared" si="374"/>
        <v>3.2414270468597968E-4</v>
      </c>
      <c r="E2376">
        <f t="shared" si="370"/>
        <v>4.4189201380354145E-3</v>
      </c>
      <c r="F2376">
        <f t="shared" si="375"/>
        <v>3.2419524460913784E-4</v>
      </c>
      <c r="G2376">
        <f t="shared" si="371"/>
        <v>4.4286979627989886E-3</v>
      </c>
      <c r="H2376">
        <f t="shared" si="376"/>
        <v>3.2414270468597968E-4</v>
      </c>
      <c r="I2376">
        <f t="shared" si="372"/>
        <v>4.4189201380354145E-3</v>
      </c>
      <c r="J2376" t="str">
        <f t="shared" si="377"/>
        <v/>
      </c>
      <c r="K2376" t="str">
        <f t="shared" si="373"/>
        <v/>
      </c>
      <c r="L2376">
        <f t="shared" si="378"/>
        <v>4.4189201380354145E-3</v>
      </c>
      <c r="M2376" t="str">
        <f t="shared" si="379"/>
        <v/>
      </c>
    </row>
    <row r="2377" spans="1:13">
      <c r="A2377" s="1">
        <v>37229</v>
      </c>
      <c r="B2377">
        <v>1262.0899999999999</v>
      </c>
      <c r="C2377">
        <v>11.37</v>
      </c>
      <c r="D2377">
        <f t="shared" si="374"/>
        <v>-2.3662843379425973E-3</v>
      </c>
      <c r="E2377">
        <f t="shared" si="370"/>
        <v>2.6420094628385759E-3</v>
      </c>
      <c r="F2377">
        <f t="shared" si="375"/>
        <v>-2.3634868941094789E-3</v>
      </c>
      <c r="G2377">
        <f t="shared" si="371"/>
        <v>2.6455026455025621E-3</v>
      </c>
      <c r="H2377" t="str">
        <f t="shared" si="376"/>
        <v/>
      </c>
      <c r="I2377">
        <f t="shared" si="372"/>
        <v>2.6420094628385759E-3</v>
      </c>
      <c r="J2377">
        <f t="shared" si="377"/>
        <v>-2.3662843379425973E-3</v>
      </c>
      <c r="K2377" t="str">
        <f t="shared" si="373"/>
        <v/>
      </c>
      <c r="L2377" t="str">
        <f t="shared" si="378"/>
        <v/>
      </c>
      <c r="M2377">
        <f t="shared" si="379"/>
        <v>2.6420094628385759E-3</v>
      </c>
    </row>
    <row r="2378" spans="1:13">
      <c r="A2378" s="1">
        <v>37230</v>
      </c>
      <c r="B2378">
        <v>1263.7</v>
      </c>
      <c r="C2378">
        <v>11.43</v>
      </c>
      <c r="D2378">
        <f t="shared" si="374"/>
        <v>1.2748488338722962E-3</v>
      </c>
      <c r="E2378">
        <f t="shared" si="370"/>
        <v>5.2631700442746909E-3</v>
      </c>
      <c r="F2378">
        <f t="shared" si="375"/>
        <v>1.2756617990794528E-3</v>
      </c>
      <c r="G2378">
        <f t="shared" si="371"/>
        <v>5.2770448548813409E-3</v>
      </c>
      <c r="H2378">
        <f t="shared" si="376"/>
        <v>1.2748488338722962E-3</v>
      </c>
      <c r="I2378">
        <f t="shared" si="372"/>
        <v>5.2631700442746909E-3</v>
      </c>
      <c r="J2378" t="str">
        <f t="shared" si="377"/>
        <v/>
      </c>
      <c r="K2378" t="str">
        <f t="shared" si="373"/>
        <v/>
      </c>
      <c r="L2378">
        <f t="shared" si="378"/>
        <v>5.2631700442746909E-3</v>
      </c>
      <c r="M2378" t="str">
        <f t="shared" si="379"/>
        <v/>
      </c>
    </row>
    <row r="2379" spans="1:13">
      <c r="A2379" s="1">
        <v>37231</v>
      </c>
      <c r="B2379">
        <v>1257.3699999999999</v>
      </c>
      <c r="C2379">
        <v>11.39</v>
      </c>
      <c r="D2379">
        <f t="shared" si="374"/>
        <v>-5.0216878564626815E-3</v>
      </c>
      <c r="E2379">
        <f t="shared" si="370"/>
        <v>-3.5057003476283858E-3</v>
      </c>
      <c r="F2379">
        <f t="shared" si="375"/>
        <v>-5.0091002611380997E-3</v>
      </c>
      <c r="G2379">
        <f t="shared" si="371"/>
        <v>-3.4995625546805353E-3</v>
      </c>
      <c r="H2379" t="str">
        <f t="shared" si="376"/>
        <v/>
      </c>
      <c r="I2379" t="str">
        <f t="shared" si="372"/>
        <v/>
      </c>
      <c r="J2379">
        <f t="shared" si="377"/>
        <v>-5.0216878564626815E-3</v>
      </c>
      <c r="K2379">
        <f t="shared" si="373"/>
        <v>-3.5057003476283858E-3</v>
      </c>
      <c r="L2379" t="str">
        <f t="shared" si="378"/>
        <v/>
      </c>
      <c r="M2379">
        <f t="shared" si="379"/>
        <v>-3.5057003476283858E-3</v>
      </c>
    </row>
    <row r="2380" spans="1:13">
      <c r="A2380" s="1">
        <v>37232</v>
      </c>
      <c r="B2380">
        <v>1255.8399999999999</v>
      </c>
      <c r="C2380">
        <v>11.4</v>
      </c>
      <c r="D2380">
        <f t="shared" si="374"/>
        <v>-1.2175665296690118E-3</v>
      </c>
      <c r="E2380">
        <f t="shared" si="370"/>
        <v>8.7757794135894223E-4</v>
      </c>
      <c r="F2380">
        <f t="shared" si="375"/>
        <v>-1.2168255962843322E-3</v>
      </c>
      <c r="G2380">
        <f t="shared" si="371"/>
        <v>8.7796312554866418E-4</v>
      </c>
      <c r="H2380" t="str">
        <f t="shared" si="376"/>
        <v/>
      </c>
      <c r="I2380">
        <f t="shared" si="372"/>
        <v>8.7757794135894223E-4</v>
      </c>
      <c r="J2380">
        <f t="shared" si="377"/>
        <v>-1.2175665296690118E-3</v>
      </c>
      <c r="K2380" t="str">
        <f t="shared" si="373"/>
        <v/>
      </c>
      <c r="L2380" t="str">
        <f t="shared" si="378"/>
        <v/>
      </c>
      <c r="M2380">
        <f t="shared" si="379"/>
        <v>8.7757794135894223E-4</v>
      </c>
    </row>
    <row r="2381" spans="1:13">
      <c r="A2381" s="1">
        <v>37233</v>
      </c>
      <c r="B2381">
        <v>1259.3699999999999</v>
      </c>
      <c r="C2381">
        <v>11.46</v>
      </c>
      <c r="D2381">
        <f t="shared" si="374"/>
        <v>2.8069245253377001E-3</v>
      </c>
      <c r="E2381">
        <f t="shared" si="370"/>
        <v>5.249355886143745E-3</v>
      </c>
      <c r="F2381">
        <f t="shared" si="375"/>
        <v>2.8108676264491095E-3</v>
      </c>
      <c r="G2381">
        <f t="shared" si="371"/>
        <v>5.2631578947368585E-3</v>
      </c>
      <c r="H2381">
        <f t="shared" si="376"/>
        <v>2.8069245253377001E-3</v>
      </c>
      <c r="I2381">
        <f t="shared" si="372"/>
        <v>5.249355886143745E-3</v>
      </c>
      <c r="J2381" t="str">
        <f t="shared" si="377"/>
        <v/>
      </c>
      <c r="K2381" t="str">
        <f t="shared" si="373"/>
        <v/>
      </c>
      <c r="L2381">
        <f t="shared" si="378"/>
        <v>5.249355886143745E-3</v>
      </c>
      <c r="M2381" t="str">
        <f t="shared" si="379"/>
        <v/>
      </c>
    </row>
    <row r="2382" spans="1:13">
      <c r="A2382" s="1">
        <v>37236</v>
      </c>
      <c r="B2382">
        <v>1260.43</v>
      </c>
      <c r="C2382">
        <v>11.58</v>
      </c>
      <c r="D2382">
        <f t="shared" si="374"/>
        <v>8.413366636453246E-4</v>
      </c>
      <c r="E2382">
        <f t="shared" si="370"/>
        <v>1.041676085825558E-2</v>
      </c>
      <c r="F2382">
        <f t="shared" si="375"/>
        <v>8.416906866133278E-4</v>
      </c>
      <c r="G2382">
        <f t="shared" si="371"/>
        <v>1.0471204188481575E-2</v>
      </c>
      <c r="H2382">
        <f t="shared" si="376"/>
        <v>8.413366636453246E-4</v>
      </c>
      <c r="I2382">
        <f t="shared" si="372"/>
        <v>1.041676085825558E-2</v>
      </c>
      <c r="J2382" t="str">
        <f t="shared" si="377"/>
        <v/>
      </c>
      <c r="K2382" t="str">
        <f t="shared" si="373"/>
        <v/>
      </c>
      <c r="L2382">
        <f t="shared" si="378"/>
        <v>1.041676085825558E-2</v>
      </c>
      <c r="M2382" t="str">
        <f t="shared" si="379"/>
        <v/>
      </c>
    </row>
    <row r="2383" spans="1:13">
      <c r="A2383" s="1">
        <v>37237</v>
      </c>
      <c r="B2383">
        <v>1267.43</v>
      </c>
      <c r="C2383">
        <v>11.63</v>
      </c>
      <c r="D2383">
        <f t="shared" si="374"/>
        <v>5.5382955483369821E-3</v>
      </c>
      <c r="E2383">
        <f t="shared" si="370"/>
        <v>4.308494385723961E-3</v>
      </c>
      <c r="F2383">
        <f t="shared" si="375"/>
        <v>5.5536602588006634E-3</v>
      </c>
      <c r="G2383">
        <f t="shared" si="371"/>
        <v>4.3177892918826455E-3</v>
      </c>
      <c r="H2383">
        <f t="shared" si="376"/>
        <v>5.5382955483369821E-3</v>
      </c>
      <c r="I2383">
        <f t="shared" si="372"/>
        <v>4.308494385723961E-3</v>
      </c>
      <c r="J2383" t="str">
        <f t="shared" si="377"/>
        <v/>
      </c>
      <c r="K2383" t="str">
        <f t="shared" si="373"/>
        <v/>
      </c>
      <c r="L2383">
        <f t="shared" si="378"/>
        <v>4.308494385723961E-3</v>
      </c>
      <c r="M2383" t="str">
        <f t="shared" si="379"/>
        <v/>
      </c>
    </row>
    <row r="2384" spans="1:13">
      <c r="A2384" s="1">
        <v>37238</v>
      </c>
      <c r="B2384">
        <v>1272.74</v>
      </c>
      <c r="C2384">
        <v>11.66</v>
      </c>
      <c r="D2384">
        <f t="shared" si="374"/>
        <v>4.1808286332020959E-3</v>
      </c>
      <c r="E2384">
        <f t="shared" si="370"/>
        <v>2.5762143917732456E-3</v>
      </c>
      <c r="F2384">
        <f t="shared" si="375"/>
        <v>4.1895804896523448E-3</v>
      </c>
      <c r="G2384">
        <f t="shared" si="371"/>
        <v>2.579535683576939E-3</v>
      </c>
      <c r="H2384">
        <f t="shared" si="376"/>
        <v>4.1808286332020959E-3</v>
      </c>
      <c r="I2384">
        <f t="shared" si="372"/>
        <v>2.5762143917732456E-3</v>
      </c>
      <c r="J2384" t="str">
        <f t="shared" si="377"/>
        <v/>
      </c>
      <c r="K2384" t="str">
        <f t="shared" si="373"/>
        <v/>
      </c>
      <c r="L2384">
        <f t="shared" si="378"/>
        <v>2.5762143917732456E-3</v>
      </c>
      <c r="M2384" t="str">
        <f t="shared" si="379"/>
        <v/>
      </c>
    </row>
    <row r="2385" spans="1:13">
      <c r="A2385" s="1">
        <v>37239</v>
      </c>
      <c r="B2385">
        <v>1270.94</v>
      </c>
      <c r="C2385">
        <v>11.56</v>
      </c>
      <c r="D2385">
        <f t="shared" si="374"/>
        <v>-1.4152725975353621E-3</v>
      </c>
      <c r="E2385">
        <f t="shared" si="370"/>
        <v>-8.6133176781148357E-3</v>
      </c>
      <c r="F2385">
        <f t="shared" si="375"/>
        <v>-1.414271571569925E-3</v>
      </c>
      <c r="G2385">
        <f t="shared" si="371"/>
        <v>-8.5763293310462396E-3</v>
      </c>
      <c r="H2385" t="str">
        <f t="shared" si="376"/>
        <v/>
      </c>
      <c r="I2385" t="str">
        <f t="shared" si="372"/>
        <v/>
      </c>
      <c r="J2385">
        <f t="shared" si="377"/>
        <v>-1.4152725975353621E-3</v>
      </c>
      <c r="K2385">
        <f t="shared" si="373"/>
        <v>-8.6133176781148357E-3</v>
      </c>
      <c r="L2385" t="str">
        <f t="shared" si="378"/>
        <v/>
      </c>
      <c r="M2385">
        <f t="shared" si="379"/>
        <v>-8.6133176781148357E-3</v>
      </c>
    </row>
    <row r="2386" spans="1:13">
      <c r="A2386" s="1">
        <v>37240</v>
      </c>
      <c r="B2386">
        <v>1267.32</v>
      </c>
      <c r="C2386">
        <v>11.64</v>
      </c>
      <c r="D2386">
        <f t="shared" si="374"/>
        <v>-2.8523496051067001E-3</v>
      </c>
      <c r="E2386">
        <f t="shared" si="370"/>
        <v>6.8965790590604587E-3</v>
      </c>
      <c r="F2386">
        <f t="shared" si="375"/>
        <v>-2.8482855209530644E-3</v>
      </c>
      <c r="G2386">
        <f t="shared" si="371"/>
        <v>6.9204152249136008E-3</v>
      </c>
      <c r="H2386" t="str">
        <f t="shared" si="376"/>
        <v/>
      </c>
      <c r="I2386">
        <f t="shared" si="372"/>
        <v>6.8965790590604587E-3</v>
      </c>
      <c r="J2386">
        <f t="shared" si="377"/>
        <v>-2.8523496051067001E-3</v>
      </c>
      <c r="K2386" t="str">
        <f t="shared" si="373"/>
        <v/>
      </c>
      <c r="L2386" t="str">
        <f t="shared" si="378"/>
        <v/>
      </c>
      <c r="M2386">
        <f t="shared" si="379"/>
        <v>6.8965790590604587E-3</v>
      </c>
    </row>
    <row r="2387" spans="1:13">
      <c r="A2387" s="1">
        <v>37243</v>
      </c>
      <c r="B2387">
        <v>1259.92</v>
      </c>
      <c r="C2387">
        <v>11.62</v>
      </c>
      <c r="D2387">
        <f t="shared" si="374"/>
        <v>-5.8562076800580199E-3</v>
      </c>
      <c r="E2387">
        <f t="shared" si="370"/>
        <v>-1.7196908795266994E-3</v>
      </c>
      <c r="F2387">
        <f t="shared" si="375"/>
        <v>-5.8390935201841909E-3</v>
      </c>
      <c r="G2387">
        <f t="shared" si="371"/>
        <v>-1.7182130584193489E-3</v>
      </c>
      <c r="H2387" t="str">
        <f t="shared" si="376"/>
        <v/>
      </c>
      <c r="I2387" t="str">
        <f t="shared" si="372"/>
        <v/>
      </c>
      <c r="J2387">
        <f t="shared" si="377"/>
        <v>-5.8562076800580199E-3</v>
      </c>
      <c r="K2387">
        <f t="shared" si="373"/>
        <v>-1.7196908795266994E-3</v>
      </c>
      <c r="L2387" t="str">
        <f t="shared" si="378"/>
        <v/>
      </c>
      <c r="M2387">
        <f t="shared" si="379"/>
        <v>-1.7196908795266994E-3</v>
      </c>
    </row>
    <row r="2388" spans="1:13">
      <c r="A2388" s="1">
        <v>37244</v>
      </c>
      <c r="B2388">
        <v>1259.6199999999999</v>
      </c>
      <c r="C2388">
        <v>11.65</v>
      </c>
      <c r="D2388">
        <f t="shared" si="374"/>
        <v>-2.3813870898492219E-4</v>
      </c>
      <c r="E2388">
        <f t="shared" si="370"/>
        <v>2.5784285879445288E-3</v>
      </c>
      <c r="F2388">
        <f t="shared" si="375"/>
        <v>-2.3811035621323917E-4</v>
      </c>
      <c r="G2388">
        <f t="shared" si="371"/>
        <v>2.5817555938039138E-3</v>
      </c>
      <c r="H2388" t="str">
        <f t="shared" si="376"/>
        <v/>
      </c>
      <c r="I2388">
        <f t="shared" si="372"/>
        <v>2.5784285879445288E-3</v>
      </c>
      <c r="J2388">
        <f t="shared" si="377"/>
        <v>-2.3813870898492219E-4</v>
      </c>
      <c r="K2388" t="str">
        <f t="shared" si="373"/>
        <v/>
      </c>
      <c r="L2388" t="str">
        <f t="shared" si="378"/>
        <v/>
      </c>
      <c r="M2388">
        <f t="shared" si="379"/>
        <v>2.5784285879445288E-3</v>
      </c>
    </row>
    <row r="2389" spans="1:13">
      <c r="A2389" s="1">
        <v>37245</v>
      </c>
      <c r="B2389">
        <v>1262.79</v>
      </c>
      <c r="C2389">
        <v>11.67</v>
      </c>
      <c r="D2389">
        <f t="shared" si="374"/>
        <v>2.5134705847835205E-3</v>
      </c>
      <c r="E2389">
        <f t="shared" si="370"/>
        <v>1.715266286754946E-3</v>
      </c>
      <c r="F2389">
        <f t="shared" si="375"/>
        <v>2.5166320001270837E-3</v>
      </c>
      <c r="G2389">
        <f t="shared" si="371"/>
        <v>1.7167381974247942E-3</v>
      </c>
      <c r="H2389">
        <f t="shared" si="376"/>
        <v>2.5134705847835205E-3</v>
      </c>
      <c r="I2389">
        <f t="shared" si="372"/>
        <v>1.715266286754946E-3</v>
      </c>
      <c r="J2389" t="str">
        <f t="shared" si="377"/>
        <v/>
      </c>
      <c r="K2389" t="str">
        <f t="shared" si="373"/>
        <v/>
      </c>
      <c r="L2389">
        <f t="shared" si="378"/>
        <v>1.715266286754946E-3</v>
      </c>
      <c r="M2389" t="str">
        <f t="shared" si="379"/>
        <v/>
      </c>
    </row>
    <row r="2390" spans="1:13">
      <c r="A2390" s="1">
        <v>37246</v>
      </c>
      <c r="B2390">
        <v>1268.1199999999999</v>
      </c>
      <c r="C2390">
        <v>11.73</v>
      </c>
      <c r="D2390">
        <f t="shared" si="374"/>
        <v>4.2119300012023742E-3</v>
      </c>
      <c r="E2390">
        <f t="shared" si="370"/>
        <v>5.1282163669195292E-3</v>
      </c>
      <c r="F2390">
        <f t="shared" si="375"/>
        <v>4.2208126450160588E-3</v>
      </c>
      <c r="G2390">
        <f t="shared" si="371"/>
        <v>5.1413881748072487E-3</v>
      </c>
      <c r="H2390">
        <f t="shared" si="376"/>
        <v>4.2119300012023742E-3</v>
      </c>
      <c r="I2390">
        <f t="shared" si="372"/>
        <v>5.1282163669195292E-3</v>
      </c>
      <c r="J2390" t="str">
        <f t="shared" si="377"/>
        <v/>
      </c>
      <c r="K2390" t="str">
        <f t="shared" si="373"/>
        <v/>
      </c>
      <c r="L2390">
        <f t="shared" si="378"/>
        <v>5.1282163669195292E-3</v>
      </c>
      <c r="M2390" t="str">
        <f t="shared" si="379"/>
        <v/>
      </c>
    </row>
    <row r="2391" spans="1:13">
      <c r="A2391" s="1">
        <v>37247</v>
      </c>
      <c r="B2391">
        <v>1268.6600000000001</v>
      </c>
      <c r="C2391">
        <v>11.74</v>
      </c>
      <c r="D2391">
        <f t="shared" si="374"/>
        <v>4.2573657010575353E-4</v>
      </c>
      <c r="E2391">
        <f t="shared" si="370"/>
        <v>8.5215173456627293E-4</v>
      </c>
      <c r="F2391">
        <f t="shared" si="375"/>
        <v>4.2582720878159286E-4</v>
      </c>
      <c r="G2391">
        <f t="shared" si="371"/>
        <v>8.5251491901106036E-4</v>
      </c>
      <c r="H2391">
        <f t="shared" si="376"/>
        <v>4.2573657010575353E-4</v>
      </c>
      <c r="I2391">
        <f t="shared" si="372"/>
        <v>8.5215173456627293E-4</v>
      </c>
      <c r="J2391" t="str">
        <f t="shared" si="377"/>
        <v/>
      </c>
      <c r="K2391" t="str">
        <f t="shared" si="373"/>
        <v/>
      </c>
      <c r="L2391">
        <f t="shared" si="378"/>
        <v>8.5215173456627293E-4</v>
      </c>
      <c r="M2391" t="str">
        <f t="shared" si="379"/>
        <v/>
      </c>
    </row>
    <row r="2392" spans="1:13">
      <c r="A2392" s="1">
        <v>37251</v>
      </c>
      <c r="B2392">
        <v>1256.54</v>
      </c>
      <c r="C2392">
        <v>11.69</v>
      </c>
      <c r="D2392">
        <f t="shared" si="374"/>
        <v>-9.5993133756871723E-3</v>
      </c>
      <c r="E2392">
        <f t="shared" si="370"/>
        <v>-4.2680389159734048E-3</v>
      </c>
      <c r="F2392">
        <f t="shared" si="375"/>
        <v>-9.5533870382924491E-3</v>
      </c>
      <c r="G2392">
        <f t="shared" si="371"/>
        <v>-4.2589437819421372E-3</v>
      </c>
      <c r="H2392" t="str">
        <f t="shared" si="376"/>
        <v/>
      </c>
      <c r="I2392" t="str">
        <f t="shared" si="372"/>
        <v/>
      </c>
      <c r="J2392">
        <f t="shared" si="377"/>
        <v>-9.5993133756871723E-3</v>
      </c>
      <c r="K2392">
        <f t="shared" si="373"/>
        <v>-4.2680389159734048E-3</v>
      </c>
      <c r="L2392" t="str">
        <f t="shared" si="378"/>
        <v/>
      </c>
      <c r="M2392">
        <f t="shared" si="379"/>
        <v>-4.2680389159734048E-3</v>
      </c>
    </row>
    <row r="2393" spans="1:13">
      <c r="A2393" s="1">
        <v>37252</v>
      </c>
      <c r="B2393">
        <v>1258.17</v>
      </c>
      <c r="C2393">
        <v>11.79</v>
      </c>
      <c r="D2393">
        <f t="shared" si="374"/>
        <v>1.2963723278462073E-3</v>
      </c>
      <c r="E2393">
        <f t="shared" si="370"/>
        <v>8.5179390653024878E-3</v>
      </c>
      <c r="F2393">
        <f t="shared" si="375"/>
        <v>1.2972129816799516E-3</v>
      </c>
      <c r="G2393">
        <f t="shared" si="371"/>
        <v>8.5543199315654128E-3</v>
      </c>
      <c r="H2393">
        <f t="shared" si="376"/>
        <v>1.2963723278462073E-3</v>
      </c>
      <c r="I2393">
        <f t="shared" si="372"/>
        <v>8.5179390653024878E-3</v>
      </c>
      <c r="J2393" t="str">
        <f t="shared" si="377"/>
        <v/>
      </c>
      <c r="K2393" t="str">
        <f t="shared" si="373"/>
        <v/>
      </c>
      <c r="L2393">
        <f t="shared" si="378"/>
        <v>8.5179390653024878E-3</v>
      </c>
      <c r="M2393" t="str">
        <f t="shared" si="379"/>
        <v/>
      </c>
    </row>
    <row r="2394" spans="1:13">
      <c r="A2394" s="1">
        <v>37253</v>
      </c>
      <c r="B2394">
        <v>1254.42</v>
      </c>
      <c r="C2394">
        <v>11.78</v>
      </c>
      <c r="D2394">
        <f t="shared" si="374"/>
        <v>-2.9849699189989625E-3</v>
      </c>
      <c r="E2394">
        <f t="shared" si="370"/>
        <v>-8.4853632583886359E-4</v>
      </c>
      <c r="F2394">
        <f t="shared" si="375"/>
        <v>-2.9805193256873252E-3</v>
      </c>
      <c r="G2394">
        <f t="shared" si="371"/>
        <v>-8.4817642069545673E-4</v>
      </c>
      <c r="H2394" t="str">
        <f t="shared" si="376"/>
        <v/>
      </c>
      <c r="I2394" t="str">
        <f t="shared" si="372"/>
        <v/>
      </c>
      <c r="J2394">
        <f t="shared" si="377"/>
        <v>-2.9849699189989625E-3</v>
      </c>
      <c r="K2394">
        <f t="shared" si="373"/>
        <v>-8.4853632583886359E-4</v>
      </c>
      <c r="L2394" t="str">
        <f t="shared" si="378"/>
        <v/>
      </c>
      <c r="M2394">
        <f t="shared" si="379"/>
        <v>-8.4853632583886359E-4</v>
      </c>
    </row>
    <row r="2395" spans="1:13">
      <c r="A2395" s="1">
        <v>37254</v>
      </c>
      <c r="B2395">
        <v>1248.29</v>
      </c>
      <c r="C2395">
        <v>11.7</v>
      </c>
      <c r="D2395">
        <f t="shared" si="374"/>
        <v>-4.8986996164913496E-3</v>
      </c>
      <c r="E2395">
        <f t="shared" si="370"/>
        <v>-6.8143364197301654E-3</v>
      </c>
      <c r="F2395">
        <f t="shared" si="375"/>
        <v>-4.8867205561137217E-3</v>
      </c>
      <c r="G2395">
        <f t="shared" si="371"/>
        <v>-6.7911714770797493E-3</v>
      </c>
      <c r="H2395" t="str">
        <f t="shared" si="376"/>
        <v/>
      </c>
      <c r="I2395" t="str">
        <f t="shared" si="372"/>
        <v/>
      </c>
      <c r="J2395">
        <f t="shared" si="377"/>
        <v>-4.8986996164913496E-3</v>
      </c>
      <c r="K2395">
        <f t="shared" si="373"/>
        <v>-6.8143364197301654E-3</v>
      </c>
      <c r="L2395" t="str">
        <f t="shared" si="378"/>
        <v/>
      </c>
      <c r="M2395">
        <f t="shared" si="379"/>
        <v>-6.8143364197301654E-3</v>
      </c>
    </row>
    <row r="2396" spans="1:13">
      <c r="A2396" s="1">
        <v>37258</v>
      </c>
      <c r="B2396">
        <v>1268.8</v>
      </c>
      <c r="C2396">
        <v>12.03</v>
      </c>
      <c r="D2396">
        <f t="shared" si="374"/>
        <v>1.6296957150482658E-2</v>
      </c>
      <c r="E2396">
        <f t="shared" si="370"/>
        <v>2.7814688182876978E-2</v>
      </c>
      <c r="F2396">
        <f t="shared" si="375"/>
        <v>1.6430476892388857E-2</v>
      </c>
      <c r="G2396">
        <f t="shared" si="371"/>
        <v>2.8205128205128105E-2</v>
      </c>
      <c r="H2396">
        <f t="shared" si="376"/>
        <v>1.6296957150482658E-2</v>
      </c>
      <c r="I2396">
        <f t="shared" si="372"/>
        <v>2.7814688182876978E-2</v>
      </c>
      <c r="J2396" t="str">
        <f t="shared" si="377"/>
        <v/>
      </c>
      <c r="K2396" t="str">
        <f t="shared" si="373"/>
        <v/>
      </c>
      <c r="L2396">
        <f t="shared" si="378"/>
        <v>2.7814688182876978E-2</v>
      </c>
      <c r="M2396" t="str">
        <f t="shared" si="379"/>
        <v/>
      </c>
    </row>
    <row r="2397" spans="1:13">
      <c r="A2397" s="1">
        <v>37259</v>
      </c>
      <c r="B2397">
        <v>1273.46</v>
      </c>
      <c r="C2397">
        <v>12.2</v>
      </c>
      <c r="D2397">
        <f t="shared" si="374"/>
        <v>3.6660335442654265E-3</v>
      </c>
      <c r="E2397">
        <f t="shared" si="370"/>
        <v>1.403242175262341E-2</v>
      </c>
      <c r="F2397">
        <f t="shared" si="375"/>
        <v>3.672761664565094E-3</v>
      </c>
      <c r="G2397">
        <f t="shared" si="371"/>
        <v>1.413133832086455E-2</v>
      </c>
      <c r="H2397">
        <f t="shared" si="376"/>
        <v>3.6660335442654265E-3</v>
      </c>
      <c r="I2397">
        <f t="shared" si="372"/>
        <v>1.403242175262341E-2</v>
      </c>
      <c r="J2397" t="str">
        <f t="shared" si="377"/>
        <v/>
      </c>
      <c r="K2397" t="str">
        <f t="shared" si="373"/>
        <v/>
      </c>
      <c r="L2397">
        <f t="shared" si="378"/>
        <v>1.403242175262341E-2</v>
      </c>
      <c r="M2397" t="str">
        <f t="shared" si="379"/>
        <v/>
      </c>
    </row>
    <row r="2398" spans="1:13">
      <c r="A2398" s="1">
        <v>37260</v>
      </c>
      <c r="B2398">
        <v>1273.48</v>
      </c>
      <c r="C2398">
        <v>12.17</v>
      </c>
      <c r="D2398">
        <f t="shared" si="374"/>
        <v>1.5705120654815026E-5</v>
      </c>
      <c r="E2398">
        <f t="shared" si="370"/>
        <v>-2.4620447397750386E-3</v>
      </c>
      <c r="F2398">
        <f t="shared" si="375"/>
        <v>1.5705243980868033E-5</v>
      </c>
      <c r="G2398">
        <f t="shared" si="371"/>
        <v>-2.4590163934425924E-3</v>
      </c>
      <c r="H2398">
        <f t="shared" si="376"/>
        <v>1.5705120654815026E-5</v>
      </c>
      <c r="I2398" t="str">
        <f t="shared" si="372"/>
        <v/>
      </c>
      <c r="J2398" t="str">
        <f t="shared" si="377"/>
        <v/>
      </c>
      <c r="K2398">
        <f t="shared" si="373"/>
        <v>-2.4620447397750386E-3</v>
      </c>
      <c r="L2398">
        <f t="shared" si="378"/>
        <v>-2.4620447397750386E-3</v>
      </c>
      <c r="M2398" t="str">
        <f t="shared" si="379"/>
        <v/>
      </c>
    </row>
    <row r="2399" spans="1:13">
      <c r="A2399" s="1">
        <v>37261</v>
      </c>
      <c r="B2399">
        <v>1285.45</v>
      </c>
      <c r="C2399">
        <v>12.33</v>
      </c>
      <c r="D2399">
        <f t="shared" si="374"/>
        <v>9.3555410325450172E-3</v>
      </c>
      <c r="E2399">
        <f t="shared" si="370"/>
        <v>1.30614101768172E-2</v>
      </c>
      <c r="F2399">
        <f t="shared" si="375"/>
        <v>9.3994409020949909E-3</v>
      </c>
      <c r="G2399">
        <f t="shared" si="371"/>
        <v>1.3147082990961456E-2</v>
      </c>
      <c r="H2399">
        <f t="shared" si="376"/>
        <v>9.3555410325450172E-3</v>
      </c>
      <c r="I2399">
        <f t="shared" si="372"/>
        <v>1.30614101768172E-2</v>
      </c>
      <c r="J2399" t="str">
        <f t="shared" si="377"/>
        <v/>
      </c>
      <c r="K2399" t="str">
        <f t="shared" si="373"/>
        <v/>
      </c>
      <c r="L2399">
        <f t="shared" si="378"/>
        <v>1.30614101768172E-2</v>
      </c>
      <c r="M2399" t="str">
        <f t="shared" si="379"/>
        <v/>
      </c>
    </row>
    <row r="2400" spans="1:13">
      <c r="A2400" s="1">
        <v>37264</v>
      </c>
      <c r="B2400">
        <v>1290.1500000000001</v>
      </c>
      <c r="C2400">
        <v>12.34</v>
      </c>
      <c r="D2400">
        <f t="shared" si="374"/>
        <v>3.6496390875495523E-3</v>
      </c>
      <c r="E2400">
        <f t="shared" si="370"/>
        <v>8.1070130098886127E-4</v>
      </c>
      <c r="F2400">
        <f t="shared" si="375"/>
        <v>3.6563071297990302E-3</v>
      </c>
      <c r="G2400">
        <f t="shared" si="371"/>
        <v>8.110300081103361E-4</v>
      </c>
      <c r="H2400">
        <f t="shared" si="376"/>
        <v>3.6496390875495523E-3</v>
      </c>
      <c r="I2400">
        <f t="shared" si="372"/>
        <v>8.1070130098886127E-4</v>
      </c>
      <c r="J2400" t="str">
        <f t="shared" si="377"/>
        <v/>
      </c>
      <c r="K2400" t="str">
        <f t="shared" si="373"/>
        <v/>
      </c>
      <c r="L2400">
        <f t="shared" si="378"/>
        <v>8.1070130098886127E-4</v>
      </c>
      <c r="M2400" t="str">
        <f t="shared" si="379"/>
        <v/>
      </c>
    </row>
    <row r="2401" spans="1:13">
      <c r="A2401" s="1">
        <v>37265</v>
      </c>
      <c r="B2401">
        <v>1289.69</v>
      </c>
      <c r="C2401">
        <v>12.22</v>
      </c>
      <c r="D2401">
        <f t="shared" si="374"/>
        <v>-3.566112664932262E-4</v>
      </c>
      <c r="E2401">
        <f t="shared" si="370"/>
        <v>-9.772064733792378E-3</v>
      </c>
      <c r="F2401">
        <f t="shared" si="375"/>
        <v>-3.5654768825332805E-4</v>
      </c>
      <c r="G2401">
        <f t="shared" si="371"/>
        <v>-9.7244732576984294E-3</v>
      </c>
      <c r="H2401" t="str">
        <f t="shared" si="376"/>
        <v/>
      </c>
      <c r="I2401" t="str">
        <f t="shared" si="372"/>
        <v/>
      </c>
      <c r="J2401">
        <f t="shared" si="377"/>
        <v>-3.566112664932262E-4</v>
      </c>
      <c r="K2401">
        <f t="shared" si="373"/>
        <v>-9.772064733792378E-3</v>
      </c>
      <c r="L2401" t="str">
        <f t="shared" si="378"/>
        <v/>
      </c>
      <c r="M2401">
        <f t="shared" si="379"/>
        <v>-9.772064733792378E-3</v>
      </c>
    </row>
    <row r="2402" spans="1:13">
      <c r="A2402" s="1">
        <v>37266</v>
      </c>
      <c r="B2402">
        <v>1294.18</v>
      </c>
      <c r="C2402">
        <v>12.32</v>
      </c>
      <c r="D2402">
        <f t="shared" si="374"/>
        <v>3.4754105426071948E-3</v>
      </c>
      <c r="E2402">
        <f t="shared" si="370"/>
        <v>8.1500043619244077E-3</v>
      </c>
      <c r="F2402">
        <f t="shared" si="375"/>
        <v>3.4814567841885413E-3</v>
      </c>
      <c r="G2402">
        <f t="shared" si="371"/>
        <v>8.1833060556464332E-3</v>
      </c>
      <c r="H2402">
        <f t="shared" si="376"/>
        <v>3.4754105426071948E-3</v>
      </c>
      <c r="I2402">
        <f t="shared" si="372"/>
        <v>8.1500043619244077E-3</v>
      </c>
      <c r="J2402" t="str">
        <f t="shared" si="377"/>
        <v/>
      </c>
      <c r="K2402" t="str">
        <f t="shared" si="373"/>
        <v/>
      </c>
      <c r="L2402">
        <f t="shared" si="378"/>
        <v>8.1500043619244077E-3</v>
      </c>
      <c r="M2402" t="str">
        <f t="shared" si="379"/>
        <v/>
      </c>
    </row>
    <row r="2403" spans="1:13">
      <c r="A2403" s="1">
        <v>37267</v>
      </c>
      <c r="B2403">
        <v>1286.06</v>
      </c>
      <c r="C2403">
        <v>12.27</v>
      </c>
      <c r="D2403">
        <f t="shared" si="374"/>
        <v>-6.2940089339184281E-3</v>
      </c>
      <c r="E2403">
        <f t="shared" si="370"/>
        <v>-4.0666993825536858E-3</v>
      </c>
      <c r="F2403">
        <f t="shared" si="375"/>
        <v>-6.2742431501028317E-3</v>
      </c>
      <c r="G2403">
        <f t="shared" si="371"/>
        <v>-4.0584415584415945E-3</v>
      </c>
      <c r="H2403" t="str">
        <f t="shared" si="376"/>
        <v/>
      </c>
      <c r="I2403" t="str">
        <f t="shared" si="372"/>
        <v/>
      </c>
      <c r="J2403">
        <f t="shared" si="377"/>
        <v>-6.2940089339184281E-3</v>
      </c>
      <c r="K2403">
        <f t="shared" si="373"/>
        <v>-4.0666993825536858E-3</v>
      </c>
      <c r="L2403" t="str">
        <f t="shared" si="378"/>
        <v/>
      </c>
      <c r="M2403">
        <f t="shared" si="379"/>
        <v>-4.0666993825536858E-3</v>
      </c>
    </row>
    <row r="2404" spans="1:13">
      <c r="A2404" s="1">
        <v>37268</v>
      </c>
      <c r="B2404">
        <v>1287.6099999999999</v>
      </c>
      <c r="C2404">
        <v>12.27</v>
      </c>
      <c r="D2404">
        <f t="shared" si="374"/>
        <v>1.204505773777696E-3</v>
      </c>
      <c r="E2404">
        <f t="shared" si="370"/>
        <v>0</v>
      </c>
      <c r="F2404">
        <f t="shared" si="375"/>
        <v>1.2052314822013077E-3</v>
      </c>
      <c r="G2404">
        <f t="shared" si="371"/>
        <v>0</v>
      </c>
      <c r="H2404">
        <f t="shared" si="376"/>
        <v>1.204505773777696E-3</v>
      </c>
      <c r="I2404" t="str">
        <f t="shared" si="372"/>
        <v/>
      </c>
      <c r="J2404" t="str">
        <f t="shared" si="377"/>
        <v/>
      </c>
      <c r="K2404" t="str">
        <f t="shared" si="373"/>
        <v/>
      </c>
      <c r="L2404">
        <f t="shared" si="378"/>
        <v>0</v>
      </c>
      <c r="M2404" t="str">
        <f t="shared" si="379"/>
        <v/>
      </c>
    </row>
    <row r="2405" spans="1:13">
      <c r="A2405" s="1">
        <v>37272</v>
      </c>
      <c r="B2405">
        <v>1283.03</v>
      </c>
      <c r="C2405">
        <v>12.11</v>
      </c>
      <c r="D2405">
        <f t="shared" si="374"/>
        <v>-3.5633187425017187E-3</v>
      </c>
      <c r="E2405">
        <f t="shared" si="370"/>
        <v>-1.3125701157819246E-2</v>
      </c>
      <c r="F2405">
        <f t="shared" si="375"/>
        <v>-3.5569776562778266E-3</v>
      </c>
      <c r="G2405">
        <f t="shared" si="371"/>
        <v>-1.3039934800326058E-2</v>
      </c>
      <c r="H2405" t="str">
        <f t="shared" si="376"/>
        <v/>
      </c>
      <c r="I2405" t="str">
        <f t="shared" si="372"/>
        <v/>
      </c>
      <c r="J2405">
        <f t="shared" si="377"/>
        <v>-3.5633187425017187E-3</v>
      </c>
      <c r="K2405">
        <f t="shared" si="373"/>
        <v>-1.3125701157819246E-2</v>
      </c>
      <c r="L2405" t="str">
        <f t="shared" si="378"/>
        <v/>
      </c>
      <c r="M2405">
        <f t="shared" si="379"/>
        <v>-1.3125701157819246E-2</v>
      </c>
    </row>
    <row r="2406" spans="1:13">
      <c r="A2406" s="1">
        <v>37273</v>
      </c>
      <c r="B2406">
        <v>1277.93</v>
      </c>
      <c r="C2406">
        <v>11.96</v>
      </c>
      <c r="D2406">
        <f t="shared" si="374"/>
        <v>-3.9828866846318024E-3</v>
      </c>
      <c r="E2406">
        <f t="shared" si="370"/>
        <v>-1.2463809042515112E-2</v>
      </c>
      <c r="F2406">
        <f t="shared" si="375"/>
        <v>-3.9749655113285876E-3</v>
      </c>
      <c r="G2406">
        <f t="shared" si="371"/>
        <v>-1.2386457473162582E-2</v>
      </c>
      <c r="H2406" t="str">
        <f t="shared" si="376"/>
        <v/>
      </c>
      <c r="I2406" t="str">
        <f t="shared" si="372"/>
        <v/>
      </c>
      <c r="J2406">
        <f t="shared" si="377"/>
        <v>-3.9828866846318024E-3</v>
      </c>
      <c r="K2406">
        <f t="shared" si="373"/>
        <v>-1.2463809042515112E-2</v>
      </c>
      <c r="L2406" t="str">
        <f t="shared" si="378"/>
        <v/>
      </c>
      <c r="M2406">
        <f t="shared" si="379"/>
        <v>-1.2463809042515112E-2</v>
      </c>
    </row>
    <row r="2407" spans="1:13">
      <c r="A2407" s="1">
        <v>37274</v>
      </c>
      <c r="B2407">
        <v>1285.04</v>
      </c>
      <c r="C2407">
        <v>12.15</v>
      </c>
      <c r="D2407">
        <f t="shared" si="374"/>
        <v>5.548264895072672E-3</v>
      </c>
      <c r="E2407">
        <f t="shared" si="370"/>
        <v>1.5761421264071721E-2</v>
      </c>
      <c r="F2407">
        <f t="shared" si="375"/>
        <v>5.5636850218712119E-3</v>
      </c>
      <c r="G2407">
        <f t="shared" si="371"/>
        <v>1.5886287625417994E-2</v>
      </c>
      <c r="H2407">
        <f t="shared" si="376"/>
        <v>5.548264895072672E-3</v>
      </c>
      <c r="I2407">
        <f t="shared" si="372"/>
        <v>1.5761421264071721E-2</v>
      </c>
      <c r="J2407" t="str">
        <f t="shared" si="377"/>
        <v/>
      </c>
      <c r="K2407" t="str">
        <f t="shared" si="373"/>
        <v/>
      </c>
      <c r="L2407">
        <f t="shared" si="378"/>
        <v>1.5761421264071721E-2</v>
      </c>
      <c r="M2407" t="str">
        <f t="shared" si="379"/>
        <v/>
      </c>
    </row>
    <row r="2408" spans="1:13">
      <c r="A2408" s="1">
        <v>37275</v>
      </c>
      <c r="B2408">
        <v>1261.49</v>
      </c>
      <c r="C2408">
        <v>11.96</v>
      </c>
      <c r="D2408">
        <f t="shared" si="374"/>
        <v>-1.8496284270764857E-2</v>
      </c>
      <c r="E2408">
        <f t="shared" si="370"/>
        <v>-1.5761421264071759E-2</v>
      </c>
      <c r="F2408">
        <f t="shared" si="375"/>
        <v>-1.83262777812363E-2</v>
      </c>
      <c r="G2408">
        <f t="shared" si="371"/>
        <v>-1.56378600823045E-2</v>
      </c>
      <c r="H2408" t="str">
        <f t="shared" si="376"/>
        <v/>
      </c>
      <c r="I2408" t="str">
        <f t="shared" si="372"/>
        <v/>
      </c>
      <c r="J2408">
        <f t="shared" si="377"/>
        <v>-1.8496284270764857E-2</v>
      </c>
      <c r="K2408">
        <f t="shared" si="373"/>
        <v>-1.5761421264071759E-2</v>
      </c>
      <c r="L2408" t="str">
        <f t="shared" si="378"/>
        <v/>
      </c>
      <c r="M2408">
        <f t="shared" si="379"/>
        <v>-1.5761421264071759E-2</v>
      </c>
    </row>
    <row r="2409" spans="1:13">
      <c r="A2409" s="1">
        <v>37278</v>
      </c>
      <c r="B2409">
        <v>1263.82</v>
      </c>
      <c r="C2409">
        <v>12.11</v>
      </c>
      <c r="D2409">
        <f t="shared" si="374"/>
        <v>1.8453185242020102E-3</v>
      </c>
      <c r="E2409">
        <f t="shared" si="370"/>
        <v>1.2463809042515143E-2</v>
      </c>
      <c r="F2409">
        <f t="shared" si="375"/>
        <v>1.8470221721931246E-3</v>
      </c>
      <c r="G2409">
        <f t="shared" si="371"/>
        <v>1.2541806020066826E-2</v>
      </c>
      <c r="H2409">
        <f t="shared" si="376"/>
        <v>1.8453185242020102E-3</v>
      </c>
      <c r="I2409">
        <f t="shared" si="372"/>
        <v>1.2463809042515143E-2</v>
      </c>
      <c r="J2409" t="str">
        <f t="shared" si="377"/>
        <v/>
      </c>
      <c r="K2409" t="str">
        <f t="shared" si="373"/>
        <v/>
      </c>
      <c r="L2409">
        <f t="shared" si="378"/>
        <v>1.2463809042515143E-2</v>
      </c>
      <c r="M2409" t="str">
        <f t="shared" si="379"/>
        <v/>
      </c>
    </row>
    <row r="2410" spans="1:13">
      <c r="A2410" s="1">
        <v>37279</v>
      </c>
      <c r="B2410">
        <v>1266.8599999999999</v>
      </c>
      <c r="C2410">
        <v>12.16</v>
      </c>
      <c r="D2410">
        <f t="shared" si="374"/>
        <v>2.4025174753526078E-3</v>
      </c>
      <c r="E2410">
        <f t="shared" si="370"/>
        <v>4.1203189730200703E-3</v>
      </c>
      <c r="F2410">
        <f t="shared" si="375"/>
        <v>2.4054058331091088E-3</v>
      </c>
      <c r="G2410">
        <f t="shared" si="371"/>
        <v>4.1288191577208977E-3</v>
      </c>
      <c r="H2410">
        <f t="shared" si="376"/>
        <v>2.4025174753526078E-3</v>
      </c>
      <c r="I2410">
        <f t="shared" si="372"/>
        <v>4.1203189730200703E-3</v>
      </c>
      <c r="J2410" t="str">
        <f t="shared" si="377"/>
        <v/>
      </c>
      <c r="K2410" t="str">
        <f t="shared" si="373"/>
        <v/>
      </c>
      <c r="L2410">
        <f t="shared" si="378"/>
        <v>4.1203189730200703E-3</v>
      </c>
      <c r="M2410" t="str">
        <f t="shared" si="379"/>
        <v/>
      </c>
    </row>
    <row r="2411" spans="1:13">
      <c r="A2411" s="1">
        <v>37280</v>
      </c>
      <c r="B2411">
        <v>1264.68</v>
      </c>
      <c r="C2411">
        <v>12.23</v>
      </c>
      <c r="D2411">
        <f t="shared" si="374"/>
        <v>-1.7222722444546615E-3</v>
      </c>
      <c r="E2411">
        <f t="shared" si="370"/>
        <v>5.7400731610599805E-3</v>
      </c>
      <c r="F2411">
        <f t="shared" si="375"/>
        <v>-1.7207899846863883E-3</v>
      </c>
      <c r="G2411">
        <f t="shared" si="371"/>
        <v>5.7565789473683626E-3</v>
      </c>
      <c r="H2411" t="str">
        <f t="shared" si="376"/>
        <v/>
      </c>
      <c r="I2411">
        <f t="shared" si="372"/>
        <v>5.7400731610599805E-3</v>
      </c>
      <c r="J2411">
        <f t="shared" si="377"/>
        <v>-1.7222722444546615E-3</v>
      </c>
      <c r="K2411" t="str">
        <f t="shared" si="373"/>
        <v/>
      </c>
      <c r="L2411" t="str">
        <f t="shared" si="378"/>
        <v/>
      </c>
      <c r="M2411">
        <f t="shared" si="379"/>
        <v>5.7400731610599805E-3</v>
      </c>
    </row>
    <row r="2412" spans="1:13">
      <c r="A2412" s="1">
        <v>37281</v>
      </c>
      <c r="B2412">
        <v>1273.83</v>
      </c>
      <c r="C2412">
        <v>12.39</v>
      </c>
      <c r="D2412">
        <f t="shared" si="374"/>
        <v>7.2089845040413146E-3</v>
      </c>
      <c r="E2412">
        <f t="shared" si="370"/>
        <v>1.2997745941970141E-2</v>
      </c>
      <c r="F2412">
        <f t="shared" si="375"/>
        <v>7.2350317866969327E-3</v>
      </c>
      <c r="G2412">
        <f t="shared" si="371"/>
        <v>1.3082583810302584E-2</v>
      </c>
      <c r="H2412">
        <f t="shared" si="376"/>
        <v>7.2089845040413146E-3</v>
      </c>
      <c r="I2412">
        <f t="shared" si="372"/>
        <v>1.2997745941970141E-2</v>
      </c>
      <c r="J2412" t="str">
        <f t="shared" si="377"/>
        <v/>
      </c>
      <c r="K2412" t="str">
        <f t="shared" si="373"/>
        <v/>
      </c>
      <c r="L2412">
        <f t="shared" si="378"/>
        <v>1.2997745941970141E-2</v>
      </c>
      <c r="M2412" t="str">
        <f t="shared" si="379"/>
        <v/>
      </c>
    </row>
    <row r="2413" spans="1:13">
      <c r="A2413" s="1">
        <v>37282</v>
      </c>
      <c r="B2413">
        <v>1283.72</v>
      </c>
      <c r="C2413">
        <v>12.48</v>
      </c>
      <c r="D2413">
        <f t="shared" si="374"/>
        <v>7.7340026957935055E-3</v>
      </c>
      <c r="E2413">
        <f t="shared" si="370"/>
        <v>7.2376673002306031E-3</v>
      </c>
      <c r="F2413">
        <f t="shared" si="375"/>
        <v>7.7639873452501895E-3</v>
      </c>
      <c r="G2413">
        <f t="shared" si="371"/>
        <v>7.2639225181598821E-3</v>
      </c>
      <c r="H2413">
        <f t="shared" si="376"/>
        <v>7.7340026957935055E-3</v>
      </c>
      <c r="I2413">
        <f t="shared" si="372"/>
        <v>7.2376673002306031E-3</v>
      </c>
      <c r="J2413" t="str">
        <f t="shared" si="377"/>
        <v/>
      </c>
      <c r="K2413" t="str">
        <f t="shared" si="373"/>
        <v/>
      </c>
      <c r="L2413">
        <f t="shared" si="378"/>
        <v>7.2376673002306031E-3</v>
      </c>
      <c r="M2413" t="str">
        <f t="shared" si="379"/>
        <v/>
      </c>
    </row>
    <row r="2414" spans="1:13">
      <c r="A2414" s="1">
        <v>37285</v>
      </c>
      <c r="B2414">
        <v>1285.19</v>
      </c>
      <c r="C2414">
        <v>12.44</v>
      </c>
      <c r="D2414">
        <f t="shared" si="374"/>
        <v>1.1444543876178283E-3</v>
      </c>
      <c r="E2414">
        <f t="shared" si="370"/>
        <v>-3.2102756302483213E-3</v>
      </c>
      <c r="F2414">
        <f t="shared" si="375"/>
        <v>1.1451095254417787E-3</v>
      </c>
      <c r="G2414">
        <f t="shared" si="371"/>
        <v>-3.2051282051283048E-3</v>
      </c>
      <c r="H2414">
        <f t="shared" si="376"/>
        <v>1.1444543876178283E-3</v>
      </c>
      <c r="I2414" t="str">
        <f t="shared" si="372"/>
        <v/>
      </c>
      <c r="J2414" t="str">
        <f t="shared" si="377"/>
        <v/>
      </c>
      <c r="K2414">
        <f t="shared" si="373"/>
        <v>-3.2102756302483213E-3</v>
      </c>
      <c r="L2414">
        <f t="shared" si="378"/>
        <v>-3.2102756302483213E-3</v>
      </c>
      <c r="M2414" t="str">
        <f t="shared" si="379"/>
        <v/>
      </c>
    </row>
    <row r="2415" spans="1:13">
      <c r="A2415" s="1">
        <v>37286</v>
      </c>
      <c r="B2415">
        <v>1280.08</v>
      </c>
      <c r="C2415">
        <v>12.5</v>
      </c>
      <c r="D2415">
        <f t="shared" si="374"/>
        <v>-3.9839913606792088E-3</v>
      </c>
      <c r="E2415">
        <f t="shared" si="370"/>
        <v>4.8115569972221172E-3</v>
      </c>
      <c r="F2415">
        <f t="shared" si="375"/>
        <v>-3.9760657957190748E-3</v>
      </c>
      <c r="G2415">
        <f t="shared" si="371"/>
        <v>4.8231511254019921E-3</v>
      </c>
      <c r="H2415" t="str">
        <f t="shared" si="376"/>
        <v/>
      </c>
      <c r="I2415">
        <f t="shared" si="372"/>
        <v>4.8115569972221172E-3</v>
      </c>
      <c r="J2415">
        <f t="shared" si="377"/>
        <v>-3.9839913606792088E-3</v>
      </c>
      <c r="K2415" t="str">
        <f t="shared" si="373"/>
        <v/>
      </c>
      <c r="L2415" t="str">
        <f t="shared" si="378"/>
        <v/>
      </c>
      <c r="M2415">
        <f t="shared" si="379"/>
        <v>4.8115569972221172E-3</v>
      </c>
    </row>
    <row r="2416" spans="1:13">
      <c r="A2416" s="1">
        <v>37287</v>
      </c>
      <c r="B2416">
        <v>1282.46</v>
      </c>
      <c r="C2416">
        <v>12.54</v>
      </c>
      <c r="D2416">
        <f t="shared" si="374"/>
        <v>1.8575325140952061E-3</v>
      </c>
      <c r="E2416">
        <f t="shared" si="370"/>
        <v>3.194890896519067E-3</v>
      </c>
      <c r="F2416">
        <f t="shared" si="375"/>
        <v>1.8592587963253138E-3</v>
      </c>
      <c r="G2416">
        <f t="shared" si="371"/>
        <v>3.1999999999998696E-3</v>
      </c>
      <c r="H2416">
        <f t="shared" si="376"/>
        <v>1.8575325140952061E-3</v>
      </c>
      <c r="I2416">
        <f t="shared" si="372"/>
        <v>3.194890896519067E-3</v>
      </c>
      <c r="J2416" t="str">
        <f t="shared" si="377"/>
        <v/>
      </c>
      <c r="K2416" t="str">
        <f t="shared" si="373"/>
        <v/>
      </c>
      <c r="L2416">
        <f t="shared" si="378"/>
        <v>3.194890896519067E-3</v>
      </c>
      <c r="M2416" t="str">
        <f t="shared" si="379"/>
        <v/>
      </c>
    </row>
    <row r="2417" spans="1:13">
      <c r="A2417" s="1">
        <v>37288</v>
      </c>
      <c r="B2417">
        <v>1270.8399999999999</v>
      </c>
      <c r="C2417">
        <v>12.38</v>
      </c>
      <c r="D2417">
        <f t="shared" si="374"/>
        <v>-9.1020093392774372E-3</v>
      </c>
      <c r="E2417">
        <f t="shared" si="370"/>
        <v>-1.2841267948324511E-2</v>
      </c>
      <c r="F2417">
        <f t="shared" si="375"/>
        <v>-9.0607114451913828E-3</v>
      </c>
      <c r="G2417">
        <f t="shared" si="371"/>
        <v>-1.2759170653907415E-2</v>
      </c>
      <c r="H2417" t="str">
        <f t="shared" si="376"/>
        <v/>
      </c>
      <c r="I2417" t="str">
        <f t="shared" si="372"/>
        <v/>
      </c>
      <c r="J2417">
        <f t="shared" si="377"/>
        <v>-9.1020093392774372E-3</v>
      </c>
      <c r="K2417">
        <f t="shared" si="373"/>
        <v>-1.2841267948324511E-2</v>
      </c>
      <c r="L2417" t="str">
        <f t="shared" si="378"/>
        <v/>
      </c>
      <c r="M2417">
        <f t="shared" si="379"/>
        <v>-1.2841267948324511E-2</v>
      </c>
    </row>
    <row r="2418" spans="1:13">
      <c r="A2418" s="1">
        <v>37289</v>
      </c>
      <c r="B2418">
        <v>1264.03</v>
      </c>
      <c r="C2418">
        <v>12.3</v>
      </c>
      <c r="D2418">
        <f t="shared" si="374"/>
        <v>-5.3730695330701933E-3</v>
      </c>
      <c r="E2418">
        <f t="shared" si="370"/>
        <v>-6.483004878078266E-3</v>
      </c>
      <c r="F2418">
        <f t="shared" si="375"/>
        <v>-5.3586604135846816E-3</v>
      </c>
      <c r="G2418">
        <f t="shared" si="371"/>
        <v>-6.4620355411955099E-3</v>
      </c>
      <c r="H2418" t="str">
        <f t="shared" si="376"/>
        <v/>
      </c>
      <c r="I2418" t="str">
        <f t="shared" si="372"/>
        <v/>
      </c>
      <c r="J2418">
        <f t="shared" si="377"/>
        <v>-5.3730695330701933E-3</v>
      </c>
      <c r="K2418">
        <f t="shared" si="373"/>
        <v>-6.483004878078266E-3</v>
      </c>
      <c r="L2418" t="str">
        <f t="shared" si="378"/>
        <v/>
      </c>
      <c r="M2418">
        <f t="shared" si="379"/>
        <v>-6.483004878078266E-3</v>
      </c>
    </row>
    <row r="2419" spans="1:13">
      <c r="A2419" s="1">
        <v>37292</v>
      </c>
      <c r="B2419">
        <v>1265.02</v>
      </c>
      <c r="C2419">
        <v>12.35</v>
      </c>
      <c r="D2419">
        <f t="shared" si="374"/>
        <v>7.8290271095252757E-4</v>
      </c>
      <c r="E2419">
        <f t="shared" si="370"/>
        <v>4.0568006956142478E-3</v>
      </c>
      <c r="F2419">
        <f t="shared" si="375"/>
        <v>7.8320925927388707E-4</v>
      </c>
      <c r="G2419">
        <f t="shared" si="371"/>
        <v>4.0650406504063596E-3</v>
      </c>
      <c r="H2419">
        <f t="shared" si="376"/>
        <v>7.8290271095252757E-4</v>
      </c>
      <c r="I2419">
        <f t="shared" si="372"/>
        <v>4.0568006956142478E-3</v>
      </c>
      <c r="J2419" t="str">
        <f t="shared" si="377"/>
        <v/>
      </c>
      <c r="K2419" t="str">
        <f t="shared" si="373"/>
        <v/>
      </c>
      <c r="L2419">
        <f t="shared" si="378"/>
        <v>4.0568006956142478E-3</v>
      </c>
      <c r="M2419" t="str">
        <f t="shared" si="379"/>
        <v/>
      </c>
    </row>
    <row r="2420" spans="1:13">
      <c r="A2420" s="1">
        <v>37293</v>
      </c>
      <c r="B2420">
        <v>1254.78</v>
      </c>
      <c r="C2420">
        <v>12.25</v>
      </c>
      <c r="D2420">
        <f t="shared" si="374"/>
        <v>-8.1276739188473213E-3</v>
      </c>
      <c r="E2420">
        <f t="shared" si="370"/>
        <v>-8.1301260832501755E-3</v>
      </c>
      <c r="F2420">
        <f t="shared" si="375"/>
        <v>-8.0947336800999414E-3</v>
      </c>
      <c r="G2420">
        <f t="shared" si="371"/>
        <v>-8.0971659919027994E-3</v>
      </c>
      <c r="H2420" t="str">
        <f t="shared" si="376"/>
        <v/>
      </c>
      <c r="I2420" t="str">
        <f t="shared" si="372"/>
        <v/>
      </c>
      <c r="J2420">
        <f t="shared" si="377"/>
        <v>-8.1276739188473213E-3</v>
      </c>
      <c r="K2420">
        <f t="shared" si="373"/>
        <v>-8.1301260832501755E-3</v>
      </c>
      <c r="L2420" t="str">
        <f t="shared" si="378"/>
        <v/>
      </c>
      <c r="M2420">
        <f t="shared" si="379"/>
        <v>-8.1301260832501755E-3</v>
      </c>
    </row>
    <row r="2421" spans="1:13">
      <c r="A2421" s="1">
        <v>37294</v>
      </c>
      <c r="B2421">
        <v>1265.6500000000001</v>
      </c>
      <c r="C2421">
        <v>12.23</v>
      </c>
      <c r="D2421">
        <f t="shared" si="374"/>
        <v>8.6255657917620569E-3</v>
      </c>
      <c r="E2421">
        <f t="shared" si="370"/>
        <v>-1.6339872916550239E-3</v>
      </c>
      <c r="F2421">
        <f t="shared" si="375"/>
        <v>8.6628731729865294E-3</v>
      </c>
      <c r="G2421">
        <f t="shared" si="371"/>
        <v>-1.6326530612245094E-3</v>
      </c>
      <c r="H2421">
        <f t="shared" si="376"/>
        <v>8.6255657917620569E-3</v>
      </c>
      <c r="I2421" t="str">
        <f t="shared" si="372"/>
        <v/>
      </c>
      <c r="J2421" t="str">
        <f t="shared" si="377"/>
        <v/>
      </c>
      <c r="K2421">
        <f t="shared" si="373"/>
        <v>-1.6339872916550239E-3</v>
      </c>
      <c r="L2421">
        <f t="shared" si="378"/>
        <v>-1.6339872916550239E-3</v>
      </c>
      <c r="M2421" t="str">
        <f t="shared" si="379"/>
        <v/>
      </c>
    </row>
    <row r="2422" spans="1:13">
      <c r="A2422" s="1">
        <v>37295</v>
      </c>
      <c r="B2422">
        <v>1263.78</v>
      </c>
      <c r="C2422">
        <v>12.28</v>
      </c>
      <c r="D2422">
        <f t="shared" si="374"/>
        <v>-1.4785942609120406E-3</v>
      </c>
      <c r="E2422">
        <f t="shared" si="370"/>
        <v>4.079973019915294E-3</v>
      </c>
      <c r="F2422">
        <f t="shared" si="375"/>
        <v>-1.4775016789793094E-3</v>
      </c>
      <c r="G2422">
        <f t="shared" si="371"/>
        <v>4.0883074407194187E-3</v>
      </c>
      <c r="H2422" t="str">
        <f t="shared" si="376"/>
        <v/>
      </c>
      <c r="I2422">
        <f t="shared" si="372"/>
        <v>4.079973019915294E-3</v>
      </c>
      <c r="J2422">
        <f t="shared" si="377"/>
        <v>-1.4785942609120406E-3</v>
      </c>
      <c r="K2422" t="str">
        <f t="shared" si="373"/>
        <v/>
      </c>
      <c r="L2422" t="str">
        <f t="shared" si="378"/>
        <v/>
      </c>
      <c r="M2422">
        <f t="shared" si="379"/>
        <v>4.079973019915294E-3</v>
      </c>
    </row>
    <row r="2423" spans="1:13">
      <c r="A2423" s="1">
        <v>37296</v>
      </c>
      <c r="B2423">
        <v>1266.99</v>
      </c>
      <c r="C2423">
        <v>12.27</v>
      </c>
      <c r="D2423">
        <f t="shared" si="374"/>
        <v>2.5367787048434379E-3</v>
      </c>
      <c r="E2423">
        <f t="shared" si="370"/>
        <v>-8.1466399617633573E-4</v>
      </c>
      <c r="F2423">
        <f t="shared" si="375"/>
        <v>2.5399990504677561E-3</v>
      </c>
      <c r="G2423">
        <f t="shared" si="371"/>
        <v>-8.1433224755700362E-4</v>
      </c>
      <c r="H2423">
        <f t="shared" si="376"/>
        <v>2.5367787048434379E-3</v>
      </c>
      <c r="I2423" t="str">
        <f t="shared" si="372"/>
        <v/>
      </c>
      <c r="J2423" t="str">
        <f t="shared" si="377"/>
        <v/>
      </c>
      <c r="K2423">
        <f t="shared" si="373"/>
        <v>-8.1466399617633573E-4</v>
      </c>
      <c r="L2423">
        <f t="shared" si="378"/>
        <v>-8.1466399617633573E-4</v>
      </c>
      <c r="M2423" t="str">
        <f t="shared" si="379"/>
        <v/>
      </c>
    </row>
    <row r="2424" spans="1:13">
      <c r="A2424" s="1">
        <v>37299</v>
      </c>
      <c r="B2424">
        <v>1262.8599999999999</v>
      </c>
      <c r="C2424">
        <v>12.16</v>
      </c>
      <c r="D2424">
        <f t="shared" si="374"/>
        <v>-3.2650186129101217E-3</v>
      </c>
      <c r="E2424">
        <f t="shared" si="370"/>
        <v>-9.0053821847991058E-3</v>
      </c>
      <c r="F2424">
        <f t="shared" si="375"/>
        <v>-3.2596942359450765E-3</v>
      </c>
      <c r="G2424">
        <f t="shared" si="371"/>
        <v>-8.9649551752241097E-3</v>
      </c>
      <c r="H2424" t="str">
        <f t="shared" si="376"/>
        <v/>
      </c>
      <c r="I2424" t="str">
        <f t="shared" si="372"/>
        <v/>
      </c>
      <c r="J2424">
        <f t="shared" si="377"/>
        <v>-3.2650186129101217E-3</v>
      </c>
      <c r="K2424">
        <f t="shared" si="373"/>
        <v>-9.0053821847991058E-3</v>
      </c>
      <c r="L2424" t="str">
        <f t="shared" si="378"/>
        <v/>
      </c>
      <c r="M2424">
        <f t="shared" si="379"/>
        <v>-9.0053821847991058E-3</v>
      </c>
    </row>
    <row r="2425" spans="1:13">
      <c r="A2425" s="1">
        <v>37300</v>
      </c>
      <c r="B2425">
        <v>1275.53</v>
      </c>
      <c r="C2425">
        <v>12.23</v>
      </c>
      <c r="D2425">
        <f t="shared" si="374"/>
        <v>9.9827884761768439E-3</v>
      </c>
      <c r="E2425">
        <f t="shared" si="370"/>
        <v>5.7400731610599805E-3</v>
      </c>
      <c r="F2425">
        <f t="shared" si="375"/>
        <v>1.0032782731260736E-2</v>
      </c>
      <c r="G2425">
        <f t="shared" si="371"/>
        <v>5.7565789473683626E-3</v>
      </c>
      <c r="H2425">
        <f t="shared" si="376"/>
        <v>9.9827884761768439E-3</v>
      </c>
      <c r="I2425">
        <f t="shared" si="372"/>
        <v>5.7400731610599805E-3</v>
      </c>
      <c r="J2425" t="str">
        <f t="shared" si="377"/>
        <v/>
      </c>
      <c r="K2425" t="str">
        <f t="shared" si="373"/>
        <v/>
      </c>
      <c r="L2425">
        <f t="shared" si="378"/>
        <v>5.7400731610599805E-3</v>
      </c>
      <c r="M2425" t="str">
        <f t="shared" si="379"/>
        <v/>
      </c>
    </row>
    <row r="2426" spans="1:13">
      <c r="A2426" s="1">
        <v>37301</v>
      </c>
      <c r="B2426">
        <v>1280</v>
      </c>
      <c r="C2426">
        <v>12.22</v>
      </c>
      <c r="D2426">
        <f t="shared" si="374"/>
        <v>3.4982994202306227E-3</v>
      </c>
      <c r="E2426">
        <f t="shared" si="370"/>
        <v>-8.179959556316983E-4</v>
      </c>
      <c r="F2426">
        <f t="shared" si="375"/>
        <v>3.5044256113145877E-3</v>
      </c>
      <c r="G2426">
        <f t="shared" si="371"/>
        <v>-8.1766148814388373E-4</v>
      </c>
      <c r="H2426">
        <f t="shared" si="376"/>
        <v>3.4982994202306227E-3</v>
      </c>
      <c r="I2426" t="str">
        <f t="shared" si="372"/>
        <v/>
      </c>
      <c r="J2426" t="str">
        <f t="shared" si="377"/>
        <v/>
      </c>
      <c r="K2426">
        <f t="shared" si="373"/>
        <v>-8.179959556316983E-4</v>
      </c>
      <c r="L2426">
        <f t="shared" si="378"/>
        <v>-8.179959556316983E-4</v>
      </c>
      <c r="M2426" t="str">
        <f t="shared" si="379"/>
        <v/>
      </c>
    </row>
    <row r="2427" spans="1:13">
      <c r="A2427" s="1">
        <v>37302</v>
      </c>
      <c r="B2427">
        <v>1289.3800000000001</v>
      </c>
      <c r="C2427">
        <v>12.28</v>
      </c>
      <c r="D2427">
        <f t="shared" si="374"/>
        <v>7.3014047521291897E-3</v>
      </c>
      <c r="E2427">
        <f t="shared" si="370"/>
        <v>4.8979689755469348E-3</v>
      </c>
      <c r="F2427">
        <f t="shared" si="375"/>
        <v>7.3281250000001297E-3</v>
      </c>
      <c r="G2427">
        <f t="shared" si="371"/>
        <v>4.9099836333876823E-3</v>
      </c>
      <c r="H2427">
        <f t="shared" si="376"/>
        <v>7.3014047521291897E-3</v>
      </c>
      <c r="I2427">
        <f t="shared" si="372"/>
        <v>4.8979689755469348E-3</v>
      </c>
      <c r="J2427" t="str">
        <f t="shared" si="377"/>
        <v/>
      </c>
      <c r="K2427" t="str">
        <f t="shared" si="373"/>
        <v/>
      </c>
      <c r="L2427">
        <f t="shared" si="378"/>
        <v>4.8979689755469348E-3</v>
      </c>
      <c r="M2427" t="str">
        <f t="shared" si="379"/>
        <v/>
      </c>
    </row>
    <row r="2428" spans="1:13">
      <c r="A2428" s="1">
        <v>37303</v>
      </c>
      <c r="B2428">
        <v>1287.24</v>
      </c>
      <c r="C2428">
        <v>12.27</v>
      </c>
      <c r="D2428">
        <f t="shared" si="374"/>
        <v>-1.6610912684537765E-3</v>
      </c>
      <c r="E2428">
        <f t="shared" si="370"/>
        <v>-8.1466399617633573E-4</v>
      </c>
      <c r="F2428">
        <f t="shared" si="375"/>
        <v>-1.6597124199227986E-3</v>
      </c>
      <c r="G2428">
        <f t="shared" si="371"/>
        <v>-8.1433224755700362E-4</v>
      </c>
      <c r="H2428" t="str">
        <f t="shared" si="376"/>
        <v/>
      </c>
      <c r="I2428" t="str">
        <f t="shared" si="372"/>
        <v/>
      </c>
      <c r="J2428">
        <f t="shared" si="377"/>
        <v>-1.6610912684537765E-3</v>
      </c>
      <c r="K2428">
        <f t="shared" si="373"/>
        <v>-8.1466399617633573E-4</v>
      </c>
      <c r="L2428" t="str">
        <f t="shared" si="378"/>
        <v/>
      </c>
      <c r="M2428">
        <f t="shared" si="379"/>
        <v>-8.1466399617633573E-4</v>
      </c>
    </row>
    <row r="2429" spans="1:13">
      <c r="A2429" s="1">
        <v>37307</v>
      </c>
      <c r="B2429">
        <v>1283.03</v>
      </c>
      <c r="C2429">
        <v>12.29</v>
      </c>
      <c r="D2429">
        <f t="shared" si="374"/>
        <v>-3.2759233582683768E-3</v>
      </c>
      <c r="E2429">
        <f t="shared" si="370"/>
        <v>1.6286648551232807E-3</v>
      </c>
      <c r="F2429">
        <f t="shared" si="375"/>
        <v>-3.2705633759050334E-3</v>
      </c>
      <c r="G2429">
        <f t="shared" si="371"/>
        <v>1.6299918500406463E-3</v>
      </c>
      <c r="H2429" t="str">
        <f t="shared" si="376"/>
        <v/>
      </c>
      <c r="I2429">
        <f t="shared" si="372"/>
        <v>1.6286648551232807E-3</v>
      </c>
      <c r="J2429">
        <f t="shared" si="377"/>
        <v>-3.2759233582683768E-3</v>
      </c>
      <c r="K2429" t="str">
        <f t="shared" si="373"/>
        <v/>
      </c>
      <c r="L2429" t="str">
        <f t="shared" si="378"/>
        <v/>
      </c>
      <c r="M2429">
        <f t="shared" si="379"/>
        <v>1.6286648551232807E-3</v>
      </c>
    </row>
    <row r="2430" spans="1:13">
      <c r="A2430" s="1">
        <v>37308</v>
      </c>
      <c r="B2430">
        <v>1292.67</v>
      </c>
      <c r="C2430">
        <v>12.36</v>
      </c>
      <c r="D2430">
        <f t="shared" si="374"/>
        <v>7.4853787408809894E-3</v>
      </c>
      <c r="E2430">
        <f t="shared" si="370"/>
        <v>5.6795284516013844E-3</v>
      </c>
      <c r="F2430">
        <f t="shared" si="375"/>
        <v>7.5134642214134129E-3</v>
      </c>
      <c r="G2430">
        <f t="shared" si="371"/>
        <v>5.695687550854478E-3</v>
      </c>
      <c r="H2430">
        <f t="shared" si="376"/>
        <v>7.4853787408809894E-3</v>
      </c>
      <c r="I2430">
        <f t="shared" si="372"/>
        <v>5.6795284516013844E-3</v>
      </c>
      <c r="J2430" t="str">
        <f t="shared" si="377"/>
        <v/>
      </c>
      <c r="K2430" t="str">
        <f t="shared" si="373"/>
        <v/>
      </c>
      <c r="L2430">
        <f t="shared" si="378"/>
        <v>5.6795284516013844E-3</v>
      </c>
      <c r="M2430" t="str">
        <f t="shared" si="379"/>
        <v/>
      </c>
    </row>
    <row r="2431" spans="1:13">
      <c r="A2431" s="1">
        <v>37309</v>
      </c>
      <c r="B2431">
        <v>1287.79</v>
      </c>
      <c r="C2431">
        <v>12.41</v>
      </c>
      <c r="D2431">
        <f t="shared" si="374"/>
        <v>-3.7822758869455603E-3</v>
      </c>
      <c r="E2431">
        <f t="shared" si="370"/>
        <v>4.037147186971163E-3</v>
      </c>
      <c r="F2431">
        <f t="shared" si="375"/>
        <v>-3.7751320909436004E-3</v>
      </c>
      <c r="G2431">
        <f t="shared" si="371"/>
        <v>4.045307443365731E-3</v>
      </c>
      <c r="H2431" t="str">
        <f t="shared" si="376"/>
        <v/>
      </c>
      <c r="I2431">
        <f t="shared" si="372"/>
        <v>4.037147186971163E-3</v>
      </c>
      <c r="J2431">
        <f t="shared" si="377"/>
        <v>-3.7822758869455603E-3</v>
      </c>
      <c r="K2431" t="str">
        <f t="shared" si="373"/>
        <v/>
      </c>
      <c r="L2431" t="str">
        <f t="shared" si="378"/>
        <v/>
      </c>
      <c r="M2431">
        <f t="shared" si="379"/>
        <v>4.037147186971163E-3</v>
      </c>
    </row>
    <row r="2432" spans="1:13">
      <c r="A2432" s="1">
        <v>37310</v>
      </c>
      <c r="B2432">
        <v>1289.43</v>
      </c>
      <c r="C2432">
        <v>12.46</v>
      </c>
      <c r="D2432">
        <f t="shared" si="374"/>
        <v>1.2726893484951744E-3</v>
      </c>
      <c r="E2432">
        <f t="shared" si="370"/>
        <v>4.0209141427912593E-3</v>
      </c>
      <c r="F2432">
        <f t="shared" si="375"/>
        <v>1.273499561263991E-3</v>
      </c>
      <c r="G2432">
        <f t="shared" si="371"/>
        <v>4.0290088638195165E-3</v>
      </c>
      <c r="H2432">
        <f t="shared" si="376"/>
        <v>1.2726893484951744E-3</v>
      </c>
      <c r="I2432">
        <f t="shared" si="372"/>
        <v>4.0209141427912593E-3</v>
      </c>
      <c r="J2432" t="str">
        <f t="shared" si="377"/>
        <v/>
      </c>
      <c r="K2432" t="str">
        <f t="shared" si="373"/>
        <v/>
      </c>
      <c r="L2432">
        <f t="shared" si="378"/>
        <v>4.0209141427912593E-3</v>
      </c>
      <c r="M2432" t="str">
        <f t="shared" si="379"/>
        <v/>
      </c>
    </row>
    <row r="2433" spans="1:13">
      <c r="A2433" s="1">
        <v>37313</v>
      </c>
      <c r="B2433">
        <v>1294.1199999999999</v>
      </c>
      <c r="C2433">
        <v>12.52</v>
      </c>
      <c r="D2433">
        <f t="shared" si="374"/>
        <v>3.6306672229017936E-3</v>
      </c>
      <c r="E2433">
        <f t="shared" si="370"/>
        <v>4.8038523126452369E-3</v>
      </c>
      <c r="F2433">
        <f t="shared" si="375"/>
        <v>3.6372660788099864E-3</v>
      </c>
      <c r="G2433">
        <f t="shared" si="371"/>
        <v>4.8154093097911854E-3</v>
      </c>
      <c r="H2433">
        <f t="shared" si="376"/>
        <v>3.6306672229017936E-3</v>
      </c>
      <c r="I2433">
        <f t="shared" si="372"/>
        <v>4.8038523126452369E-3</v>
      </c>
      <c r="J2433" t="str">
        <f t="shared" si="377"/>
        <v/>
      </c>
      <c r="K2433" t="str">
        <f t="shared" si="373"/>
        <v/>
      </c>
      <c r="L2433">
        <f t="shared" si="378"/>
        <v>4.8038523126452369E-3</v>
      </c>
      <c r="M2433" t="str">
        <f t="shared" si="379"/>
        <v/>
      </c>
    </row>
    <row r="2434" spans="1:13">
      <c r="A2434" s="1">
        <v>37314</v>
      </c>
      <c r="B2434">
        <v>1280.6600000000001</v>
      </c>
      <c r="C2434">
        <v>12.41</v>
      </c>
      <c r="D2434">
        <f t="shared" si="374"/>
        <v>-1.0455357439630828E-2</v>
      </c>
      <c r="E2434">
        <f t="shared" si="370"/>
        <v>-8.8247664554365456E-3</v>
      </c>
      <c r="F2434">
        <f t="shared" si="375"/>
        <v>-1.0400890180199518E-2</v>
      </c>
      <c r="G2434">
        <f t="shared" si="371"/>
        <v>-8.7859424920126994E-3</v>
      </c>
      <c r="H2434" t="str">
        <f t="shared" si="376"/>
        <v/>
      </c>
      <c r="I2434" t="str">
        <f t="shared" si="372"/>
        <v/>
      </c>
      <c r="J2434">
        <f t="shared" si="377"/>
        <v>-1.0455357439630828E-2</v>
      </c>
      <c r="K2434">
        <f t="shared" si="373"/>
        <v>-8.8247664554365456E-3</v>
      </c>
      <c r="L2434" t="str">
        <f t="shared" si="378"/>
        <v/>
      </c>
      <c r="M2434">
        <f t="shared" si="379"/>
        <v>-8.8247664554365456E-3</v>
      </c>
    </row>
    <row r="2435" spans="1:13">
      <c r="A2435" s="1">
        <v>37315</v>
      </c>
      <c r="B2435">
        <v>1291.24</v>
      </c>
      <c r="C2435">
        <v>12.52</v>
      </c>
      <c r="D2435">
        <f t="shared" si="374"/>
        <v>8.2274269454006288E-3</v>
      </c>
      <c r="E2435">
        <f t="shared" ref="E2435:E2498" si="380">LN(C2435/C2434)</f>
        <v>8.8247664554366619E-3</v>
      </c>
      <c r="F2435">
        <f t="shared" si="375"/>
        <v>8.2613652335514765E-3</v>
      </c>
      <c r="G2435">
        <f t="shared" ref="G2435:G2498" si="381">C2435/C2434-1</f>
        <v>8.8638195004029363E-3</v>
      </c>
      <c r="H2435">
        <f t="shared" si="376"/>
        <v>8.2274269454006288E-3</v>
      </c>
      <c r="I2435">
        <f t="shared" ref="I2435:I2498" si="382">IF(E2435&gt;0,E2435,"")</f>
        <v>8.8247664554366619E-3</v>
      </c>
      <c r="J2435" t="str">
        <f t="shared" si="377"/>
        <v/>
      </c>
      <c r="K2435" t="str">
        <f t="shared" ref="K2435:K2498" si="383">IF(E2435&lt;0,E2435,"")</f>
        <v/>
      </c>
      <c r="L2435">
        <f t="shared" si="378"/>
        <v>8.8247664554366619E-3</v>
      </c>
      <c r="M2435" t="str">
        <f t="shared" si="379"/>
        <v/>
      </c>
    </row>
    <row r="2436" spans="1:13">
      <c r="A2436" s="1">
        <v>37316</v>
      </c>
      <c r="B2436">
        <v>1289.1400000000001</v>
      </c>
      <c r="C2436">
        <v>12.45</v>
      </c>
      <c r="D2436">
        <f t="shared" ref="D2436:D2499" si="384">LN(B2436/B2435)</f>
        <v>-1.627667602157541E-3</v>
      </c>
      <c r="E2436">
        <f t="shared" si="380"/>
        <v>-5.6067427612358353E-3</v>
      </c>
      <c r="F2436">
        <f t="shared" ref="F2436:F2499" si="385">B2436/B2435-1</f>
        <v>-1.6263436696507538E-3</v>
      </c>
      <c r="G2436">
        <f t="shared" si="381"/>
        <v>-5.5910543130990309E-3</v>
      </c>
      <c r="H2436" t="str">
        <f t="shared" ref="H2436:H2499" si="386">IF(D2436&gt;0,D2436,"")</f>
        <v/>
      </c>
      <c r="I2436" t="str">
        <f t="shared" si="382"/>
        <v/>
      </c>
      <c r="J2436">
        <f t="shared" ref="J2436:J2499" si="387">IF(D2436&lt;0,D2436,"")</f>
        <v>-1.627667602157541E-3</v>
      </c>
      <c r="K2436">
        <f t="shared" si="383"/>
        <v>-5.6067427612358353E-3</v>
      </c>
      <c r="L2436" t="str">
        <f t="shared" ref="L2436:L2499" si="388">IF(D2436&gt;0,E2436,"")</f>
        <v/>
      </c>
      <c r="M2436">
        <f t="shared" ref="M2436:M2499" si="389">IF(D2436&lt;0,E2436,"")</f>
        <v>-5.6067427612358353E-3</v>
      </c>
    </row>
    <row r="2437" spans="1:13">
      <c r="A2437" s="1">
        <v>37317</v>
      </c>
      <c r="B2437">
        <v>1287.23</v>
      </c>
      <c r="C2437">
        <v>12.41</v>
      </c>
      <c r="D2437">
        <f t="shared" si="384"/>
        <v>-1.4827065599390518E-3</v>
      </c>
      <c r="E2437">
        <f t="shared" si="380"/>
        <v>-3.2180236942007312E-3</v>
      </c>
      <c r="F2437">
        <f t="shared" si="385"/>
        <v>-1.4816078936346067E-3</v>
      </c>
      <c r="G2437">
        <f t="shared" si="381"/>
        <v>-3.2128514056224411E-3</v>
      </c>
      <c r="H2437" t="str">
        <f t="shared" si="386"/>
        <v/>
      </c>
      <c r="I2437" t="str">
        <f t="shared" si="382"/>
        <v/>
      </c>
      <c r="J2437">
        <f t="shared" si="387"/>
        <v>-1.4827065599390518E-3</v>
      </c>
      <c r="K2437">
        <f t="shared" si="383"/>
        <v>-3.2180236942007312E-3</v>
      </c>
      <c r="L2437" t="str">
        <f t="shared" si="388"/>
        <v/>
      </c>
      <c r="M2437">
        <f t="shared" si="389"/>
        <v>-3.2180236942007312E-3</v>
      </c>
    </row>
    <row r="2438" spans="1:13">
      <c r="A2438" s="1">
        <v>37320</v>
      </c>
      <c r="B2438">
        <v>1278.26</v>
      </c>
      <c r="C2438">
        <v>12.4</v>
      </c>
      <c r="D2438">
        <f t="shared" si="384"/>
        <v>-6.9928446827921247E-3</v>
      </c>
      <c r="E2438">
        <f t="shared" si="380"/>
        <v>-8.0612660552466383E-4</v>
      </c>
      <c r="F2438">
        <f t="shared" si="385"/>
        <v>-6.9684516364597604E-3</v>
      </c>
      <c r="G2438">
        <f t="shared" si="381"/>
        <v>-8.058017727639033E-4</v>
      </c>
      <c r="H2438" t="str">
        <f t="shared" si="386"/>
        <v/>
      </c>
      <c r="I2438" t="str">
        <f t="shared" si="382"/>
        <v/>
      </c>
      <c r="J2438">
        <f t="shared" si="387"/>
        <v>-6.9928446827921247E-3</v>
      </c>
      <c r="K2438">
        <f t="shared" si="383"/>
        <v>-8.0612660552466383E-4</v>
      </c>
      <c r="L2438" t="str">
        <f t="shared" si="388"/>
        <v/>
      </c>
      <c r="M2438">
        <f t="shared" si="389"/>
        <v>-8.0612660552466383E-4</v>
      </c>
    </row>
    <row r="2439" spans="1:13">
      <c r="A2439" s="1">
        <v>37321</v>
      </c>
      <c r="B2439">
        <v>1275.8800000000001</v>
      </c>
      <c r="C2439">
        <v>12.24</v>
      </c>
      <c r="D2439">
        <f t="shared" si="384"/>
        <v>-1.863641530098769E-3</v>
      </c>
      <c r="E2439">
        <f t="shared" si="380"/>
        <v>-1.298719552681119E-2</v>
      </c>
      <c r="F2439">
        <f t="shared" si="385"/>
        <v>-1.8619060285074429E-3</v>
      </c>
      <c r="G2439">
        <f t="shared" si="381"/>
        <v>-1.2903225806451646E-2</v>
      </c>
      <c r="H2439" t="str">
        <f t="shared" si="386"/>
        <v/>
      </c>
      <c r="I2439" t="str">
        <f t="shared" si="382"/>
        <v/>
      </c>
      <c r="J2439">
        <f t="shared" si="387"/>
        <v>-1.863641530098769E-3</v>
      </c>
      <c r="K2439">
        <f t="shared" si="383"/>
        <v>-1.298719552681119E-2</v>
      </c>
      <c r="L2439" t="str">
        <f t="shared" si="388"/>
        <v/>
      </c>
      <c r="M2439">
        <f t="shared" si="389"/>
        <v>-1.298719552681119E-2</v>
      </c>
    </row>
    <row r="2440" spans="1:13">
      <c r="A2440" s="1">
        <v>37322</v>
      </c>
      <c r="B2440">
        <v>1278.47</v>
      </c>
      <c r="C2440">
        <v>12.2</v>
      </c>
      <c r="D2440">
        <f t="shared" si="384"/>
        <v>2.0279138627049766E-3</v>
      </c>
      <c r="E2440">
        <f t="shared" si="380"/>
        <v>-3.273325344969249E-3</v>
      </c>
      <c r="F2440">
        <f t="shared" si="385"/>
        <v>2.029971470671077E-3</v>
      </c>
      <c r="G2440">
        <f t="shared" si="381"/>
        <v>-3.2679738562092497E-3</v>
      </c>
      <c r="H2440">
        <f t="shared" si="386"/>
        <v>2.0279138627049766E-3</v>
      </c>
      <c r="I2440" t="str">
        <f t="shared" si="382"/>
        <v/>
      </c>
      <c r="J2440" t="str">
        <f t="shared" si="387"/>
        <v/>
      </c>
      <c r="K2440">
        <f t="shared" si="383"/>
        <v>-3.273325344969249E-3</v>
      </c>
      <c r="L2440">
        <f t="shared" si="388"/>
        <v>-3.273325344969249E-3</v>
      </c>
      <c r="M2440" t="str">
        <f t="shared" si="389"/>
        <v/>
      </c>
    </row>
    <row r="2441" spans="1:13">
      <c r="A2441" s="1">
        <v>37323</v>
      </c>
      <c r="B2441">
        <v>1272.23</v>
      </c>
      <c r="C2441">
        <v>12.26</v>
      </c>
      <c r="D2441">
        <f t="shared" si="384"/>
        <v>-4.8927842932927684E-3</v>
      </c>
      <c r="E2441">
        <f t="shared" si="380"/>
        <v>4.9059787688544056E-3</v>
      </c>
      <c r="F2441">
        <f t="shared" si="385"/>
        <v>-4.8808341220365481E-3</v>
      </c>
      <c r="G2441">
        <f t="shared" si="381"/>
        <v>4.9180327868851847E-3</v>
      </c>
      <c r="H2441" t="str">
        <f t="shared" si="386"/>
        <v/>
      </c>
      <c r="I2441">
        <f t="shared" si="382"/>
        <v>4.9059787688544056E-3</v>
      </c>
      <c r="J2441">
        <f t="shared" si="387"/>
        <v>-4.8927842932927684E-3</v>
      </c>
      <c r="K2441" t="str">
        <f t="shared" si="383"/>
        <v/>
      </c>
      <c r="L2441" t="str">
        <f t="shared" si="388"/>
        <v/>
      </c>
      <c r="M2441">
        <f t="shared" si="389"/>
        <v>4.9059787688544056E-3</v>
      </c>
    </row>
    <row r="2442" spans="1:13">
      <c r="A2442" s="1">
        <v>37324</v>
      </c>
      <c r="B2442">
        <v>1281.42</v>
      </c>
      <c r="C2442">
        <v>12.34</v>
      </c>
      <c r="D2442">
        <f t="shared" si="384"/>
        <v>7.1975718473499253E-3</v>
      </c>
      <c r="E2442">
        <f t="shared" si="380"/>
        <v>6.5040879691764825E-3</v>
      </c>
      <c r="F2442">
        <f t="shared" si="385"/>
        <v>7.2235366246669042E-3</v>
      </c>
      <c r="G2442">
        <f t="shared" si="381"/>
        <v>6.5252854812398731E-3</v>
      </c>
      <c r="H2442">
        <f t="shared" si="386"/>
        <v>7.1975718473499253E-3</v>
      </c>
      <c r="I2442">
        <f t="shared" si="382"/>
        <v>6.5040879691764825E-3</v>
      </c>
      <c r="J2442" t="str">
        <f t="shared" si="387"/>
        <v/>
      </c>
      <c r="K2442" t="str">
        <f t="shared" si="383"/>
        <v/>
      </c>
      <c r="L2442">
        <f t="shared" si="388"/>
        <v>6.5040879691764825E-3</v>
      </c>
      <c r="M2442" t="str">
        <f t="shared" si="389"/>
        <v/>
      </c>
    </row>
    <row r="2443" spans="1:13">
      <c r="A2443" s="1">
        <v>37327</v>
      </c>
      <c r="B2443">
        <v>1284.1300000000001</v>
      </c>
      <c r="C2443">
        <v>12.47</v>
      </c>
      <c r="D2443">
        <f t="shared" si="384"/>
        <v>2.1126082188379111E-3</v>
      </c>
      <c r="E2443">
        <f t="shared" si="380"/>
        <v>1.0479741214703336E-2</v>
      </c>
      <c r="F2443">
        <f t="shared" si="385"/>
        <v>2.114841347879759E-3</v>
      </c>
      <c r="G2443">
        <f t="shared" si="381"/>
        <v>1.0534846029173428E-2</v>
      </c>
      <c r="H2443">
        <f t="shared" si="386"/>
        <v>2.1126082188379111E-3</v>
      </c>
      <c r="I2443">
        <f t="shared" si="382"/>
        <v>1.0479741214703336E-2</v>
      </c>
      <c r="J2443" t="str">
        <f t="shared" si="387"/>
        <v/>
      </c>
      <c r="K2443" t="str">
        <f t="shared" si="383"/>
        <v/>
      </c>
      <c r="L2443">
        <f t="shared" si="388"/>
        <v>1.0479741214703336E-2</v>
      </c>
      <c r="M2443" t="str">
        <f t="shared" si="389"/>
        <v/>
      </c>
    </row>
    <row r="2444" spans="1:13">
      <c r="A2444" s="1">
        <v>37328</v>
      </c>
      <c r="B2444">
        <v>1297.48</v>
      </c>
      <c r="C2444">
        <v>12.61</v>
      </c>
      <c r="D2444">
        <f t="shared" si="384"/>
        <v>1.0342475432269526E-2</v>
      </c>
      <c r="E2444">
        <f t="shared" si="380"/>
        <v>1.1164390284882916E-2</v>
      </c>
      <c r="F2444">
        <f t="shared" si="385"/>
        <v>1.0396143692616766E-2</v>
      </c>
      <c r="G2444">
        <f t="shared" si="381"/>
        <v>1.1226944667201089E-2</v>
      </c>
      <c r="H2444">
        <f t="shared" si="386"/>
        <v>1.0342475432269526E-2</v>
      </c>
      <c r="I2444">
        <f t="shared" si="382"/>
        <v>1.1164390284882916E-2</v>
      </c>
      <c r="J2444" t="str">
        <f t="shared" si="387"/>
        <v/>
      </c>
      <c r="K2444" t="str">
        <f t="shared" si="383"/>
        <v/>
      </c>
      <c r="L2444">
        <f t="shared" si="388"/>
        <v>1.1164390284882916E-2</v>
      </c>
      <c r="M2444" t="str">
        <f t="shared" si="389"/>
        <v/>
      </c>
    </row>
    <row r="2445" spans="1:13">
      <c r="A2445" s="1">
        <v>37329</v>
      </c>
      <c r="B2445">
        <v>1303.02</v>
      </c>
      <c r="C2445">
        <v>12.65</v>
      </c>
      <c r="D2445">
        <f t="shared" si="384"/>
        <v>4.2607255381606982E-3</v>
      </c>
      <c r="E2445">
        <f t="shared" si="380"/>
        <v>3.1670651967010402E-3</v>
      </c>
      <c r="F2445">
        <f t="shared" si="385"/>
        <v>4.2698153343403433E-3</v>
      </c>
      <c r="G2445">
        <f t="shared" si="381"/>
        <v>3.1720856463124392E-3</v>
      </c>
      <c r="H2445">
        <f t="shared" si="386"/>
        <v>4.2607255381606982E-3</v>
      </c>
      <c r="I2445">
        <f t="shared" si="382"/>
        <v>3.1670651967010402E-3</v>
      </c>
      <c r="J2445" t="str">
        <f t="shared" si="387"/>
        <v/>
      </c>
      <c r="K2445" t="str">
        <f t="shared" si="383"/>
        <v/>
      </c>
      <c r="L2445">
        <f t="shared" si="388"/>
        <v>3.1670651967010402E-3</v>
      </c>
      <c r="M2445" t="str">
        <f t="shared" si="389"/>
        <v/>
      </c>
    </row>
    <row r="2446" spans="1:13">
      <c r="A2446" s="1">
        <v>37330</v>
      </c>
      <c r="B2446">
        <v>1305.33</v>
      </c>
      <c r="C2446">
        <v>12.69</v>
      </c>
      <c r="D2446">
        <f t="shared" si="384"/>
        <v>1.7712351516669849E-3</v>
      </c>
      <c r="E2446">
        <f t="shared" si="380"/>
        <v>3.1570665527670331E-3</v>
      </c>
      <c r="F2446">
        <f t="shared" si="385"/>
        <v>1.772804715200138E-3</v>
      </c>
      <c r="G2446">
        <f t="shared" si="381"/>
        <v>3.1620553359683612E-3</v>
      </c>
      <c r="H2446">
        <f t="shared" si="386"/>
        <v>1.7712351516669849E-3</v>
      </c>
      <c r="I2446">
        <f t="shared" si="382"/>
        <v>3.1570665527670331E-3</v>
      </c>
      <c r="J2446" t="str">
        <f t="shared" si="387"/>
        <v/>
      </c>
      <c r="K2446" t="str">
        <f t="shared" si="383"/>
        <v/>
      </c>
      <c r="L2446">
        <f t="shared" si="388"/>
        <v>3.1570665527670331E-3</v>
      </c>
      <c r="M2446" t="str">
        <f t="shared" si="389"/>
        <v/>
      </c>
    </row>
    <row r="2447" spans="1:13">
      <c r="A2447" s="1">
        <v>37331</v>
      </c>
      <c r="B2447">
        <v>1307.25</v>
      </c>
      <c r="C2447">
        <v>12.75</v>
      </c>
      <c r="D2447">
        <f t="shared" si="384"/>
        <v>1.4698117153584349E-3</v>
      </c>
      <c r="E2447">
        <f t="shared" si="380"/>
        <v>4.7169898781388667E-3</v>
      </c>
      <c r="F2447">
        <f t="shared" si="385"/>
        <v>1.4708924180093508E-3</v>
      </c>
      <c r="G2447">
        <f t="shared" si="381"/>
        <v>4.7281323877068626E-3</v>
      </c>
      <c r="H2447">
        <f t="shared" si="386"/>
        <v>1.4698117153584349E-3</v>
      </c>
      <c r="I2447">
        <f t="shared" si="382"/>
        <v>4.7169898781388667E-3</v>
      </c>
      <c r="J2447" t="str">
        <f t="shared" si="387"/>
        <v/>
      </c>
      <c r="K2447" t="str">
        <f t="shared" si="383"/>
        <v/>
      </c>
      <c r="L2447">
        <f t="shared" si="388"/>
        <v>4.7169898781388667E-3</v>
      </c>
      <c r="M2447" t="str">
        <f t="shared" si="389"/>
        <v/>
      </c>
    </row>
    <row r="2448" spans="1:13">
      <c r="A2448" s="1">
        <v>37334</v>
      </c>
      <c r="B2448">
        <v>1305.08</v>
      </c>
      <c r="C2448">
        <v>12.8</v>
      </c>
      <c r="D2448">
        <f t="shared" si="384"/>
        <v>-1.6613525083865482E-3</v>
      </c>
      <c r="E2448">
        <f t="shared" si="380"/>
        <v>3.9138993211363148E-3</v>
      </c>
      <c r="F2448">
        <f t="shared" si="385"/>
        <v>-1.6599732262383426E-3</v>
      </c>
      <c r="G2448">
        <f t="shared" si="381"/>
        <v>3.9215686274509665E-3</v>
      </c>
      <c r="H2448" t="str">
        <f t="shared" si="386"/>
        <v/>
      </c>
      <c r="I2448">
        <f t="shared" si="382"/>
        <v>3.9138993211363148E-3</v>
      </c>
      <c r="J2448">
        <f t="shared" si="387"/>
        <v>-1.6613525083865482E-3</v>
      </c>
      <c r="K2448" t="str">
        <f t="shared" si="383"/>
        <v/>
      </c>
      <c r="L2448" t="str">
        <f t="shared" si="388"/>
        <v/>
      </c>
      <c r="M2448">
        <f t="shared" si="389"/>
        <v>3.9138993211363148E-3</v>
      </c>
    </row>
    <row r="2449" spans="1:13">
      <c r="A2449" s="1">
        <v>37335</v>
      </c>
      <c r="B2449">
        <v>1297.23</v>
      </c>
      <c r="C2449">
        <v>12.7</v>
      </c>
      <c r="D2449">
        <f t="shared" si="384"/>
        <v>-6.0331196596042072E-3</v>
      </c>
      <c r="E2449">
        <f t="shared" si="380"/>
        <v>-7.8431774610260054E-3</v>
      </c>
      <c r="F2449">
        <f t="shared" si="385"/>
        <v>-6.0149569375056444E-3</v>
      </c>
      <c r="G2449">
        <f t="shared" si="381"/>
        <v>-7.812500000000111E-3</v>
      </c>
      <c r="H2449" t="str">
        <f t="shared" si="386"/>
        <v/>
      </c>
      <c r="I2449" t="str">
        <f t="shared" si="382"/>
        <v/>
      </c>
      <c r="J2449">
        <f t="shared" si="387"/>
        <v>-6.0331196596042072E-3</v>
      </c>
      <c r="K2449">
        <f t="shared" si="383"/>
        <v>-7.8431774610260054E-3</v>
      </c>
      <c r="L2449" t="str">
        <f t="shared" si="388"/>
        <v/>
      </c>
      <c r="M2449">
        <f t="shared" si="389"/>
        <v>-7.8431774610260054E-3</v>
      </c>
    </row>
    <row r="2450" spans="1:13">
      <c r="A2450" s="1">
        <v>37336</v>
      </c>
      <c r="B2450">
        <v>1305.04</v>
      </c>
      <c r="C2450">
        <v>12.77</v>
      </c>
      <c r="D2450">
        <f t="shared" si="384"/>
        <v>6.0024697277979346E-3</v>
      </c>
      <c r="E2450">
        <f t="shared" si="380"/>
        <v>5.4966765799023681E-3</v>
      </c>
      <c r="F2450">
        <f t="shared" si="385"/>
        <v>6.0205206478418649E-3</v>
      </c>
      <c r="G2450">
        <f t="shared" si="381"/>
        <v>5.5118110236220819E-3</v>
      </c>
      <c r="H2450">
        <f t="shared" si="386"/>
        <v>6.0024697277979346E-3</v>
      </c>
      <c r="I2450">
        <f t="shared" si="382"/>
        <v>5.4966765799023681E-3</v>
      </c>
      <c r="J2450" t="str">
        <f t="shared" si="387"/>
        <v/>
      </c>
      <c r="K2450" t="str">
        <f t="shared" si="383"/>
        <v/>
      </c>
      <c r="L2450">
        <f t="shared" si="388"/>
        <v>5.4966765799023681E-3</v>
      </c>
      <c r="M2450" t="str">
        <f t="shared" si="389"/>
        <v/>
      </c>
    </row>
    <row r="2451" spans="1:13">
      <c r="A2451" s="1">
        <v>37337</v>
      </c>
      <c r="B2451">
        <v>1301.67</v>
      </c>
      <c r="C2451">
        <v>12.65</v>
      </c>
      <c r="D2451">
        <f t="shared" si="384"/>
        <v>-2.5856362061871408E-3</v>
      </c>
      <c r="E2451">
        <f t="shared" si="380"/>
        <v>-9.4414548709186741E-3</v>
      </c>
      <c r="F2451">
        <f t="shared" si="385"/>
        <v>-2.5822963280818234E-3</v>
      </c>
      <c r="G2451">
        <f t="shared" si="381"/>
        <v>-9.3970242756460376E-3</v>
      </c>
      <c r="H2451" t="str">
        <f t="shared" si="386"/>
        <v/>
      </c>
      <c r="I2451" t="str">
        <f t="shared" si="382"/>
        <v/>
      </c>
      <c r="J2451">
        <f t="shared" si="387"/>
        <v>-2.5856362061871408E-3</v>
      </c>
      <c r="K2451">
        <f t="shared" si="383"/>
        <v>-9.4414548709186741E-3</v>
      </c>
      <c r="L2451" t="str">
        <f t="shared" si="388"/>
        <v/>
      </c>
      <c r="M2451">
        <f t="shared" si="389"/>
        <v>-9.4414548709186741E-3</v>
      </c>
    </row>
    <row r="2452" spans="1:13">
      <c r="A2452" s="1">
        <v>37338</v>
      </c>
      <c r="B2452">
        <v>1302.95</v>
      </c>
      <c r="C2452">
        <v>12.71</v>
      </c>
      <c r="D2452">
        <f t="shared" si="384"/>
        <v>9.8286898130505091E-4</v>
      </c>
      <c r="E2452">
        <f t="shared" si="380"/>
        <v>4.7318700278334127E-3</v>
      </c>
      <c r="F2452">
        <f t="shared" si="385"/>
        <v>9.8335215530820363E-4</v>
      </c>
      <c r="G2452">
        <f t="shared" si="381"/>
        <v>4.7430830039525418E-3</v>
      </c>
      <c r="H2452">
        <f t="shared" si="386"/>
        <v>9.8286898130505091E-4</v>
      </c>
      <c r="I2452">
        <f t="shared" si="382"/>
        <v>4.7318700278334127E-3</v>
      </c>
      <c r="J2452" t="str">
        <f t="shared" si="387"/>
        <v/>
      </c>
      <c r="K2452" t="str">
        <f t="shared" si="383"/>
        <v/>
      </c>
      <c r="L2452">
        <f t="shared" si="388"/>
        <v>4.7318700278334127E-3</v>
      </c>
      <c r="M2452" t="str">
        <f t="shared" si="389"/>
        <v/>
      </c>
    </row>
    <row r="2453" spans="1:13">
      <c r="A2453" s="1">
        <v>37341</v>
      </c>
      <c r="B2453">
        <v>1301.6099999999999</v>
      </c>
      <c r="C2453">
        <v>12.72</v>
      </c>
      <c r="D2453">
        <f t="shared" si="384"/>
        <v>-1.0289646759754465E-3</v>
      </c>
      <c r="E2453">
        <f t="shared" si="380"/>
        <v>7.8647271061335459E-4</v>
      </c>
      <c r="F2453">
        <f t="shared" si="385"/>
        <v>-1.0284354733490764E-3</v>
      </c>
      <c r="G2453">
        <f t="shared" si="381"/>
        <v>7.8678206136895135E-4</v>
      </c>
      <c r="H2453" t="str">
        <f t="shared" si="386"/>
        <v/>
      </c>
      <c r="I2453">
        <f t="shared" si="382"/>
        <v>7.8647271061335459E-4</v>
      </c>
      <c r="J2453">
        <f t="shared" si="387"/>
        <v>-1.0289646759754465E-3</v>
      </c>
      <c r="K2453" t="str">
        <f t="shared" si="383"/>
        <v/>
      </c>
      <c r="L2453" t="str">
        <f t="shared" si="388"/>
        <v/>
      </c>
      <c r="M2453">
        <f t="shared" si="389"/>
        <v>7.8647271061335459E-4</v>
      </c>
    </row>
    <row r="2454" spans="1:13">
      <c r="A2454" s="1">
        <v>37342</v>
      </c>
      <c r="B2454">
        <v>1293.23</v>
      </c>
      <c r="C2454">
        <v>12.67</v>
      </c>
      <c r="D2454">
        <f t="shared" si="384"/>
        <v>-6.4589948771245614E-3</v>
      </c>
      <c r="E2454">
        <f t="shared" si="380"/>
        <v>-3.938563578928485E-3</v>
      </c>
      <c r="F2454">
        <f t="shared" si="385"/>
        <v>-6.4381804073415649E-3</v>
      </c>
      <c r="G2454">
        <f t="shared" si="381"/>
        <v>-3.9308176100629755E-3</v>
      </c>
      <c r="H2454" t="str">
        <f t="shared" si="386"/>
        <v/>
      </c>
      <c r="I2454" t="str">
        <f t="shared" si="382"/>
        <v/>
      </c>
      <c r="J2454">
        <f t="shared" si="387"/>
        <v>-6.4589948771245614E-3</v>
      </c>
      <c r="K2454">
        <f t="shared" si="383"/>
        <v>-3.938563578928485E-3</v>
      </c>
      <c r="L2454" t="str">
        <f t="shared" si="388"/>
        <v/>
      </c>
      <c r="M2454">
        <f t="shared" si="389"/>
        <v>-3.938563578928485E-3</v>
      </c>
    </row>
    <row r="2455" spans="1:13">
      <c r="A2455" s="1">
        <v>37343</v>
      </c>
      <c r="B2455">
        <v>1302.8900000000001</v>
      </c>
      <c r="C2455">
        <v>12.71</v>
      </c>
      <c r="D2455">
        <f t="shared" si="384"/>
        <v>7.4419091432433061E-3</v>
      </c>
      <c r="E2455">
        <f t="shared" si="380"/>
        <v>3.1520908683151162E-3</v>
      </c>
      <c r="F2455">
        <f t="shared" si="385"/>
        <v>7.4696689683970696E-3</v>
      </c>
      <c r="G2455">
        <f t="shared" si="381"/>
        <v>3.1570639305447123E-3</v>
      </c>
      <c r="H2455">
        <f t="shared" si="386"/>
        <v>7.4419091432433061E-3</v>
      </c>
      <c r="I2455">
        <f t="shared" si="382"/>
        <v>3.1520908683151162E-3</v>
      </c>
      <c r="J2455" t="str">
        <f t="shared" si="387"/>
        <v/>
      </c>
      <c r="K2455" t="str">
        <f t="shared" si="383"/>
        <v/>
      </c>
      <c r="L2455">
        <f t="shared" si="388"/>
        <v>3.1520908683151162E-3</v>
      </c>
      <c r="M2455" t="str">
        <f t="shared" si="389"/>
        <v/>
      </c>
    </row>
    <row r="2456" spans="1:13">
      <c r="A2456" s="1">
        <v>37344</v>
      </c>
      <c r="B2456">
        <v>1300.25</v>
      </c>
      <c r="C2456">
        <v>12.88</v>
      </c>
      <c r="D2456">
        <f t="shared" si="384"/>
        <v>-2.0283203401265074E-3</v>
      </c>
      <c r="E2456">
        <f t="shared" si="380"/>
        <v>1.3286635474844922E-2</v>
      </c>
      <c r="F2456">
        <f t="shared" si="385"/>
        <v>-2.0262646885003122E-3</v>
      </c>
      <c r="G2456">
        <f t="shared" si="381"/>
        <v>1.3375295043273061E-2</v>
      </c>
      <c r="H2456" t="str">
        <f t="shared" si="386"/>
        <v/>
      </c>
      <c r="I2456">
        <f t="shared" si="382"/>
        <v>1.3286635474844922E-2</v>
      </c>
      <c r="J2456">
        <f t="shared" si="387"/>
        <v>-2.0283203401265074E-3</v>
      </c>
      <c r="K2456" t="str">
        <f t="shared" si="383"/>
        <v/>
      </c>
      <c r="L2456" t="str">
        <f t="shared" si="388"/>
        <v/>
      </c>
      <c r="M2456">
        <f t="shared" si="389"/>
        <v>1.3286635474844922E-2</v>
      </c>
    </row>
    <row r="2457" spans="1:13">
      <c r="A2457" s="1">
        <v>37345</v>
      </c>
      <c r="B2457">
        <v>1294.8699999999999</v>
      </c>
      <c r="C2457">
        <v>12.8</v>
      </c>
      <c r="D2457">
        <f t="shared" si="384"/>
        <v>-4.1462496589516991E-3</v>
      </c>
      <c r="E2457">
        <f t="shared" si="380"/>
        <v>-6.2305497506360864E-3</v>
      </c>
      <c r="F2457">
        <f t="shared" si="385"/>
        <v>-4.13766583349362E-3</v>
      </c>
      <c r="G2457">
        <f t="shared" si="381"/>
        <v>-6.2111801242236142E-3</v>
      </c>
      <c r="H2457" t="str">
        <f t="shared" si="386"/>
        <v/>
      </c>
      <c r="I2457" t="str">
        <f t="shared" si="382"/>
        <v/>
      </c>
      <c r="J2457">
        <f t="shared" si="387"/>
        <v>-4.1462496589516991E-3</v>
      </c>
      <c r="K2457">
        <f t="shared" si="383"/>
        <v>-6.2305497506360864E-3</v>
      </c>
      <c r="L2457" t="str">
        <f t="shared" si="388"/>
        <v/>
      </c>
      <c r="M2457">
        <f t="shared" si="389"/>
        <v>-6.2305497506360864E-3</v>
      </c>
    </row>
    <row r="2458" spans="1:13">
      <c r="A2458" s="1">
        <v>37348</v>
      </c>
      <c r="B2458">
        <v>1297.81</v>
      </c>
      <c r="C2458">
        <v>12.94</v>
      </c>
      <c r="D2458">
        <f t="shared" si="384"/>
        <v>2.26792451066314E-3</v>
      </c>
      <c r="E2458">
        <f t="shared" si="380"/>
        <v>1.0878118147182848E-2</v>
      </c>
      <c r="F2458">
        <f t="shared" si="385"/>
        <v>2.2704981967303084E-3</v>
      </c>
      <c r="G2458">
        <f t="shared" si="381"/>
        <v>1.0937499999999822E-2</v>
      </c>
      <c r="H2458">
        <f t="shared" si="386"/>
        <v>2.26792451066314E-3</v>
      </c>
      <c r="I2458">
        <f t="shared" si="382"/>
        <v>1.0878118147182848E-2</v>
      </c>
      <c r="J2458" t="str">
        <f t="shared" si="387"/>
        <v/>
      </c>
      <c r="K2458" t="str">
        <f t="shared" si="383"/>
        <v/>
      </c>
      <c r="L2458">
        <f t="shared" si="388"/>
        <v>1.0878118147182848E-2</v>
      </c>
      <c r="M2458" t="str">
        <f t="shared" si="389"/>
        <v/>
      </c>
    </row>
    <row r="2459" spans="1:13">
      <c r="A2459" s="1">
        <v>37349</v>
      </c>
      <c r="B2459">
        <v>1305.93</v>
      </c>
      <c r="C2459">
        <v>13.07</v>
      </c>
      <c r="D2459">
        <f t="shared" si="384"/>
        <v>6.2372021201325045E-3</v>
      </c>
      <c r="E2459">
        <f t="shared" si="380"/>
        <v>9.9962385633761367E-3</v>
      </c>
      <c r="F2459">
        <f t="shared" si="385"/>
        <v>6.2566939690711365E-3</v>
      </c>
      <c r="G2459">
        <f t="shared" si="381"/>
        <v>1.0046367851622939E-2</v>
      </c>
      <c r="H2459">
        <f t="shared" si="386"/>
        <v>6.2372021201325045E-3</v>
      </c>
      <c r="I2459">
        <f t="shared" si="382"/>
        <v>9.9962385633761367E-3</v>
      </c>
      <c r="J2459" t="str">
        <f t="shared" si="387"/>
        <v/>
      </c>
      <c r="K2459" t="str">
        <f t="shared" si="383"/>
        <v/>
      </c>
      <c r="L2459">
        <f t="shared" si="388"/>
        <v>9.9962385633761367E-3</v>
      </c>
      <c r="M2459" t="str">
        <f t="shared" si="389"/>
        <v/>
      </c>
    </row>
    <row r="2460" spans="1:13">
      <c r="A2460" s="1">
        <v>37350</v>
      </c>
      <c r="B2460">
        <v>1311.56</v>
      </c>
      <c r="C2460">
        <v>13.13</v>
      </c>
      <c r="D2460">
        <f t="shared" si="384"/>
        <v>4.3018377776463043E-3</v>
      </c>
      <c r="E2460">
        <f t="shared" si="380"/>
        <v>4.5801606785743814E-3</v>
      </c>
      <c r="F2460">
        <f t="shared" si="385"/>
        <v>4.3111039642247384E-3</v>
      </c>
      <c r="G2460">
        <f t="shared" si="381"/>
        <v>4.5906656465188878E-3</v>
      </c>
      <c r="H2460">
        <f t="shared" si="386"/>
        <v>4.3018377776463043E-3</v>
      </c>
      <c r="I2460">
        <f t="shared" si="382"/>
        <v>4.5801606785743814E-3</v>
      </c>
      <c r="J2460" t="str">
        <f t="shared" si="387"/>
        <v/>
      </c>
      <c r="K2460" t="str">
        <f t="shared" si="383"/>
        <v/>
      </c>
      <c r="L2460">
        <f t="shared" si="388"/>
        <v>4.5801606785743814E-3</v>
      </c>
      <c r="M2460" t="str">
        <f t="shared" si="389"/>
        <v/>
      </c>
    </row>
    <row r="2461" spans="1:13">
      <c r="A2461" s="1">
        <v>37351</v>
      </c>
      <c r="B2461">
        <v>1309.04</v>
      </c>
      <c r="C2461">
        <v>13.15</v>
      </c>
      <c r="D2461">
        <f t="shared" si="384"/>
        <v>-1.9232242820317711E-3</v>
      </c>
      <c r="E2461">
        <f t="shared" si="380"/>
        <v>1.5220703090686718E-3</v>
      </c>
      <c r="F2461">
        <f t="shared" si="385"/>
        <v>-1.9213760712434302E-3</v>
      </c>
      <c r="G2461">
        <f t="shared" si="381"/>
        <v>1.5232292460014563E-3</v>
      </c>
      <c r="H2461" t="str">
        <f t="shared" si="386"/>
        <v/>
      </c>
      <c r="I2461">
        <f t="shared" si="382"/>
        <v>1.5220703090686718E-3</v>
      </c>
      <c r="J2461">
        <f t="shared" si="387"/>
        <v>-1.9232242820317711E-3</v>
      </c>
      <c r="K2461" t="str">
        <f t="shared" si="383"/>
        <v/>
      </c>
      <c r="L2461" t="str">
        <f t="shared" si="388"/>
        <v/>
      </c>
      <c r="M2461">
        <f t="shared" si="389"/>
        <v>1.5220703090686718E-3</v>
      </c>
    </row>
    <row r="2462" spans="1:13">
      <c r="A2462" s="1">
        <v>37352</v>
      </c>
      <c r="B2462">
        <v>1295.5</v>
      </c>
      <c r="C2462">
        <v>13.02</v>
      </c>
      <c r="D2462">
        <f t="shared" si="384"/>
        <v>-1.0397323118475394E-2</v>
      </c>
      <c r="E2462">
        <f t="shared" si="380"/>
        <v>-9.9351218433504813E-3</v>
      </c>
      <c r="F2462">
        <f t="shared" si="385"/>
        <v>-1.0343457801136657E-2</v>
      </c>
      <c r="G2462">
        <f t="shared" si="381"/>
        <v>-9.8859315589354679E-3</v>
      </c>
      <c r="H2462" t="str">
        <f t="shared" si="386"/>
        <v/>
      </c>
      <c r="I2462" t="str">
        <f t="shared" si="382"/>
        <v/>
      </c>
      <c r="J2462">
        <f t="shared" si="387"/>
        <v>-1.0397323118475394E-2</v>
      </c>
      <c r="K2462">
        <f t="shared" si="383"/>
        <v>-9.9351218433504813E-3</v>
      </c>
      <c r="L2462" t="str">
        <f t="shared" si="388"/>
        <v/>
      </c>
      <c r="M2462">
        <f t="shared" si="389"/>
        <v>-9.9351218433504813E-3</v>
      </c>
    </row>
    <row r="2463" spans="1:13">
      <c r="A2463" s="1">
        <v>37355</v>
      </c>
      <c r="B2463">
        <v>1296.6199999999999</v>
      </c>
      <c r="C2463">
        <v>13.04</v>
      </c>
      <c r="D2463">
        <f t="shared" si="384"/>
        <v>8.6415757734839376E-4</v>
      </c>
      <c r="E2463">
        <f t="shared" si="380"/>
        <v>1.5349197180837407E-3</v>
      </c>
      <c r="F2463">
        <f t="shared" si="385"/>
        <v>8.6453106908512822E-4</v>
      </c>
      <c r="G2463">
        <f t="shared" si="381"/>
        <v>1.536098310291889E-3</v>
      </c>
      <c r="H2463">
        <f t="shared" si="386"/>
        <v>8.6415757734839376E-4</v>
      </c>
      <c r="I2463">
        <f t="shared" si="382"/>
        <v>1.5349197180837407E-3</v>
      </c>
      <c r="J2463" t="str">
        <f t="shared" si="387"/>
        <v/>
      </c>
      <c r="K2463" t="str">
        <f t="shared" si="383"/>
        <v/>
      </c>
      <c r="L2463">
        <f t="shared" si="388"/>
        <v>1.5349197180837407E-3</v>
      </c>
      <c r="M2463" t="str">
        <f t="shared" si="389"/>
        <v/>
      </c>
    </row>
    <row r="2464" spans="1:13">
      <c r="A2464" s="1">
        <v>37356</v>
      </c>
      <c r="B2464">
        <v>1286.57</v>
      </c>
      <c r="C2464">
        <v>12.92</v>
      </c>
      <c r="D2464">
        <f t="shared" si="384"/>
        <v>-7.781116144789893E-3</v>
      </c>
      <c r="E2464">
        <f t="shared" si="380"/>
        <v>-9.2450581440510493E-3</v>
      </c>
      <c r="F2464">
        <f t="shared" si="385"/>
        <v>-7.7509216269994186E-3</v>
      </c>
      <c r="G2464">
        <f t="shared" si="381"/>
        <v>-9.2024539877300082E-3</v>
      </c>
      <c r="H2464" t="str">
        <f t="shared" si="386"/>
        <v/>
      </c>
      <c r="I2464" t="str">
        <f t="shared" si="382"/>
        <v/>
      </c>
      <c r="J2464">
        <f t="shared" si="387"/>
        <v>-7.781116144789893E-3</v>
      </c>
      <c r="K2464">
        <f t="shared" si="383"/>
        <v>-9.2450581440510493E-3</v>
      </c>
      <c r="L2464" t="str">
        <f t="shared" si="388"/>
        <v/>
      </c>
      <c r="M2464">
        <f t="shared" si="389"/>
        <v>-9.2450581440510493E-3</v>
      </c>
    </row>
    <row r="2465" spans="1:13">
      <c r="A2465" s="1">
        <v>37357</v>
      </c>
      <c r="B2465">
        <v>1288.1199999999999</v>
      </c>
      <c r="C2465">
        <v>12.89</v>
      </c>
      <c r="D2465">
        <f t="shared" si="384"/>
        <v>1.2040285915982092E-3</v>
      </c>
      <c r="E2465">
        <f t="shared" si="380"/>
        <v>-2.3246814033596871E-3</v>
      </c>
      <c r="F2465">
        <f t="shared" si="385"/>
        <v>1.204753725020824E-3</v>
      </c>
      <c r="G2465">
        <f t="shared" si="381"/>
        <v>-2.3219814241485226E-3</v>
      </c>
      <c r="H2465">
        <f t="shared" si="386"/>
        <v>1.2040285915982092E-3</v>
      </c>
      <c r="I2465" t="str">
        <f t="shared" si="382"/>
        <v/>
      </c>
      <c r="J2465" t="str">
        <f t="shared" si="387"/>
        <v/>
      </c>
      <c r="K2465">
        <f t="shared" si="383"/>
        <v>-2.3246814033596871E-3</v>
      </c>
      <c r="L2465">
        <f t="shared" si="388"/>
        <v>-2.3246814033596871E-3</v>
      </c>
      <c r="M2465" t="str">
        <f t="shared" si="389"/>
        <v/>
      </c>
    </row>
    <row r="2466" spans="1:13">
      <c r="A2466" s="1">
        <v>37358</v>
      </c>
      <c r="B2466">
        <v>1289.1199999999999</v>
      </c>
      <c r="C2466">
        <v>12.9</v>
      </c>
      <c r="D2466">
        <f t="shared" si="384"/>
        <v>7.760240025644255E-4</v>
      </c>
      <c r="E2466">
        <f t="shared" si="380"/>
        <v>7.7549441653035106E-4</v>
      </c>
      <c r="F2466">
        <f t="shared" si="385"/>
        <v>7.7632518709447318E-4</v>
      </c>
      <c r="G2466">
        <f t="shared" si="381"/>
        <v>7.7579519006976128E-4</v>
      </c>
      <c r="H2466">
        <f t="shared" si="386"/>
        <v>7.760240025644255E-4</v>
      </c>
      <c r="I2466">
        <f t="shared" si="382"/>
        <v>7.7549441653035106E-4</v>
      </c>
      <c r="J2466" t="str">
        <f t="shared" si="387"/>
        <v/>
      </c>
      <c r="K2466" t="str">
        <f t="shared" si="383"/>
        <v/>
      </c>
      <c r="L2466">
        <f t="shared" si="388"/>
        <v>7.7549441653035106E-4</v>
      </c>
      <c r="M2466" t="str">
        <f t="shared" si="389"/>
        <v/>
      </c>
    </row>
    <row r="2467" spans="1:13">
      <c r="A2467" s="1">
        <v>37362</v>
      </c>
      <c r="B2467">
        <v>1285.33</v>
      </c>
      <c r="C2467">
        <v>12.99</v>
      </c>
      <c r="D2467">
        <f t="shared" si="384"/>
        <v>-2.9443203309178156E-3</v>
      </c>
      <c r="E2467">
        <f t="shared" si="380"/>
        <v>6.9525193148816632E-3</v>
      </c>
      <c r="F2467">
        <f t="shared" si="385"/>
        <v>-2.9399900707458571E-3</v>
      </c>
      <c r="G2467">
        <f t="shared" si="381"/>
        <v>6.9767441860464352E-3</v>
      </c>
      <c r="H2467" t="str">
        <f t="shared" si="386"/>
        <v/>
      </c>
      <c r="I2467">
        <f t="shared" si="382"/>
        <v>6.9525193148816632E-3</v>
      </c>
      <c r="J2467">
        <f t="shared" si="387"/>
        <v>-2.9443203309178156E-3</v>
      </c>
      <c r="K2467" t="str">
        <f t="shared" si="383"/>
        <v/>
      </c>
      <c r="L2467" t="str">
        <f t="shared" si="388"/>
        <v/>
      </c>
      <c r="M2467">
        <f t="shared" si="389"/>
        <v>6.9525193148816632E-3</v>
      </c>
    </row>
    <row r="2468" spans="1:13">
      <c r="A2468" s="1">
        <v>37363</v>
      </c>
      <c r="B2468">
        <v>1307.28</v>
      </c>
      <c r="C2468">
        <v>13.19</v>
      </c>
      <c r="D2468">
        <f t="shared" si="384"/>
        <v>1.693314804556089E-2</v>
      </c>
      <c r="E2468">
        <f t="shared" si="380"/>
        <v>1.5279136046714992E-2</v>
      </c>
      <c r="F2468">
        <f t="shared" si="385"/>
        <v>1.7077326445348762E-2</v>
      </c>
      <c r="G2468">
        <f t="shared" si="381"/>
        <v>1.5396458814472602E-2</v>
      </c>
      <c r="H2468">
        <f t="shared" si="386"/>
        <v>1.693314804556089E-2</v>
      </c>
      <c r="I2468">
        <f t="shared" si="382"/>
        <v>1.5279136046714992E-2</v>
      </c>
      <c r="J2468" t="str">
        <f t="shared" si="387"/>
        <v/>
      </c>
      <c r="K2468" t="str">
        <f t="shared" si="383"/>
        <v/>
      </c>
      <c r="L2468">
        <f t="shared" si="388"/>
        <v>1.5279136046714992E-2</v>
      </c>
      <c r="M2468" t="str">
        <f t="shared" si="389"/>
        <v/>
      </c>
    </row>
    <row r="2469" spans="1:13">
      <c r="A2469" s="1">
        <v>37364</v>
      </c>
      <c r="B2469">
        <v>1309.93</v>
      </c>
      <c r="C2469">
        <v>13.29</v>
      </c>
      <c r="D2469">
        <f t="shared" si="384"/>
        <v>2.0250579094582173E-3</v>
      </c>
      <c r="E2469">
        <f t="shared" si="380"/>
        <v>7.5529059959306716E-3</v>
      </c>
      <c r="F2469">
        <f t="shared" si="385"/>
        <v>2.0271097240072145E-3</v>
      </c>
      <c r="G2469">
        <f t="shared" si="381"/>
        <v>7.5815011372251107E-3</v>
      </c>
      <c r="H2469">
        <f t="shared" si="386"/>
        <v>2.0250579094582173E-3</v>
      </c>
      <c r="I2469">
        <f t="shared" si="382"/>
        <v>7.5529059959306716E-3</v>
      </c>
      <c r="J2469" t="str">
        <f t="shared" si="387"/>
        <v/>
      </c>
      <c r="K2469" t="str">
        <f t="shared" si="383"/>
        <v/>
      </c>
      <c r="L2469">
        <f t="shared" si="388"/>
        <v>7.5529059959306716E-3</v>
      </c>
      <c r="M2469" t="str">
        <f t="shared" si="389"/>
        <v/>
      </c>
    </row>
    <row r="2470" spans="1:13">
      <c r="A2470" s="1">
        <v>37365</v>
      </c>
      <c r="B2470">
        <v>1311.46</v>
      </c>
      <c r="C2470">
        <v>13.29</v>
      </c>
      <c r="D2470">
        <f t="shared" si="384"/>
        <v>1.1673197606888619E-3</v>
      </c>
      <c r="E2470">
        <f t="shared" si="380"/>
        <v>0</v>
      </c>
      <c r="F2470">
        <f t="shared" si="385"/>
        <v>1.1680013435833025E-3</v>
      </c>
      <c r="G2470">
        <f t="shared" si="381"/>
        <v>0</v>
      </c>
      <c r="H2470">
        <f t="shared" si="386"/>
        <v>1.1673197606888619E-3</v>
      </c>
      <c r="I2470" t="str">
        <f t="shared" si="382"/>
        <v/>
      </c>
      <c r="J2470" t="str">
        <f t="shared" si="387"/>
        <v/>
      </c>
      <c r="K2470" t="str">
        <f t="shared" si="383"/>
        <v/>
      </c>
      <c r="L2470">
        <f t="shared" si="388"/>
        <v>0</v>
      </c>
      <c r="M2470" t="str">
        <f t="shared" si="389"/>
        <v/>
      </c>
    </row>
    <row r="2471" spans="1:13">
      <c r="A2471" s="1">
        <v>37366</v>
      </c>
      <c r="B2471">
        <v>1311.28</v>
      </c>
      <c r="C2471">
        <v>13.39</v>
      </c>
      <c r="D2471">
        <f t="shared" si="384"/>
        <v>-1.372610325710344E-4</v>
      </c>
      <c r="E2471">
        <f t="shared" si="380"/>
        <v>7.4962869779272865E-3</v>
      </c>
      <c r="F2471">
        <f t="shared" si="385"/>
        <v>-1.3725161270650155E-4</v>
      </c>
      <c r="G2471">
        <f t="shared" si="381"/>
        <v>7.5244544770505239E-3</v>
      </c>
      <c r="H2471" t="str">
        <f t="shared" si="386"/>
        <v/>
      </c>
      <c r="I2471">
        <f t="shared" si="382"/>
        <v>7.4962869779272865E-3</v>
      </c>
      <c r="J2471">
        <f t="shared" si="387"/>
        <v>-1.372610325710344E-4</v>
      </c>
      <c r="K2471" t="str">
        <f t="shared" si="383"/>
        <v/>
      </c>
      <c r="L2471" t="str">
        <f t="shared" si="388"/>
        <v/>
      </c>
      <c r="M2471">
        <f t="shared" si="389"/>
        <v>7.4962869779272865E-3</v>
      </c>
    </row>
    <row r="2472" spans="1:13">
      <c r="A2472" s="1">
        <v>37369</v>
      </c>
      <c r="B2472">
        <v>1308.1099999999999</v>
      </c>
      <c r="C2472">
        <v>13.34</v>
      </c>
      <c r="D2472">
        <f t="shared" si="384"/>
        <v>-2.4204120406601617E-3</v>
      </c>
      <c r="E2472">
        <f t="shared" si="380"/>
        <v>-3.7411192156035634E-3</v>
      </c>
      <c r="F2472">
        <f t="shared" si="385"/>
        <v>-2.4174852052956108E-3</v>
      </c>
      <c r="G2472">
        <f t="shared" si="381"/>
        <v>-3.7341299477222645E-3</v>
      </c>
      <c r="H2472" t="str">
        <f t="shared" si="386"/>
        <v/>
      </c>
      <c r="I2472" t="str">
        <f t="shared" si="382"/>
        <v/>
      </c>
      <c r="J2472">
        <f t="shared" si="387"/>
        <v>-2.4204120406601617E-3</v>
      </c>
      <c r="K2472">
        <f t="shared" si="383"/>
        <v>-3.7411192156035634E-3</v>
      </c>
      <c r="L2472" t="str">
        <f t="shared" si="388"/>
        <v/>
      </c>
      <c r="M2472">
        <f t="shared" si="389"/>
        <v>-3.7411192156035634E-3</v>
      </c>
    </row>
    <row r="2473" spans="1:13">
      <c r="A2473" s="1">
        <v>37370</v>
      </c>
      <c r="B2473">
        <v>1301.74</v>
      </c>
      <c r="C2473">
        <v>13.36</v>
      </c>
      <c r="D2473">
        <f t="shared" si="384"/>
        <v>-4.8815162935259143E-3</v>
      </c>
      <c r="E2473">
        <f t="shared" si="380"/>
        <v>1.4981276210219918E-3</v>
      </c>
      <c r="F2473">
        <f t="shared" si="385"/>
        <v>-4.869621056333151E-3</v>
      </c>
      <c r="G2473">
        <f t="shared" si="381"/>
        <v>1.4992503748125774E-3</v>
      </c>
      <c r="H2473" t="str">
        <f t="shared" si="386"/>
        <v/>
      </c>
      <c r="I2473">
        <f t="shared" si="382"/>
        <v>1.4981276210219918E-3</v>
      </c>
      <c r="J2473">
        <f t="shared" si="387"/>
        <v>-4.8815162935259143E-3</v>
      </c>
      <c r="K2473" t="str">
        <f t="shared" si="383"/>
        <v/>
      </c>
      <c r="L2473" t="str">
        <f t="shared" si="388"/>
        <v/>
      </c>
      <c r="M2473">
        <f t="shared" si="389"/>
        <v>1.4981276210219918E-3</v>
      </c>
    </row>
    <row r="2474" spans="1:13">
      <c r="A2474" s="1">
        <v>37371</v>
      </c>
      <c r="B2474">
        <v>1305.4100000000001</v>
      </c>
      <c r="C2474">
        <v>13.45</v>
      </c>
      <c r="D2474">
        <f t="shared" si="384"/>
        <v>2.81533661206419E-3</v>
      </c>
      <c r="E2474">
        <f t="shared" si="380"/>
        <v>6.7139379393483739E-3</v>
      </c>
      <c r="F2474">
        <f t="shared" si="385"/>
        <v>2.8193033939190038E-3</v>
      </c>
      <c r="G2474">
        <f t="shared" si="381"/>
        <v>6.7365269461077126E-3</v>
      </c>
      <c r="H2474">
        <f t="shared" si="386"/>
        <v>2.81533661206419E-3</v>
      </c>
      <c r="I2474">
        <f t="shared" si="382"/>
        <v>6.7139379393483739E-3</v>
      </c>
      <c r="J2474" t="str">
        <f t="shared" si="387"/>
        <v/>
      </c>
      <c r="K2474" t="str">
        <f t="shared" si="383"/>
        <v/>
      </c>
      <c r="L2474">
        <f t="shared" si="388"/>
        <v>6.7139379393483739E-3</v>
      </c>
      <c r="M2474" t="str">
        <f t="shared" si="389"/>
        <v/>
      </c>
    </row>
    <row r="2475" spans="1:13">
      <c r="A2475" s="1">
        <v>37372</v>
      </c>
      <c r="B2475">
        <v>1309.72</v>
      </c>
      <c r="C2475">
        <v>13.48</v>
      </c>
      <c r="D2475">
        <f t="shared" si="384"/>
        <v>3.2962062324521789E-3</v>
      </c>
      <c r="E2475">
        <f t="shared" si="380"/>
        <v>2.2279994363129363E-3</v>
      </c>
      <c r="F2475">
        <f t="shared" si="385"/>
        <v>3.3016446940041799E-3</v>
      </c>
      <c r="G2475">
        <f t="shared" si="381"/>
        <v>2.2304832713755385E-3</v>
      </c>
      <c r="H2475">
        <f t="shared" si="386"/>
        <v>3.2962062324521789E-3</v>
      </c>
      <c r="I2475">
        <f t="shared" si="382"/>
        <v>2.2279994363129363E-3</v>
      </c>
      <c r="J2475" t="str">
        <f t="shared" si="387"/>
        <v/>
      </c>
      <c r="K2475" t="str">
        <f t="shared" si="383"/>
        <v/>
      </c>
      <c r="L2475">
        <f t="shared" si="388"/>
        <v>2.2279994363129363E-3</v>
      </c>
      <c r="M2475" t="str">
        <f t="shared" si="389"/>
        <v/>
      </c>
    </row>
    <row r="2476" spans="1:13">
      <c r="A2476" s="1">
        <v>37373</v>
      </c>
      <c r="B2476">
        <v>1310.6099999999999</v>
      </c>
      <c r="C2476">
        <v>13.46</v>
      </c>
      <c r="D2476">
        <f t="shared" si="384"/>
        <v>6.793037779397684E-4</v>
      </c>
      <c r="E2476">
        <f t="shared" si="380"/>
        <v>-1.484781267579225E-3</v>
      </c>
      <c r="F2476">
        <f t="shared" si="385"/>
        <v>6.7953455700453524E-4</v>
      </c>
      <c r="G2476">
        <f t="shared" si="381"/>
        <v>-1.4836795252225476E-3</v>
      </c>
      <c r="H2476">
        <f t="shared" si="386"/>
        <v>6.793037779397684E-4</v>
      </c>
      <c r="I2476" t="str">
        <f t="shared" si="382"/>
        <v/>
      </c>
      <c r="J2476" t="str">
        <f t="shared" si="387"/>
        <v/>
      </c>
      <c r="K2476">
        <f t="shared" si="383"/>
        <v>-1.484781267579225E-3</v>
      </c>
      <c r="L2476">
        <f t="shared" si="388"/>
        <v>-1.484781267579225E-3</v>
      </c>
      <c r="M2476" t="str">
        <f t="shared" si="389"/>
        <v/>
      </c>
    </row>
    <row r="2477" spans="1:13">
      <c r="A2477" s="1">
        <v>37376</v>
      </c>
      <c r="B2477">
        <v>1305.19</v>
      </c>
      <c r="C2477">
        <v>13.53</v>
      </c>
      <c r="D2477">
        <f t="shared" si="384"/>
        <v>-4.1440536406077361E-3</v>
      </c>
      <c r="E2477">
        <f t="shared" si="380"/>
        <v>5.1871179661149066E-3</v>
      </c>
      <c r="F2477">
        <f t="shared" si="385"/>
        <v>-4.1354788991384561E-3</v>
      </c>
      <c r="G2477">
        <f t="shared" si="381"/>
        <v>5.2005943536403976E-3</v>
      </c>
      <c r="H2477" t="str">
        <f t="shared" si="386"/>
        <v/>
      </c>
      <c r="I2477">
        <f t="shared" si="382"/>
        <v>5.1871179661149066E-3</v>
      </c>
      <c r="J2477">
        <f t="shared" si="387"/>
        <v>-4.1440536406077361E-3</v>
      </c>
      <c r="K2477" t="str">
        <f t="shared" si="383"/>
        <v/>
      </c>
      <c r="L2477" t="str">
        <f t="shared" si="388"/>
        <v/>
      </c>
      <c r="M2477">
        <f t="shared" si="389"/>
        <v>5.1871179661149066E-3</v>
      </c>
    </row>
    <row r="2478" spans="1:13">
      <c r="A2478" s="1">
        <v>37377</v>
      </c>
      <c r="B2478">
        <v>1313.21</v>
      </c>
      <c r="C2478">
        <v>13.72</v>
      </c>
      <c r="D2478">
        <f t="shared" si="384"/>
        <v>6.1258975559699159E-3</v>
      </c>
      <c r="E2478">
        <f t="shared" si="380"/>
        <v>1.39451801150426E-2</v>
      </c>
      <c r="F2478">
        <f t="shared" si="385"/>
        <v>6.1446992391911426E-3</v>
      </c>
      <c r="G2478">
        <f t="shared" si="381"/>
        <v>1.4042867701404393E-2</v>
      </c>
      <c r="H2478">
        <f t="shared" si="386"/>
        <v>6.1258975559699159E-3</v>
      </c>
      <c r="I2478">
        <f t="shared" si="382"/>
        <v>1.39451801150426E-2</v>
      </c>
      <c r="J2478" t="str">
        <f t="shared" si="387"/>
        <v/>
      </c>
      <c r="K2478" t="str">
        <f t="shared" si="383"/>
        <v/>
      </c>
      <c r="L2478">
        <f t="shared" si="388"/>
        <v>1.39451801150426E-2</v>
      </c>
      <c r="M2478" t="str">
        <f t="shared" si="389"/>
        <v/>
      </c>
    </row>
    <row r="2479" spans="1:13">
      <c r="A2479" s="1">
        <v>37378</v>
      </c>
      <c r="B2479">
        <v>1308.1199999999999</v>
      </c>
      <c r="C2479">
        <v>13.63</v>
      </c>
      <c r="D2479">
        <f t="shared" si="384"/>
        <v>-3.8835296564693504E-3</v>
      </c>
      <c r="E2479">
        <f t="shared" si="380"/>
        <v>-6.5813765892979194E-3</v>
      </c>
      <c r="F2479">
        <f t="shared" si="385"/>
        <v>-3.8759985074741099E-3</v>
      </c>
      <c r="G2479">
        <f t="shared" si="381"/>
        <v>-6.5597667638483959E-3</v>
      </c>
      <c r="H2479" t="str">
        <f t="shared" si="386"/>
        <v/>
      </c>
      <c r="I2479" t="str">
        <f t="shared" si="382"/>
        <v/>
      </c>
      <c r="J2479">
        <f t="shared" si="387"/>
        <v>-3.8835296564693504E-3</v>
      </c>
      <c r="K2479">
        <f t="shared" si="383"/>
        <v>-6.5813765892979194E-3</v>
      </c>
      <c r="L2479" t="str">
        <f t="shared" si="388"/>
        <v/>
      </c>
      <c r="M2479">
        <f t="shared" si="389"/>
        <v>-6.5813765892979194E-3</v>
      </c>
    </row>
    <row r="2480" spans="1:13">
      <c r="A2480" s="1">
        <v>37379</v>
      </c>
      <c r="B2480">
        <v>1312.25</v>
      </c>
      <c r="C2480">
        <v>13.73</v>
      </c>
      <c r="D2480">
        <f t="shared" si="384"/>
        <v>3.1522292041416813E-3</v>
      </c>
      <c r="E2480">
        <f t="shared" si="380"/>
        <v>7.3099740714384683E-3</v>
      </c>
      <c r="F2480">
        <f t="shared" si="385"/>
        <v>3.1572027031159244E-3</v>
      </c>
      <c r="G2480">
        <f t="shared" si="381"/>
        <v>7.3367571533382581E-3</v>
      </c>
      <c r="H2480">
        <f t="shared" si="386"/>
        <v>3.1522292041416813E-3</v>
      </c>
      <c r="I2480">
        <f t="shared" si="382"/>
        <v>7.3099740714384683E-3</v>
      </c>
      <c r="J2480" t="str">
        <f t="shared" si="387"/>
        <v/>
      </c>
      <c r="K2480" t="str">
        <f t="shared" si="383"/>
        <v/>
      </c>
      <c r="L2480">
        <f t="shared" si="388"/>
        <v>7.3099740714384683E-3</v>
      </c>
      <c r="M2480" t="str">
        <f t="shared" si="389"/>
        <v/>
      </c>
    </row>
    <row r="2481" spans="1:13">
      <c r="A2481" s="1">
        <v>37380</v>
      </c>
      <c r="B2481">
        <v>1325.76</v>
      </c>
      <c r="C2481">
        <v>13.93</v>
      </c>
      <c r="D2481">
        <f t="shared" si="384"/>
        <v>1.0242658756627785E-2</v>
      </c>
      <c r="E2481">
        <f t="shared" si="380"/>
        <v>1.4461568011834541E-2</v>
      </c>
      <c r="F2481">
        <f t="shared" si="385"/>
        <v>1.0295294341779337E-2</v>
      </c>
      <c r="G2481">
        <f t="shared" si="381"/>
        <v>1.4566642388929241E-2</v>
      </c>
      <c r="H2481">
        <f t="shared" si="386"/>
        <v>1.0242658756627785E-2</v>
      </c>
      <c r="I2481">
        <f t="shared" si="382"/>
        <v>1.4461568011834541E-2</v>
      </c>
      <c r="J2481" t="str">
        <f t="shared" si="387"/>
        <v/>
      </c>
      <c r="K2481" t="str">
        <f t="shared" si="383"/>
        <v/>
      </c>
      <c r="L2481">
        <f t="shared" si="388"/>
        <v>1.4461568011834541E-2</v>
      </c>
      <c r="M2481" t="str">
        <f t="shared" si="389"/>
        <v/>
      </c>
    </row>
    <row r="2482" spans="1:13">
      <c r="A2482" s="1">
        <v>37383</v>
      </c>
      <c r="B2482">
        <v>1324.66</v>
      </c>
      <c r="C2482">
        <v>13.97</v>
      </c>
      <c r="D2482">
        <f t="shared" si="384"/>
        <v>-8.3005717068071895E-4</v>
      </c>
      <c r="E2482">
        <f t="shared" si="380"/>
        <v>2.8673854771562556E-3</v>
      </c>
      <c r="F2482">
        <f t="shared" si="385"/>
        <v>-8.297127685251704E-4</v>
      </c>
      <c r="G2482">
        <f t="shared" si="381"/>
        <v>2.8715003589376842E-3</v>
      </c>
      <c r="H2482" t="str">
        <f t="shared" si="386"/>
        <v/>
      </c>
      <c r="I2482">
        <f t="shared" si="382"/>
        <v>2.8673854771562556E-3</v>
      </c>
      <c r="J2482">
        <f t="shared" si="387"/>
        <v>-8.3005717068071895E-4</v>
      </c>
      <c r="K2482" t="str">
        <f t="shared" si="383"/>
        <v/>
      </c>
      <c r="L2482" t="str">
        <f t="shared" si="388"/>
        <v/>
      </c>
      <c r="M2482">
        <f t="shared" si="389"/>
        <v>2.8673854771562556E-3</v>
      </c>
    </row>
    <row r="2483" spans="1:13">
      <c r="A2483" s="1">
        <v>37384</v>
      </c>
      <c r="B2483">
        <v>1325.14</v>
      </c>
      <c r="C2483">
        <v>14.02</v>
      </c>
      <c r="D2483">
        <f t="shared" si="384"/>
        <v>3.6229149766045499E-4</v>
      </c>
      <c r="E2483">
        <f t="shared" si="380"/>
        <v>3.572708337573496E-3</v>
      </c>
      <c r="F2483">
        <f t="shared" si="385"/>
        <v>3.6235713315124762E-4</v>
      </c>
      <c r="G2483">
        <f t="shared" si="381"/>
        <v>3.5790980672869566E-3</v>
      </c>
      <c r="H2483">
        <f t="shared" si="386"/>
        <v>3.6229149766045499E-4</v>
      </c>
      <c r="I2483">
        <f t="shared" si="382"/>
        <v>3.572708337573496E-3</v>
      </c>
      <c r="J2483" t="str">
        <f t="shared" si="387"/>
        <v/>
      </c>
      <c r="K2483" t="str">
        <f t="shared" si="383"/>
        <v/>
      </c>
      <c r="L2483">
        <f t="shared" si="388"/>
        <v>3.572708337573496E-3</v>
      </c>
      <c r="M2483" t="str">
        <f t="shared" si="389"/>
        <v/>
      </c>
    </row>
    <row r="2484" spans="1:13">
      <c r="A2484" s="1">
        <v>37385</v>
      </c>
      <c r="B2484">
        <v>1322.85</v>
      </c>
      <c r="C2484">
        <v>13.97</v>
      </c>
      <c r="D2484">
        <f t="shared" si="384"/>
        <v>-1.7296142137172002E-3</v>
      </c>
      <c r="E2484">
        <f t="shared" si="380"/>
        <v>-3.5727083375734878E-3</v>
      </c>
      <c r="F2484">
        <f t="shared" si="385"/>
        <v>-1.7281192930559408E-3</v>
      </c>
      <c r="G2484">
        <f t="shared" si="381"/>
        <v>-3.566333808844413E-3</v>
      </c>
      <c r="H2484" t="str">
        <f t="shared" si="386"/>
        <v/>
      </c>
      <c r="I2484" t="str">
        <f t="shared" si="382"/>
        <v/>
      </c>
      <c r="J2484">
        <f t="shared" si="387"/>
        <v>-1.7296142137172002E-3</v>
      </c>
      <c r="K2484">
        <f t="shared" si="383"/>
        <v>-3.5727083375734878E-3</v>
      </c>
      <c r="L2484" t="str">
        <f t="shared" si="388"/>
        <v/>
      </c>
      <c r="M2484">
        <f t="shared" si="389"/>
        <v>-3.5727083375734878E-3</v>
      </c>
    </row>
    <row r="2485" spans="1:13">
      <c r="A2485" s="1">
        <v>37386</v>
      </c>
      <c r="B2485">
        <v>1305.92</v>
      </c>
      <c r="C2485">
        <v>13.84</v>
      </c>
      <c r="D2485">
        <f t="shared" si="384"/>
        <v>-1.288072678485847E-2</v>
      </c>
      <c r="E2485">
        <f t="shared" si="380"/>
        <v>-9.3492230793470275E-3</v>
      </c>
      <c r="F2485">
        <f t="shared" si="385"/>
        <v>-1.2798125259855464E-2</v>
      </c>
      <c r="G2485">
        <f t="shared" si="381"/>
        <v>-9.3056549749463979E-3</v>
      </c>
      <c r="H2485" t="str">
        <f t="shared" si="386"/>
        <v/>
      </c>
      <c r="I2485" t="str">
        <f t="shared" si="382"/>
        <v/>
      </c>
      <c r="J2485">
        <f t="shared" si="387"/>
        <v>-1.288072678485847E-2</v>
      </c>
      <c r="K2485">
        <f t="shared" si="383"/>
        <v>-9.3492230793470275E-3</v>
      </c>
      <c r="L2485" t="str">
        <f t="shared" si="388"/>
        <v/>
      </c>
      <c r="M2485">
        <f t="shared" si="389"/>
        <v>-9.3492230793470275E-3</v>
      </c>
    </row>
    <row r="2486" spans="1:13">
      <c r="A2486" s="1">
        <v>37387</v>
      </c>
      <c r="B2486">
        <v>1291.24</v>
      </c>
      <c r="C2486">
        <v>13.63</v>
      </c>
      <c r="D2486">
        <f t="shared" si="384"/>
        <v>-1.1304776247269171E-2</v>
      </c>
      <c r="E2486">
        <f t="shared" si="380"/>
        <v>-1.5289704481082148E-2</v>
      </c>
      <c r="F2486">
        <f t="shared" si="385"/>
        <v>-1.1241117373192888E-2</v>
      </c>
      <c r="G2486">
        <f t="shared" si="381"/>
        <v>-1.5173410404624166E-2</v>
      </c>
      <c r="H2486" t="str">
        <f t="shared" si="386"/>
        <v/>
      </c>
      <c r="I2486" t="str">
        <f t="shared" si="382"/>
        <v/>
      </c>
      <c r="J2486">
        <f t="shared" si="387"/>
        <v>-1.1304776247269171E-2</v>
      </c>
      <c r="K2486">
        <f t="shared" si="383"/>
        <v>-1.5289704481082148E-2</v>
      </c>
      <c r="L2486" t="str">
        <f t="shared" si="388"/>
        <v/>
      </c>
      <c r="M2486">
        <f t="shared" si="389"/>
        <v>-1.5289704481082148E-2</v>
      </c>
    </row>
    <row r="2487" spans="1:13">
      <c r="A2487" s="1">
        <v>37390</v>
      </c>
      <c r="B2487">
        <v>1294.5</v>
      </c>
      <c r="C2487">
        <v>13.48</v>
      </c>
      <c r="D2487">
        <f t="shared" si="384"/>
        <v>2.5215232214206291E-3</v>
      </c>
      <c r="E2487">
        <f t="shared" si="380"/>
        <v>-1.1066140224280322E-2</v>
      </c>
      <c r="F2487">
        <f t="shared" si="385"/>
        <v>2.5247049347913997E-3</v>
      </c>
      <c r="G2487">
        <f t="shared" si="381"/>
        <v>-1.1005135730007387E-2</v>
      </c>
      <c r="H2487">
        <f t="shared" si="386"/>
        <v>2.5215232214206291E-3</v>
      </c>
      <c r="I2487" t="str">
        <f t="shared" si="382"/>
        <v/>
      </c>
      <c r="J2487" t="str">
        <f t="shared" si="387"/>
        <v/>
      </c>
      <c r="K2487">
        <f t="shared" si="383"/>
        <v>-1.1066140224280322E-2</v>
      </c>
      <c r="L2487">
        <f t="shared" si="388"/>
        <v>-1.1066140224280322E-2</v>
      </c>
      <c r="M2487" t="str">
        <f t="shared" si="389"/>
        <v/>
      </c>
    </row>
    <row r="2488" spans="1:13">
      <c r="A2488" s="1">
        <v>37391</v>
      </c>
      <c r="B2488">
        <v>1292.08</v>
      </c>
      <c r="C2488">
        <v>13.43</v>
      </c>
      <c r="D2488">
        <f t="shared" si="384"/>
        <v>-1.8711972613347089E-3</v>
      </c>
      <c r="E2488">
        <f t="shared" si="380"/>
        <v>-3.7160949490148139E-3</v>
      </c>
      <c r="F2488">
        <f t="shared" si="385"/>
        <v>-1.8694476631905266E-3</v>
      </c>
      <c r="G2488">
        <f t="shared" si="381"/>
        <v>-3.7091988130564246E-3</v>
      </c>
      <c r="H2488" t="str">
        <f t="shared" si="386"/>
        <v/>
      </c>
      <c r="I2488" t="str">
        <f t="shared" si="382"/>
        <v/>
      </c>
      <c r="J2488">
        <f t="shared" si="387"/>
        <v>-1.8711972613347089E-3</v>
      </c>
      <c r="K2488">
        <f t="shared" si="383"/>
        <v>-3.7160949490148139E-3</v>
      </c>
      <c r="L2488" t="str">
        <f t="shared" si="388"/>
        <v/>
      </c>
      <c r="M2488">
        <f t="shared" si="389"/>
        <v>-3.7160949490148139E-3</v>
      </c>
    </row>
    <row r="2489" spans="1:13">
      <c r="A2489" s="1">
        <v>37392</v>
      </c>
      <c r="B2489">
        <v>1270.32</v>
      </c>
      <c r="C2489">
        <v>13.07</v>
      </c>
      <c r="D2489">
        <f t="shared" si="384"/>
        <v>-1.6984485712415863E-2</v>
      </c>
      <c r="E2489">
        <f t="shared" si="380"/>
        <v>-2.7171482899015571E-2</v>
      </c>
      <c r="F2489">
        <f t="shared" si="385"/>
        <v>-1.6841062472911839E-2</v>
      </c>
      <c r="G2489">
        <f t="shared" si="381"/>
        <v>-2.6805658972449686E-2</v>
      </c>
      <c r="H2489" t="str">
        <f t="shared" si="386"/>
        <v/>
      </c>
      <c r="I2489" t="str">
        <f t="shared" si="382"/>
        <v/>
      </c>
      <c r="J2489">
        <f t="shared" si="387"/>
        <v>-1.6984485712415863E-2</v>
      </c>
      <c r="K2489">
        <f t="shared" si="383"/>
        <v>-2.7171482899015571E-2</v>
      </c>
      <c r="L2489" t="str">
        <f t="shared" si="388"/>
        <v/>
      </c>
      <c r="M2489">
        <f t="shared" si="389"/>
        <v>-2.7171482899015571E-2</v>
      </c>
    </row>
    <row r="2490" spans="1:13">
      <c r="A2490" s="1">
        <v>37393</v>
      </c>
      <c r="B2490">
        <v>1261.81</v>
      </c>
      <c r="C2490">
        <v>13</v>
      </c>
      <c r="D2490">
        <f t="shared" si="384"/>
        <v>-6.7216391262949508E-3</v>
      </c>
      <c r="E2490">
        <f t="shared" si="380"/>
        <v>-5.3701701745938616E-3</v>
      </c>
      <c r="F2490">
        <f t="shared" si="385"/>
        <v>-6.6990994395113024E-3</v>
      </c>
      <c r="G2490">
        <f t="shared" si="381"/>
        <v>-5.355776587605221E-3</v>
      </c>
      <c r="H2490" t="str">
        <f t="shared" si="386"/>
        <v/>
      </c>
      <c r="I2490" t="str">
        <f t="shared" si="382"/>
        <v/>
      </c>
      <c r="J2490">
        <f t="shared" si="387"/>
        <v>-6.7216391262949508E-3</v>
      </c>
      <c r="K2490">
        <f t="shared" si="383"/>
        <v>-5.3701701745938616E-3</v>
      </c>
      <c r="L2490" t="str">
        <f t="shared" si="388"/>
        <v/>
      </c>
      <c r="M2490">
        <f t="shared" si="389"/>
        <v>-5.3701701745938616E-3</v>
      </c>
    </row>
    <row r="2491" spans="1:13">
      <c r="A2491" s="1">
        <v>37394</v>
      </c>
      <c r="B2491">
        <v>1267.03</v>
      </c>
      <c r="C2491">
        <v>12.97</v>
      </c>
      <c r="D2491">
        <f t="shared" si="384"/>
        <v>4.1283809287524179E-3</v>
      </c>
      <c r="E2491">
        <f t="shared" si="380"/>
        <v>-2.310359133184147E-3</v>
      </c>
      <c r="F2491">
        <f t="shared" si="385"/>
        <v>4.1369144324423512E-3</v>
      </c>
      <c r="G2491">
        <f t="shared" si="381"/>
        <v>-2.3076923076922329E-3</v>
      </c>
      <c r="H2491">
        <f t="shared" si="386"/>
        <v>4.1283809287524179E-3</v>
      </c>
      <c r="I2491" t="str">
        <f t="shared" si="382"/>
        <v/>
      </c>
      <c r="J2491" t="str">
        <f t="shared" si="387"/>
        <v/>
      </c>
      <c r="K2491">
        <f t="shared" si="383"/>
        <v>-2.310359133184147E-3</v>
      </c>
      <c r="L2491">
        <f t="shared" si="388"/>
        <v>-2.310359133184147E-3</v>
      </c>
      <c r="M2491" t="str">
        <f t="shared" si="389"/>
        <v/>
      </c>
    </row>
    <row r="2492" spans="1:13">
      <c r="A2492" s="1">
        <v>37397</v>
      </c>
      <c r="B2492">
        <v>1262.07</v>
      </c>
      <c r="C2492">
        <v>12.68</v>
      </c>
      <c r="D2492">
        <f t="shared" si="384"/>
        <v>-3.9223489455204067E-3</v>
      </c>
      <c r="E2492">
        <f t="shared" si="380"/>
        <v>-2.2613049319272729E-2</v>
      </c>
      <c r="F2492">
        <f t="shared" si="385"/>
        <v>-3.9146665824802973E-3</v>
      </c>
      <c r="G2492">
        <f t="shared" si="381"/>
        <v>-2.2359290670778798E-2</v>
      </c>
      <c r="H2492" t="str">
        <f t="shared" si="386"/>
        <v/>
      </c>
      <c r="I2492" t="str">
        <f t="shared" si="382"/>
        <v/>
      </c>
      <c r="J2492">
        <f t="shared" si="387"/>
        <v>-3.9223489455204067E-3</v>
      </c>
      <c r="K2492">
        <f t="shared" si="383"/>
        <v>-2.2613049319272729E-2</v>
      </c>
      <c r="L2492" t="str">
        <f t="shared" si="388"/>
        <v/>
      </c>
      <c r="M2492">
        <f t="shared" si="389"/>
        <v>-2.2613049319272729E-2</v>
      </c>
    </row>
    <row r="2493" spans="1:13">
      <c r="A2493" s="1">
        <v>37398</v>
      </c>
      <c r="B2493">
        <v>1256.58</v>
      </c>
      <c r="C2493">
        <v>12.8</v>
      </c>
      <c r="D2493">
        <f t="shared" si="384"/>
        <v>-4.3594851963040335E-3</v>
      </c>
      <c r="E2493">
        <f t="shared" si="380"/>
        <v>9.4192219164917785E-3</v>
      </c>
      <c r="F2493">
        <f t="shared" si="385"/>
        <v>-4.3499964344291264E-3</v>
      </c>
      <c r="G2493">
        <f t="shared" si="381"/>
        <v>9.4637223974765039E-3</v>
      </c>
      <c r="H2493" t="str">
        <f t="shared" si="386"/>
        <v/>
      </c>
      <c r="I2493">
        <f t="shared" si="382"/>
        <v>9.4192219164917785E-3</v>
      </c>
      <c r="J2493">
        <f t="shared" si="387"/>
        <v>-4.3594851963040335E-3</v>
      </c>
      <c r="K2493" t="str">
        <f t="shared" si="383"/>
        <v/>
      </c>
      <c r="L2493" t="str">
        <f t="shared" si="388"/>
        <v/>
      </c>
      <c r="M2493">
        <f t="shared" si="389"/>
        <v>9.4192219164917785E-3</v>
      </c>
    </row>
    <row r="2494" spans="1:13">
      <c r="A2494" s="1">
        <v>37399</v>
      </c>
      <c r="B2494">
        <v>1258.57</v>
      </c>
      <c r="C2494">
        <v>12.68</v>
      </c>
      <c r="D2494">
        <f t="shared" si="384"/>
        <v>1.5824109220131163E-3</v>
      </c>
      <c r="E2494">
        <f t="shared" si="380"/>
        <v>-9.4192219164916397E-3</v>
      </c>
      <c r="F2494">
        <f t="shared" si="385"/>
        <v>1.5836635948367483E-3</v>
      </c>
      <c r="G2494">
        <f t="shared" si="381"/>
        <v>-9.3750000000000222E-3</v>
      </c>
      <c r="H2494">
        <f t="shared" si="386"/>
        <v>1.5824109220131163E-3</v>
      </c>
      <c r="I2494" t="str">
        <f t="shared" si="382"/>
        <v/>
      </c>
      <c r="J2494" t="str">
        <f t="shared" si="387"/>
        <v/>
      </c>
      <c r="K2494">
        <f t="shared" si="383"/>
        <v>-9.4192219164916397E-3</v>
      </c>
      <c r="L2494">
        <f t="shared" si="388"/>
        <v>-9.4192219164916397E-3</v>
      </c>
      <c r="M2494" t="str">
        <f t="shared" si="389"/>
        <v/>
      </c>
    </row>
    <row r="2495" spans="1:13">
      <c r="A2495" s="1">
        <v>37400</v>
      </c>
      <c r="B2495">
        <v>1272.8800000000001</v>
      </c>
      <c r="C2495">
        <v>12.83</v>
      </c>
      <c r="D2495">
        <f t="shared" si="384"/>
        <v>1.130589379911337E-2</v>
      </c>
      <c r="E2495">
        <f t="shared" si="380"/>
        <v>1.1760229618465122E-2</v>
      </c>
      <c r="F2495">
        <f t="shared" si="385"/>
        <v>1.1370046958055768E-2</v>
      </c>
      <c r="G2495">
        <f t="shared" si="381"/>
        <v>1.1829652996845352E-2</v>
      </c>
      <c r="H2495">
        <f t="shared" si="386"/>
        <v>1.130589379911337E-2</v>
      </c>
      <c r="I2495">
        <f t="shared" si="382"/>
        <v>1.1760229618465122E-2</v>
      </c>
      <c r="J2495" t="str">
        <f t="shared" si="387"/>
        <v/>
      </c>
      <c r="K2495" t="str">
        <f t="shared" si="383"/>
        <v/>
      </c>
      <c r="L2495">
        <f t="shared" si="388"/>
        <v>1.1760229618465122E-2</v>
      </c>
      <c r="M2495" t="str">
        <f t="shared" si="389"/>
        <v/>
      </c>
    </row>
    <row r="2496" spans="1:13">
      <c r="A2496" s="1">
        <v>37401</v>
      </c>
      <c r="B2496">
        <v>1280.1600000000001</v>
      </c>
      <c r="C2496">
        <v>12.99</v>
      </c>
      <c r="D2496">
        <f t="shared" si="384"/>
        <v>5.7030205022127606E-3</v>
      </c>
      <c r="E2496">
        <f t="shared" si="380"/>
        <v>1.2393652054963027E-2</v>
      </c>
      <c r="F2496">
        <f t="shared" si="385"/>
        <v>5.7193136823581181E-3</v>
      </c>
      <c r="G2496">
        <f t="shared" si="381"/>
        <v>1.2470771628994459E-2</v>
      </c>
      <c r="H2496">
        <f t="shared" si="386"/>
        <v>5.7030205022127606E-3</v>
      </c>
      <c r="I2496">
        <f t="shared" si="382"/>
        <v>1.2393652054963027E-2</v>
      </c>
      <c r="J2496" t="str">
        <f t="shared" si="387"/>
        <v/>
      </c>
      <c r="K2496" t="str">
        <f t="shared" si="383"/>
        <v/>
      </c>
      <c r="L2496">
        <f t="shared" si="388"/>
        <v>1.2393652054963027E-2</v>
      </c>
      <c r="M2496" t="str">
        <f t="shared" si="389"/>
        <v/>
      </c>
    </row>
    <row r="2497" spans="1:13">
      <c r="A2497" s="1">
        <v>37405</v>
      </c>
      <c r="B2497">
        <v>1259.8699999999999</v>
      </c>
      <c r="C2497">
        <v>12.79</v>
      </c>
      <c r="D2497">
        <f t="shared" si="384"/>
        <v>-1.5976529082330423E-2</v>
      </c>
      <c r="E2497">
        <f t="shared" si="380"/>
        <v>-1.551621509175689E-2</v>
      </c>
      <c r="F2497">
        <f t="shared" si="385"/>
        <v>-1.5849581302337379E-2</v>
      </c>
      <c r="G2497">
        <f t="shared" si="381"/>
        <v>-1.5396458814472713E-2</v>
      </c>
      <c r="H2497" t="str">
        <f t="shared" si="386"/>
        <v/>
      </c>
      <c r="I2497" t="str">
        <f t="shared" si="382"/>
        <v/>
      </c>
      <c r="J2497">
        <f t="shared" si="387"/>
        <v>-1.5976529082330423E-2</v>
      </c>
      <c r="K2497">
        <f t="shared" si="383"/>
        <v>-1.551621509175689E-2</v>
      </c>
      <c r="L2497" t="str">
        <f t="shared" si="388"/>
        <v/>
      </c>
      <c r="M2497">
        <f t="shared" si="389"/>
        <v>-1.551621509175689E-2</v>
      </c>
    </row>
    <row r="2498" spans="1:13">
      <c r="A2498" s="1">
        <v>37406</v>
      </c>
      <c r="B2498">
        <v>1270.0899999999999</v>
      </c>
      <c r="C2498">
        <v>12.86</v>
      </c>
      <c r="D2498">
        <f t="shared" si="384"/>
        <v>8.0792230639993665E-3</v>
      </c>
      <c r="E2498">
        <f t="shared" si="380"/>
        <v>5.4581032187219517E-3</v>
      </c>
      <c r="F2498">
        <f t="shared" si="385"/>
        <v>8.1119480581330894E-3</v>
      </c>
      <c r="G2498">
        <f t="shared" si="381"/>
        <v>5.4730258014072941E-3</v>
      </c>
      <c r="H2498">
        <f t="shared" si="386"/>
        <v>8.0792230639993665E-3</v>
      </c>
      <c r="I2498">
        <f t="shared" si="382"/>
        <v>5.4581032187219517E-3</v>
      </c>
      <c r="J2498" t="str">
        <f t="shared" si="387"/>
        <v/>
      </c>
      <c r="K2498" t="str">
        <f t="shared" si="383"/>
        <v/>
      </c>
      <c r="L2498">
        <f t="shared" si="388"/>
        <v>5.4581032187219517E-3</v>
      </c>
      <c r="M2498" t="str">
        <f t="shared" si="389"/>
        <v/>
      </c>
    </row>
    <row r="2499" spans="1:13">
      <c r="A2499" s="1">
        <v>37407</v>
      </c>
      <c r="B2499">
        <v>1285.71</v>
      </c>
      <c r="C2499">
        <v>12.93</v>
      </c>
      <c r="D2499">
        <f t="shared" si="384"/>
        <v>1.2223330840671421E-2</v>
      </c>
      <c r="E2499">
        <f t="shared" ref="E2499:E2562" si="390">LN(C2499/C2498)</f>
        <v>5.4284739742928865E-3</v>
      </c>
      <c r="F2499">
        <f t="shared" si="385"/>
        <v>1.2298341062444429E-2</v>
      </c>
      <c r="G2499">
        <f t="shared" ref="G2499:G2562" si="391">C2499/C2498-1</f>
        <v>5.4432348367030592E-3</v>
      </c>
      <c r="H2499">
        <f t="shared" si="386"/>
        <v>1.2223330840671421E-2</v>
      </c>
      <c r="I2499">
        <f t="shared" ref="I2499:I2562" si="392">IF(E2499&gt;0,E2499,"")</f>
        <v>5.4284739742928865E-3</v>
      </c>
      <c r="J2499" t="str">
        <f t="shared" si="387"/>
        <v/>
      </c>
      <c r="K2499" t="str">
        <f t="shared" ref="K2499:K2562" si="393">IF(E2499&lt;0,E2499,"")</f>
        <v/>
      </c>
      <c r="L2499">
        <f t="shared" si="388"/>
        <v>5.4284739742928865E-3</v>
      </c>
      <c r="M2499" t="str">
        <f t="shared" si="389"/>
        <v/>
      </c>
    </row>
    <row r="2500" spans="1:13">
      <c r="A2500" s="1">
        <v>37408</v>
      </c>
      <c r="B2500">
        <v>1288.22</v>
      </c>
      <c r="C2500">
        <v>13.05</v>
      </c>
      <c r="D2500">
        <f t="shared" ref="D2500:D2563" si="394">LN(B2500/B2499)</f>
        <v>1.9503256076287478E-3</v>
      </c>
      <c r="E2500">
        <f t="shared" si="390"/>
        <v>9.2379409849363599E-3</v>
      </c>
      <c r="F2500">
        <f t="shared" ref="F2500:F2563" si="395">B2500/B2499-1</f>
        <v>1.9522287296513952E-3</v>
      </c>
      <c r="G2500">
        <f t="shared" si="391"/>
        <v>9.2807424593968069E-3</v>
      </c>
      <c r="H2500">
        <f t="shared" ref="H2500:H2563" si="396">IF(D2500&gt;0,D2500,"")</f>
        <v>1.9503256076287478E-3</v>
      </c>
      <c r="I2500">
        <f t="shared" si="392"/>
        <v>9.2379409849363599E-3</v>
      </c>
      <c r="J2500" t="str">
        <f t="shared" ref="J2500:J2563" si="397">IF(D2500&lt;0,D2500,"")</f>
        <v/>
      </c>
      <c r="K2500" t="str">
        <f t="shared" si="393"/>
        <v/>
      </c>
      <c r="L2500">
        <f t="shared" ref="L2500:L2563" si="398">IF(D2500&gt;0,E2500,"")</f>
        <v>9.2379409849363599E-3</v>
      </c>
      <c r="M2500" t="str">
        <f t="shared" ref="M2500:M2563" si="399">IF(D2500&lt;0,E2500,"")</f>
        <v/>
      </c>
    </row>
    <row r="2501" spans="1:13">
      <c r="A2501" s="1">
        <v>37411</v>
      </c>
      <c r="B2501">
        <v>1265.29</v>
      </c>
      <c r="C2501">
        <v>12.84</v>
      </c>
      <c r="D2501">
        <f t="shared" si="394"/>
        <v>-1.7960075631843979E-2</v>
      </c>
      <c r="E2501">
        <f t="shared" si="390"/>
        <v>-1.622283550688737E-2</v>
      </c>
      <c r="F2501">
        <f t="shared" si="395"/>
        <v>-1.7799754700284165E-2</v>
      </c>
      <c r="G2501">
        <f t="shared" si="391"/>
        <v>-1.6091954022988575E-2</v>
      </c>
      <c r="H2501" t="str">
        <f t="shared" si="396"/>
        <v/>
      </c>
      <c r="I2501" t="str">
        <f t="shared" si="392"/>
        <v/>
      </c>
      <c r="J2501">
        <f t="shared" si="397"/>
        <v>-1.7960075631843979E-2</v>
      </c>
      <c r="K2501">
        <f t="shared" si="393"/>
        <v>-1.622283550688737E-2</v>
      </c>
      <c r="L2501" t="str">
        <f t="shared" si="398"/>
        <v/>
      </c>
      <c r="M2501">
        <f t="shared" si="399"/>
        <v>-1.622283550688737E-2</v>
      </c>
    </row>
    <row r="2502" spans="1:13">
      <c r="A2502" s="1">
        <v>37412</v>
      </c>
      <c r="B2502">
        <v>1263.8499999999999</v>
      </c>
      <c r="C2502">
        <v>12.61</v>
      </c>
      <c r="D2502">
        <f t="shared" si="394"/>
        <v>-1.1387271211589062E-3</v>
      </c>
      <c r="E2502">
        <f t="shared" si="390"/>
        <v>-1.8075148284986957E-2</v>
      </c>
      <c r="F2502">
        <f t="shared" si="395"/>
        <v>-1.1380790174584376E-3</v>
      </c>
      <c r="G2502">
        <f t="shared" si="391"/>
        <v>-1.7912772585669812E-2</v>
      </c>
      <c r="H2502" t="str">
        <f t="shared" si="396"/>
        <v/>
      </c>
      <c r="I2502" t="str">
        <f t="shared" si="392"/>
        <v/>
      </c>
      <c r="J2502">
        <f t="shared" si="397"/>
        <v>-1.1387271211589062E-3</v>
      </c>
      <c r="K2502">
        <f t="shared" si="393"/>
        <v>-1.8075148284986957E-2</v>
      </c>
      <c r="L2502" t="str">
        <f t="shared" si="398"/>
        <v/>
      </c>
      <c r="M2502">
        <f t="shared" si="399"/>
        <v>-1.8075148284986957E-2</v>
      </c>
    </row>
    <row r="2503" spans="1:13">
      <c r="A2503" s="1">
        <v>37413</v>
      </c>
      <c r="B2503">
        <v>1256.1500000000001</v>
      </c>
      <c r="C2503">
        <v>12.47</v>
      </c>
      <c r="D2503">
        <f t="shared" si="394"/>
        <v>-6.1111301298503642E-3</v>
      </c>
      <c r="E2503">
        <f t="shared" si="390"/>
        <v>-1.1164390284882955E-2</v>
      </c>
      <c r="F2503">
        <f t="shared" si="395"/>
        <v>-6.0924951536969196E-3</v>
      </c>
      <c r="G2503">
        <f t="shared" si="391"/>
        <v>-1.1102299762093426E-2</v>
      </c>
      <c r="H2503" t="str">
        <f t="shared" si="396"/>
        <v/>
      </c>
      <c r="I2503" t="str">
        <f t="shared" si="392"/>
        <v/>
      </c>
      <c r="J2503">
        <f t="shared" si="397"/>
        <v>-6.1111301298503642E-3</v>
      </c>
      <c r="K2503">
        <f t="shared" si="393"/>
        <v>-1.1164390284882955E-2</v>
      </c>
      <c r="L2503" t="str">
        <f t="shared" si="398"/>
        <v/>
      </c>
      <c r="M2503">
        <f t="shared" si="399"/>
        <v>-1.1164390284882955E-2</v>
      </c>
    </row>
    <row r="2504" spans="1:13">
      <c r="A2504" s="1">
        <v>37414</v>
      </c>
      <c r="B2504">
        <v>1257.93</v>
      </c>
      <c r="C2504">
        <v>12.13</v>
      </c>
      <c r="D2504">
        <f t="shared" si="394"/>
        <v>1.416025184104818E-3</v>
      </c>
      <c r="E2504">
        <f t="shared" si="390"/>
        <v>-2.764403673598629E-2</v>
      </c>
      <c r="F2504">
        <f t="shared" si="395"/>
        <v>1.4170282211518614E-3</v>
      </c>
      <c r="G2504">
        <f t="shared" si="391"/>
        <v>-2.7265437048917374E-2</v>
      </c>
      <c r="H2504">
        <f t="shared" si="396"/>
        <v>1.416025184104818E-3</v>
      </c>
      <c r="I2504" t="str">
        <f t="shared" si="392"/>
        <v/>
      </c>
      <c r="J2504" t="str">
        <f t="shared" si="397"/>
        <v/>
      </c>
      <c r="K2504">
        <f t="shared" si="393"/>
        <v>-2.764403673598629E-2</v>
      </c>
      <c r="L2504">
        <f t="shared" si="398"/>
        <v>-2.764403673598629E-2</v>
      </c>
      <c r="M2504" t="str">
        <f t="shared" si="399"/>
        <v/>
      </c>
    </row>
    <row r="2505" spans="1:13">
      <c r="A2505" s="1">
        <v>37415</v>
      </c>
      <c r="B2505">
        <v>1252.3</v>
      </c>
      <c r="C2505">
        <v>12.2</v>
      </c>
      <c r="D2505">
        <f t="shared" si="394"/>
        <v>-4.4856522630477777E-3</v>
      </c>
      <c r="E2505">
        <f t="shared" si="390"/>
        <v>5.7542287832520987E-3</v>
      </c>
      <c r="F2505">
        <f t="shared" si="395"/>
        <v>-4.4756067507731867E-3</v>
      </c>
      <c r="G2505">
        <f t="shared" si="391"/>
        <v>5.7708161582852302E-3</v>
      </c>
      <c r="H2505" t="str">
        <f t="shared" si="396"/>
        <v/>
      </c>
      <c r="I2505">
        <f t="shared" si="392"/>
        <v>5.7542287832520987E-3</v>
      </c>
      <c r="J2505">
        <f t="shared" si="397"/>
        <v>-4.4856522630477777E-3</v>
      </c>
      <c r="K2505" t="str">
        <f t="shared" si="393"/>
        <v/>
      </c>
      <c r="L2505" t="str">
        <f t="shared" si="398"/>
        <v/>
      </c>
      <c r="M2505">
        <f t="shared" si="399"/>
        <v>5.7542287832520987E-3</v>
      </c>
    </row>
    <row r="2506" spans="1:13">
      <c r="A2506" s="1">
        <v>37418</v>
      </c>
      <c r="B2506">
        <v>1237.44</v>
      </c>
      <c r="C2506">
        <v>12.03</v>
      </c>
      <c r="D2506">
        <f t="shared" si="394"/>
        <v>-1.1937131151054478E-2</v>
      </c>
      <c r="E2506">
        <f t="shared" si="390"/>
        <v>-1.4032421752623415E-2</v>
      </c>
      <c r="F2506">
        <f t="shared" si="395"/>
        <v>-1.1866166254092425E-2</v>
      </c>
      <c r="G2506">
        <f t="shared" si="391"/>
        <v>-1.3934426229508245E-2</v>
      </c>
      <c r="H2506" t="str">
        <f t="shared" si="396"/>
        <v/>
      </c>
      <c r="I2506" t="str">
        <f t="shared" si="392"/>
        <v/>
      </c>
      <c r="J2506">
        <f t="shared" si="397"/>
        <v>-1.1937131151054478E-2</v>
      </c>
      <c r="K2506">
        <f t="shared" si="393"/>
        <v>-1.4032421752623415E-2</v>
      </c>
      <c r="L2506" t="str">
        <f t="shared" si="398"/>
        <v/>
      </c>
      <c r="M2506">
        <f t="shared" si="399"/>
        <v>-1.4032421752623415E-2</v>
      </c>
    </row>
    <row r="2507" spans="1:13">
      <c r="A2507" s="1">
        <v>37419</v>
      </c>
      <c r="B2507">
        <v>1223.69</v>
      </c>
      <c r="C2507">
        <v>11.7</v>
      </c>
      <c r="D2507">
        <f t="shared" si="394"/>
        <v>-1.1173845398266689E-2</v>
      </c>
      <c r="E2507">
        <f t="shared" si="390"/>
        <v>-2.781468818287703E-2</v>
      </c>
      <c r="F2507">
        <f t="shared" si="395"/>
        <v>-1.1111649857770911E-2</v>
      </c>
      <c r="G2507">
        <f t="shared" si="391"/>
        <v>-2.7431421446383997E-2</v>
      </c>
      <c r="H2507" t="str">
        <f t="shared" si="396"/>
        <v/>
      </c>
      <c r="I2507" t="str">
        <f t="shared" si="392"/>
        <v/>
      </c>
      <c r="J2507">
        <f t="shared" si="397"/>
        <v>-1.1173845398266689E-2</v>
      </c>
      <c r="K2507">
        <f t="shared" si="393"/>
        <v>-2.781468818287703E-2</v>
      </c>
      <c r="L2507" t="str">
        <f t="shared" si="398"/>
        <v/>
      </c>
      <c r="M2507">
        <f t="shared" si="399"/>
        <v>-2.781468818287703E-2</v>
      </c>
    </row>
    <row r="2508" spans="1:13">
      <c r="A2508" s="1">
        <v>37420</v>
      </c>
      <c r="B2508">
        <v>1230.04</v>
      </c>
      <c r="C2508">
        <v>11.88</v>
      </c>
      <c r="D2508">
        <f t="shared" si="394"/>
        <v>5.1758051422264792E-3</v>
      </c>
      <c r="E2508">
        <f t="shared" si="390"/>
        <v>1.5267472130788599E-2</v>
      </c>
      <c r="F2508">
        <f t="shared" si="395"/>
        <v>5.1892227606664676E-3</v>
      </c>
      <c r="G2508">
        <f t="shared" si="391"/>
        <v>1.5384615384615552E-2</v>
      </c>
      <c r="H2508">
        <f t="shared" si="396"/>
        <v>5.1758051422264792E-3</v>
      </c>
      <c r="I2508">
        <f t="shared" si="392"/>
        <v>1.5267472130788599E-2</v>
      </c>
      <c r="J2508" t="str">
        <f t="shared" si="397"/>
        <v/>
      </c>
      <c r="K2508" t="str">
        <f t="shared" si="393"/>
        <v/>
      </c>
      <c r="L2508">
        <f t="shared" si="398"/>
        <v>1.5267472130788599E-2</v>
      </c>
      <c r="M2508" t="str">
        <f t="shared" si="399"/>
        <v/>
      </c>
    </row>
    <row r="2509" spans="1:13">
      <c r="A2509" s="1">
        <v>37421</v>
      </c>
      <c r="B2509">
        <v>1256.1600000000001</v>
      </c>
      <c r="C2509">
        <v>12.23</v>
      </c>
      <c r="D2509">
        <f t="shared" si="394"/>
        <v>2.101275928705346E-2</v>
      </c>
      <c r="E2509">
        <f t="shared" si="390"/>
        <v>2.9035635764582068E-2</v>
      </c>
      <c r="F2509">
        <f t="shared" si="395"/>
        <v>2.1235081785958343E-2</v>
      </c>
      <c r="G2509">
        <f t="shared" si="391"/>
        <v>2.946127946127941E-2</v>
      </c>
      <c r="H2509">
        <f t="shared" si="396"/>
        <v>2.101275928705346E-2</v>
      </c>
      <c r="I2509">
        <f t="shared" si="392"/>
        <v>2.9035635764582068E-2</v>
      </c>
      <c r="J2509" t="str">
        <f t="shared" si="397"/>
        <v/>
      </c>
      <c r="K2509" t="str">
        <f t="shared" si="393"/>
        <v/>
      </c>
      <c r="L2509">
        <f t="shared" si="398"/>
        <v>2.9035635764582068E-2</v>
      </c>
      <c r="M2509" t="str">
        <f t="shared" si="399"/>
        <v/>
      </c>
    </row>
    <row r="2510" spans="1:13">
      <c r="A2510" s="1">
        <v>37422</v>
      </c>
      <c r="B2510">
        <v>1251.54</v>
      </c>
      <c r="C2510">
        <v>12.18</v>
      </c>
      <c r="D2510">
        <f t="shared" si="394"/>
        <v>-3.6846554428543524E-3</v>
      </c>
      <c r="E2510">
        <f t="shared" si="390"/>
        <v>-4.0966874173301209E-3</v>
      </c>
      <c r="F2510">
        <f t="shared" si="395"/>
        <v>-3.6778754298816274E-3</v>
      </c>
      <c r="G2510">
        <f t="shared" si="391"/>
        <v>-4.0883074407196407E-3</v>
      </c>
      <c r="H2510" t="str">
        <f t="shared" si="396"/>
        <v/>
      </c>
      <c r="I2510" t="str">
        <f t="shared" si="392"/>
        <v/>
      </c>
      <c r="J2510">
        <f t="shared" si="397"/>
        <v>-3.6846554428543524E-3</v>
      </c>
      <c r="K2510">
        <f t="shared" si="393"/>
        <v>-4.0966874173301209E-3</v>
      </c>
      <c r="L2510" t="str">
        <f t="shared" si="398"/>
        <v/>
      </c>
      <c r="M2510">
        <f t="shared" si="399"/>
        <v>-4.0966874173301209E-3</v>
      </c>
    </row>
    <row r="2511" spans="1:13">
      <c r="A2511" s="1">
        <v>37425</v>
      </c>
      <c r="B2511">
        <v>1240.1300000000001</v>
      </c>
      <c r="C2511">
        <v>12.08</v>
      </c>
      <c r="D2511">
        <f t="shared" si="394"/>
        <v>-9.1585801935245587E-3</v>
      </c>
      <c r="E2511">
        <f t="shared" si="390"/>
        <v>-8.2440697750820659E-3</v>
      </c>
      <c r="F2511">
        <f t="shared" si="395"/>
        <v>-9.1167681416494117E-3</v>
      </c>
      <c r="G2511">
        <f t="shared" si="391"/>
        <v>-8.2101806239737174E-3</v>
      </c>
      <c r="H2511" t="str">
        <f t="shared" si="396"/>
        <v/>
      </c>
      <c r="I2511" t="str">
        <f t="shared" si="392"/>
        <v/>
      </c>
      <c r="J2511">
        <f t="shared" si="397"/>
        <v>-9.1585801935245587E-3</v>
      </c>
      <c r="K2511">
        <f t="shared" si="393"/>
        <v>-8.2440697750820659E-3</v>
      </c>
      <c r="L2511" t="str">
        <f t="shared" si="398"/>
        <v/>
      </c>
      <c r="M2511">
        <f t="shared" si="399"/>
        <v>-8.2440697750820659E-3</v>
      </c>
    </row>
    <row r="2512" spans="1:13">
      <c r="A2512" s="1">
        <v>37426</v>
      </c>
      <c r="B2512">
        <v>1240.1199999999999</v>
      </c>
      <c r="C2512">
        <v>12.12</v>
      </c>
      <c r="D2512">
        <f t="shared" si="394"/>
        <v>-8.0637032559192586E-6</v>
      </c>
      <c r="E2512">
        <f t="shared" si="390"/>
        <v>3.3057881344994103E-3</v>
      </c>
      <c r="F2512">
        <f t="shared" si="395"/>
        <v>-8.0636707443515476E-6</v>
      </c>
      <c r="G2512">
        <f t="shared" si="391"/>
        <v>3.3112582781456013E-3</v>
      </c>
      <c r="H2512" t="str">
        <f t="shared" si="396"/>
        <v/>
      </c>
      <c r="I2512">
        <f t="shared" si="392"/>
        <v>3.3057881344994103E-3</v>
      </c>
      <c r="J2512">
        <f t="shared" si="397"/>
        <v>-8.0637032559192586E-6</v>
      </c>
      <c r="K2512" t="str">
        <f t="shared" si="393"/>
        <v/>
      </c>
      <c r="L2512" t="str">
        <f t="shared" si="398"/>
        <v/>
      </c>
      <c r="M2512">
        <f t="shared" si="399"/>
        <v>3.3057881344994103E-3</v>
      </c>
    </row>
    <row r="2513" spans="1:13">
      <c r="A2513" s="1">
        <v>37427</v>
      </c>
      <c r="B2513">
        <v>1252.2</v>
      </c>
      <c r="C2513">
        <v>12.24</v>
      </c>
      <c r="D2513">
        <f t="shared" si="394"/>
        <v>9.6938552008995257E-3</v>
      </c>
      <c r="E2513">
        <f t="shared" si="390"/>
        <v>9.8522964430116395E-3</v>
      </c>
      <c r="F2513">
        <f t="shared" si="395"/>
        <v>9.7409928071479079E-3</v>
      </c>
      <c r="G2513">
        <f t="shared" si="391"/>
        <v>9.9009900990099098E-3</v>
      </c>
      <c r="H2513">
        <f t="shared" si="396"/>
        <v>9.6938552008995257E-3</v>
      </c>
      <c r="I2513">
        <f t="shared" si="392"/>
        <v>9.8522964430116395E-3</v>
      </c>
      <c r="J2513" t="str">
        <f t="shared" si="397"/>
        <v/>
      </c>
      <c r="K2513" t="str">
        <f t="shared" si="393"/>
        <v/>
      </c>
      <c r="L2513">
        <f t="shared" si="398"/>
        <v>9.8522964430116395E-3</v>
      </c>
      <c r="M2513" t="str">
        <f t="shared" si="399"/>
        <v/>
      </c>
    </row>
    <row r="2514" spans="1:13">
      <c r="A2514" s="1">
        <v>37428</v>
      </c>
      <c r="B2514">
        <v>1245.5999999999999</v>
      </c>
      <c r="C2514">
        <v>12.25</v>
      </c>
      <c r="D2514">
        <f t="shared" si="394"/>
        <v>-5.2846627914215983E-3</v>
      </c>
      <c r="E2514">
        <f t="shared" si="390"/>
        <v>8.1665990655596524E-4</v>
      </c>
      <c r="F2514">
        <f t="shared" si="395"/>
        <v>-5.2707235265933017E-3</v>
      </c>
      <c r="G2514">
        <f t="shared" si="391"/>
        <v>8.1699346405228468E-4</v>
      </c>
      <c r="H2514" t="str">
        <f t="shared" si="396"/>
        <v/>
      </c>
      <c r="I2514">
        <f t="shared" si="392"/>
        <v>8.1665990655596524E-4</v>
      </c>
      <c r="J2514">
        <f t="shared" si="397"/>
        <v>-5.2846627914215983E-3</v>
      </c>
      <c r="K2514" t="str">
        <f t="shared" si="393"/>
        <v/>
      </c>
      <c r="L2514" t="str">
        <f t="shared" si="398"/>
        <v/>
      </c>
      <c r="M2514">
        <f t="shared" si="399"/>
        <v>8.1665990655596524E-4</v>
      </c>
    </row>
    <row r="2515" spans="1:13">
      <c r="A2515" s="1">
        <v>37429</v>
      </c>
      <c r="B2515">
        <v>1244.5</v>
      </c>
      <c r="C2515">
        <v>12.22</v>
      </c>
      <c r="D2515">
        <f t="shared" si="394"/>
        <v>-8.8349871214176692E-4</v>
      </c>
      <c r="E2515">
        <f t="shared" si="390"/>
        <v>-2.4519832472866452E-3</v>
      </c>
      <c r="F2515">
        <f t="shared" si="395"/>
        <v>-8.8310854206796741E-4</v>
      </c>
      <c r="G2515">
        <f t="shared" si="391"/>
        <v>-2.448979591836653E-3</v>
      </c>
      <c r="H2515" t="str">
        <f t="shared" si="396"/>
        <v/>
      </c>
      <c r="I2515" t="str">
        <f t="shared" si="392"/>
        <v/>
      </c>
      <c r="J2515">
        <f t="shared" si="397"/>
        <v>-8.8349871214176692E-4</v>
      </c>
      <c r="K2515">
        <f t="shared" si="393"/>
        <v>-2.4519832472866452E-3</v>
      </c>
      <c r="L2515" t="str">
        <f t="shared" si="398"/>
        <v/>
      </c>
      <c r="M2515">
        <f t="shared" si="399"/>
        <v>-2.4519832472866452E-3</v>
      </c>
    </row>
    <row r="2516" spans="1:13">
      <c r="A2516" s="1">
        <v>37432</v>
      </c>
      <c r="B2516">
        <v>1250.56</v>
      </c>
      <c r="C2516">
        <v>12.25</v>
      </c>
      <c r="D2516">
        <f t="shared" si="394"/>
        <v>4.8576081666618417E-3</v>
      </c>
      <c r="E2516">
        <f t="shared" si="390"/>
        <v>2.4519832472866244E-3</v>
      </c>
      <c r="F2516">
        <f t="shared" si="395"/>
        <v>4.8694254720771379E-3</v>
      </c>
      <c r="G2516">
        <f t="shared" si="391"/>
        <v>2.4549918166938411E-3</v>
      </c>
      <c r="H2516">
        <f t="shared" si="396"/>
        <v>4.8576081666618417E-3</v>
      </c>
      <c r="I2516">
        <f t="shared" si="392"/>
        <v>2.4519832472866244E-3</v>
      </c>
      <c r="J2516" t="str">
        <f t="shared" si="397"/>
        <v/>
      </c>
      <c r="K2516" t="str">
        <f t="shared" si="393"/>
        <v/>
      </c>
      <c r="L2516">
        <f t="shared" si="398"/>
        <v>2.4519832472866244E-3</v>
      </c>
      <c r="M2516" t="str">
        <f t="shared" si="399"/>
        <v/>
      </c>
    </row>
    <row r="2517" spans="1:13">
      <c r="A2517" s="1">
        <v>37433</v>
      </c>
      <c r="B2517">
        <v>1239.2</v>
      </c>
      <c r="C2517">
        <v>12.15</v>
      </c>
      <c r="D2517">
        <f t="shared" si="394"/>
        <v>-9.1254408716495896E-3</v>
      </c>
      <c r="E2517">
        <f t="shared" si="390"/>
        <v>-8.196767204178515E-3</v>
      </c>
      <c r="F2517">
        <f t="shared" si="395"/>
        <v>-9.0839303991810949E-3</v>
      </c>
      <c r="G2517">
        <f t="shared" si="391"/>
        <v>-8.1632653061224358E-3</v>
      </c>
      <c r="H2517" t="str">
        <f t="shared" si="396"/>
        <v/>
      </c>
      <c r="I2517" t="str">
        <f t="shared" si="392"/>
        <v/>
      </c>
      <c r="J2517">
        <f t="shared" si="397"/>
        <v>-9.1254408716495896E-3</v>
      </c>
      <c r="K2517">
        <f t="shared" si="393"/>
        <v>-8.196767204178515E-3</v>
      </c>
      <c r="L2517" t="str">
        <f t="shared" si="398"/>
        <v/>
      </c>
      <c r="M2517">
        <f t="shared" si="399"/>
        <v>-8.196767204178515E-3</v>
      </c>
    </row>
    <row r="2518" spans="1:13">
      <c r="A2518" s="1">
        <v>37434</v>
      </c>
      <c r="B2518">
        <v>1246</v>
      </c>
      <c r="C2518">
        <v>12.2</v>
      </c>
      <c r="D2518">
        <f t="shared" si="394"/>
        <v>5.472410244739624E-3</v>
      </c>
      <c r="E2518">
        <f t="shared" si="390"/>
        <v>4.1067819526532812E-3</v>
      </c>
      <c r="F2518">
        <f t="shared" si="395"/>
        <v>5.4874112330536295E-3</v>
      </c>
      <c r="G2518">
        <f t="shared" si="391"/>
        <v>4.1152263374484299E-3</v>
      </c>
      <c r="H2518">
        <f t="shared" si="396"/>
        <v>5.472410244739624E-3</v>
      </c>
      <c r="I2518">
        <f t="shared" si="392"/>
        <v>4.1067819526532812E-3</v>
      </c>
      <c r="J2518" t="str">
        <f t="shared" si="397"/>
        <v/>
      </c>
      <c r="K2518" t="str">
        <f t="shared" si="393"/>
        <v/>
      </c>
      <c r="L2518">
        <f t="shared" si="398"/>
        <v>4.1067819526532812E-3</v>
      </c>
      <c r="M2518" t="str">
        <f t="shared" si="399"/>
        <v/>
      </c>
    </row>
    <row r="2519" spans="1:13">
      <c r="A2519" s="1">
        <v>37435</v>
      </c>
      <c r="B2519">
        <v>1272.8699999999999</v>
      </c>
      <c r="C2519">
        <v>12.62</v>
      </c>
      <c r="D2519">
        <f t="shared" si="394"/>
        <v>2.1335773021229378E-2</v>
      </c>
      <c r="E2519">
        <f t="shared" si="390"/>
        <v>3.3846905373856241E-2</v>
      </c>
      <c r="F2519">
        <f t="shared" si="395"/>
        <v>2.1565008025682175E-2</v>
      </c>
      <c r="G2519">
        <f t="shared" si="391"/>
        <v>3.4426229508196737E-2</v>
      </c>
      <c r="H2519">
        <f t="shared" si="396"/>
        <v>2.1335773021229378E-2</v>
      </c>
      <c r="I2519">
        <f t="shared" si="392"/>
        <v>3.3846905373856241E-2</v>
      </c>
      <c r="J2519" t="str">
        <f t="shared" si="397"/>
        <v/>
      </c>
      <c r="K2519" t="str">
        <f t="shared" si="393"/>
        <v/>
      </c>
      <c r="L2519">
        <f t="shared" si="398"/>
        <v>3.3846905373856241E-2</v>
      </c>
      <c r="M2519" t="str">
        <f t="shared" si="399"/>
        <v/>
      </c>
    </row>
    <row r="2520" spans="1:13">
      <c r="A2520" s="1">
        <v>37436</v>
      </c>
      <c r="B2520">
        <v>1270.2</v>
      </c>
      <c r="C2520">
        <v>12.81</v>
      </c>
      <c r="D2520">
        <f t="shared" si="394"/>
        <v>-2.0998249997532443E-3</v>
      </c>
      <c r="E2520">
        <f t="shared" si="390"/>
        <v>1.4943258795575794E-2</v>
      </c>
      <c r="F2520">
        <f t="shared" si="395"/>
        <v>-2.0976219095428794E-3</v>
      </c>
      <c r="G2520">
        <f t="shared" si="391"/>
        <v>1.5055467511885912E-2</v>
      </c>
      <c r="H2520" t="str">
        <f t="shared" si="396"/>
        <v/>
      </c>
      <c r="I2520">
        <f t="shared" si="392"/>
        <v>1.4943258795575794E-2</v>
      </c>
      <c r="J2520">
        <f t="shared" si="397"/>
        <v>-2.0998249997532443E-3</v>
      </c>
      <c r="K2520" t="str">
        <f t="shared" si="393"/>
        <v/>
      </c>
      <c r="L2520" t="str">
        <f t="shared" si="398"/>
        <v/>
      </c>
      <c r="M2520">
        <f t="shared" si="399"/>
        <v>1.4943258795575794E-2</v>
      </c>
    </row>
    <row r="2521" spans="1:13">
      <c r="A2521" s="1">
        <v>37439</v>
      </c>
      <c r="B2521">
        <v>1280.19</v>
      </c>
      <c r="C2521">
        <v>12.95</v>
      </c>
      <c r="D2521">
        <f t="shared" si="394"/>
        <v>7.8341360290327192E-3</v>
      </c>
      <c r="E2521">
        <f t="shared" si="390"/>
        <v>1.0869672236903891E-2</v>
      </c>
      <c r="F2521">
        <f t="shared" si="395"/>
        <v>7.8649031648558854E-3</v>
      </c>
      <c r="G2521">
        <f t="shared" si="391"/>
        <v>1.0928961748633892E-2</v>
      </c>
      <c r="H2521">
        <f t="shared" si="396"/>
        <v>7.8341360290327192E-3</v>
      </c>
      <c r="I2521">
        <f t="shared" si="392"/>
        <v>1.0869672236903891E-2</v>
      </c>
      <c r="J2521" t="str">
        <f t="shared" si="397"/>
        <v/>
      </c>
      <c r="K2521" t="str">
        <f t="shared" si="393"/>
        <v/>
      </c>
      <c r="L2521">
        <f t="shared" si="398"/>
        <v>1.0869672236903891E-2</v>
      </c>
      <c r="M2521" t="str">
        <f t="shared" si="399"/>
        <v/>
      </c>
    </row>
    <row r="2522" spans="1:13">
      <c r="A2522" s="1">
        <v>37441</v>
      </c>
      <c r="B2522">
        <v>1270.9100000000001</v>
      </c>
      <c r="C2522">
        <v>12.7</v>
      </c>
      <c r="D2522">
        <f t="shared" si="394"/>
        <v>-7.2753251011500354E-3</v>
      </c>
      <c r="E2522">
        <f t="shared" si="390"/>
        <v>-1.9493794681001129E-2</v>
      </c>
      <c r="F2522">
        <f t="shared" si="395"/>
        <v>-7.2489239878454903E-3</v>
      </c>
      <c r="G2522">
        <f t="shared" si="391"/>
        <v>-1.9305019305019266E-2</v>
      </c>
      <c r="H2522" t="str">
        <f t="shared" si="396"/>
        <v/>
      </c>
      <c r="I2522" t="str">
        <f t="shared" si="392"/>
        <v/>
      </c>
      <c r="J2522">
        <f t="shared" si="397"/>
        <v>-7.2753251011500354E-3</v>
      </c>
      <c r="K2522">
        <f t="shared" si="393"/>
        <v>-1.9493794681001129E-2</v>
      </c>
      <c r="L2522" t="str">
        <f t="shared" si="398"/>
        <v/>
      </c>
      <c r="M2522">
        <f t="shared" si="399"/>
        <v>-1.9493794681001129E-2</v>
      </c>
    </row>
    <row r="2523" spans="1:13">
      <c r="A2523" s="1">
        <v>37442</v>
      </c>
      <c r="B2523">
        <v>1274.08</v>
      </c>
      <c r="C2523">
        <v>12.81</v>
      </c>
      <c r="D2523">
        <f t="shared" si="394"/>
        <v>2.4911702123773917E-3</v>
      </c>
      <c r="E2523">
        <f t="shared" si="390"/>
        <v>8.6241224440974044E-3</v>
      </c>
      <c r="F2523">
        <f t="shared" si="395"/>
        <v>2.4942757551673633E-3</v>
      </c>
      <c r="G2523">
        <f t="shared" si="391"/>
        <v>8.6614173228347635E-3</v>
      </c>
      <c r="H2523">
        <f t="shared" si="396"/>
        <v>2.4911702123773917E-3</v>
      </c>
      <c r="I2523">
        <f t="shared" si="392"/>
        <v>8.6241224440974044E-3</v>
      </c>
      <c r="J2523" t="str">
        <f t="shared" si="397"/>
        <v/>
      </c>
      <c r="K2523" t="str">
        <f t="shared" si="393"/>
        <v/>
      </c>
      <c r="L2523">
        <f t="shared" si="398"/>
        <v>8.6241224440974044E-3</v>
      </c>
      <c r="M2523" t="str">
        <f t="shared" si="399"/>
        <v/>
      </c>
    </row>
    <row r="2524" spans="1:13">
      <c r="A2524" s="1">
        <v>37443</v>
      </c>
      <c r="B2524">
        <v>1265.48</v>
      </c>
      <c r="C2524">
        <v>12.79</v>
      </c>
      <c r="D2524">
        <f t="shared" si="394"/>
        <v>-6.7728526788685952E-3</v>
      </c>
      <c r="E2524">
        <f t="shared" si="390"/>
        <v>-1.5625003178916682E-3</v>
      </c>
      <c r="F2524">
        <f t="shared" si="395"/>
        <v>-6.7499686047971519E-3</v>
      </c>
      <c r="G2524">
        <f t="shared" si="391"/>
        <v>-1.5612802498049527E-3</v>
      </c>
      <c r="H2524" t="str">
        <f t="shared" si="396"/>
        <v/>
      </c>
      <c r="I2524" t="str">
        <f t="shared" si="392"/>
        <v/>
      </c>
      <c r="J2524">
        <f t="shared" si="397"/>
        <v>-6.7728526788685952E-3</v>
      </c>
      <c r="K2524">
        <f t="shared" si="393"/>
        <v>-1.5625003178916682E-3</v>
      </c>
      <c r="L2524" t="str">
        <f t="shared" si="398"/>
        <v/>
      </c>
      <c r="M2524">
        <f t="shared" si="399"/>
        <v>-1.5625003178916682E-3</v>
      </c>
    </row>
    <row r="2525" spans="1:13">
      <c r="A2525" s="1">
        <v>37446</v>
      </c>
      <c r="B2525">
        <v>1267.3399999999999</v>
      </c>
      <c r="C2525">
        <v>12.86</v>
      </c>
      <c r="D2525">
        <f t="shared" si="394"/>
        <v>1.4687189254316208E-3</v>
      </c>
      <c r="E2525">
        <f t="shared" si="390"/>
        <v>5.4581032187219517E-3</v>
      </c>
      <c r="F2525">
        <f t="shared" si="395"/>
        <v>1.4697980213040918E-3</v>
      </c>
      <c r="G2525">
        <f t="shared" si="391"/>
        <v>5.4730258014072941E-3</v>
      </c>
      <c r="H2525">
        <f t="shared" si="396"/>
        <v>1.4687189254316208E-3</v>
      </c>
      <c r="I2525">
        <f t="shared" si="392"/>
        <v>5.4581032187219517E-3</v>
      </c>
      <c r="J2525" t="str">
        <f t="shared" si="397"/>
        <v/>
      </c>
      <c r="K2525" t="str">
        <f t="shared" si="393"/>
        <v/>
      </c>
      <c r="L2525">
        <f t="shared" si="398"/>
        <v>5.4581032187219517E-3</v>
      </c>
      <c r="M2525" t="str">
        <f t="shared" si="399"/>
        <v/>
      </c>
    </row>
    <row r="2526" spans="1:13">
      <c r="A2526" s="1">
        <v>37447</v>
      </c>
      <c r="B2526">
        <v>1272.43</v>
      </c>
      <c r="C2526">
        <v>12.85</v>
      </c>
      <c r="D2526">
        <f t="shared" si="394"/>
        <v>4.0082423327016071E-3</v>
      </c>
      <c r="E2526">
        <f t="shared" si="390"/>
        <v>-7.7790746824445926E-4</v>
      </c>
      <c r="F2526">
        <f t="shared" si="395"/>
        <v>4.0162860795052158E-3</v>
      </c>
      <c r="G2526">
        <f t="shared" si="391"/>
        <v>-7.776049766717863E-4</v>
      </c>
      <c r="H2526">
        <f t="shared" si="396"/>
        <v>4.0082423327016071E-3</v>
      </c>
      <c r="I2526" t="str">
        <f t="shared" si="392"/>
        <v/>
      </c>
      <c r="J2526" t="str">
        <f t="shared" si="397"/>
        <v/>
      </c>
      <c r="K2526">
        <f t="shared" si="393"/>
        <v>-7.7790746824445926E-4</v>
      </c>
      <c r="L2526">
        <f t="shared" si="398"/>
        <v>-7.7790746824445926E-4</v>
      </c>
      <c r="M2526" t="str">
        <f t="shared" si="399"/>
        <v/>
      </c>
    </row>
    <row r="2527" spans="1:13">
      <c r="A2527" s="1">
        <v>37448</v>
      </c>
      <c r="B2527">
        <v>1258.5999999999999</v>
      </c>
      <c r="C2527">
        <v>12.65</v>
      </c>
      <c r="D2527">
        <f t="shared" si="394"/>
        <v>-1.0928465995566223E-2</v>
      </c>
      <c r="E2527">
        <f t="shared" si="390"/>
        <v>-1.5686596167699508E-2</v>
      </c>
      <c r="F2527">
        <f t="shared" si="395"/>
        <v>-1.0868967251636774E-2</v>
      </c>
      <c r="G2527">
        <f t="shared" si="391"/>
        <v>-1.5564202334630295E-2</v>
      </c>
      <c r="H2527" t="str">
        <f t="shared" si="396"/>
        <v/>
      </c>
      <c r="I2527" t="str">
        <f t="shared" si="392"/>
        <v/>
      </c>
      <c r="J2527">
        <f t="shared" si="397"/>
        <v>-1.0928465995566223E-2</v>
      </c>
      <c r="K2527">
        <f t="shared" si="393"/>
        <v>-1.5686596167699508E-2</v>
      </c>
      <c r="L2527" t="str">
        <f t="shared" si="398"/>
        <v/>
      </c>
      <c r="M2527">
        <f t="shared" si="399"/>
        <v>-1.5686596167699508E-2</v>
      </c>
    </row>
    <row r="2528" spans="1:13">
      <c r="A2528" s="1">
        <v>37449</v>
      </c>
      <c r="B2528">
        <v>1242.28</v>
      </c>
      <c r="C2528">
        <v>12.45</v>
      </c>
      <c r="D2528">
        <f t="shared" si="394"/>
        <v>-1.3051591173687652E-2</v>
      </c>
      <c r="E2528">
        <f t="shared" si="390"/>
        <v>-1.5936592262812754E-2</v>
      </c>
      <c r="F2528">
        <f t="shared" si="395"/>
        <v>-1.2966788495153314E-2</v>
      </c>
      <c r="G2528">
        <f t="shared" si="391"/>
        <v>-1.5810276679842028E-2</v>
      </c>
      <c r="H2528" t="str">
        <f t="shared" si="396"/>
        <v/>
      </c>
      <c r="I2528" t="str">
        <f t="shared" si="392"/>
        <v/>
      </c>
      <c r="J2528">
        <f t="shared" si="397"/>
        <v>-1.3051591173687652E-2</v>
      </c>
      <c r="K2528">
        <f t="shared" si="393"/>
        <v>-1.5936592262812754E-2</v>
      </c>
      <c r="L2528" t="str">
        <f t="shared" si="398"/>
        <v/>
      </c>
      <c r="M2528">
        <f t="shared" si="399"/>
        <v>-1.5936592262812754E-2</v>
      </c>
    </row>
    <row r="2529" spans="1:13">
      <c r="A2529" s="1">
        <v>37450</v>
      </c>
      <c r="B2529">
        <v>1236.2</v>
      </c>
      <c r="C2529">
        <v>12.31</v>
      </c>
      <c r="D2529">
        <f t="shared" si="394"/>
        <v>-4.9062426939725581E-3</v>
      </c>
      <c r="E2529">
        <f t="shared" si="390"/>
        <v>-1.1308682714354418E-2</v>
      </c>
      <c r="F2529">
        <f t="shared" si="395"/>
        <v>-4.8942267443732312E-3</v>
      </c>
      <c r="G2529">
        <f t="shared" si="391"/>
        <v>-1.1244979919678655E-2</v>
      </c>
      <c r="H2529" t="str">
        <f t="shared" si="396"/>
        <v/>
      </c>
      <c r="I2529" t="str">
        <f t="shared" si="392"/>
        <v/>
      </c>
      <c r="J2529">
        <f t="shared" si="397"/>
        <v>-4.9062426939725581E-3</v>
      </c>
      <c r="K2529">
        <f t="shared" si="393"/>
        <v>-1.1308682714354418E-2</v>
      </c>
      <c r="L2529" t="str">
        <f t="shared" si="398"/>
        <v/>
      </c>
      <c r="M2529">
        <f t="shared" si="399"/>
        <v>-1.1308682714354418E-2</v>
      </c>
    </row>
    <row r="2530" spans="1:13">
      <c r="A2530" s="1">
        <v>37453</v>
      </c>
      <c r="B2530">
        <v>1234.49</v>
      </c>
      <c r="C2530">
        <v>12.14</v>
      </c>
      <c r="D2530">
        <f t="shared" si="394"/>
        <v>-1.3842289182720163E-3</v>
      </c>
      <c r="E2530">
        <f t="shared" si="390"/>
        <v>-1.3906154565009897E-2</v>
      </c>
      <c r="F2530">
        <f t="shared" si="395"/>
        <v>-1.3832713153211218E-3</v>
      </c>
      <c r="G2530">
        <f t="shared" si="391"/>
        <v>-1.380991064175463E-2</v>
      </c>
      <c r="H2530" t="str">
        <f t="shared" si="396"/>
        <v/>
      </c>
      <c r="I2530" t="str">
        <f t="shared" si="392"/>
        <v/>
      </c>
      <c r="J2530">
        <f t="shared" si="397"/>
        <v>-1.3842289182720163E-3</v>
      </c>
      <c r="K2530">
        <f t="shared" si="393"/>
        <v>-1.3906154565009897E-2</v>
      </c>
      <c r="L2530" t="str">
        <f t="shared" si="398"/>
        <v/>
      </c>
      <c r="M2530">
        <f t="shared" si="399"/>
        <v>-1.3906154565009897E-2</v>
      </c>
    </row>
    <row r="2531" spans="1:13">
      <c r="A2531" s="1">
        <v>37454</v>
      </c>
      <c r="B2531">
        <v>1236.8599999999999</v>
      </c>
      <c r="C2531">
        <v>12.11</v>
      </c>
      <c r="D2531">
        <f t="shared" si="394"/>
        <v>1.9179806393535091E-3</v>
      </c>
      <c r="E2531">
        <f t="shared" si="390"/>
        <v>-2.4742280663513886E-3</v>
      </c>
      <c r="F2531">
        <f t="shared" si="395"/>
        <v>1.9198211407138732E-3</v>
      </c>
      <c r="G2531">
        <f t="shared" si="391"/>
        <v>-2.4711696869852418E-3</v>
      </c>
      <c r="H2531">
        <f t="shared" si="396"/>
        <v>1.9179806393535091E-3</v>
      </c>
      <c r="I2531" t="str">
        <f t="shared" si="392"/>
        <v/>
      </c>
      <c r="J2531" t="str">
        <f t="shared" si="397"/>
        <v/>
      </c>
      <c r="K2531">
        <f t="shared" si="393"/>
        <v>-2.4742280663513886E-3</v>
      </c>
      <c r="L2531">
        <f t="shared" si="398"/>
        <v>-2.4742280663513886E-3</v>
      </c>
      <c r="M2531" t="str">
        <f t="shared" si="399"/>
        <v/>
      </c>
    </row>
    <row r="2532" spans="1:13">
      <c r="A2532" s="1">
        <v>37455</v>
      </c>
      <c r="B2532">
        <v>1259.81</v>
      </c>
      <c r="C2532">
        <v>12.38</v>
      </c>
      <c r="D2532">
        <f t="shared" si="394"/>
        <v>1.8385005977969826E-2</v>
      </c>
      <c r="E2532">
        <f t="shared" si="390"/>
        <v>2.2050709691449233E-2</v>
      </c>
      <c r="F2532">
        <f t="shared" si="395"/>
        <v>1.8555050692883546E-2</v>
      </c>
      <c r="G2532">
        <f t="shared" si="391"/>
        <v>2.2295623451692892E-2</v>
      </c>
      <c r="H2532">
        <f t="shared" si="396"/>
        <v>1.8385005977969826E-2</v>
      </c>
      <c r="I2532">
        <f t="shared" si="392"/>
        <v>2.2050709691449233E-2</v>
      </c>
      <c r="J2532" t="str">
        <f t="shared" si="397"/>
        <v/>
      </c>
      <c r="K2532" t="str">
        <f t="shared" si="393"/>
        <v/>
      </c>
      <c r="L2532">
        <f t="shared" si="398"/>
        <v>2.2050709691449233E-2</v>
      </c>
      <c r="M2532" t="str">
        <f t="shared" si="399"/>
        <v/>
      </c>
    </row>
    <row r="2533" spans="1:13">
      <c r="A2533" s="1">
        <v>37456</v>
      </c>
      <c r="B2533">
        <v>1249.1300000000001</v>
      </c>
      <c r="C2533">
        <v>12.38</v>
      </c>
      <c r="D2533">
        <f t="shared" si="394"/>
        <v>-8.5136069483206893E-3</v>
      </c>
      <c r="E2533">
        <f t="shared" si="390"/>
        <v>0</v>
      </c>
      <c r="F2533">
        <f t="shared" si="395"/>
        <v>-8.4774688246639363E-3</v>
      </c>
      <c r="G2533">
        <f t="shared" si="391"/>
        <v>0</v>
      </c>
      <c r="H2533" t="str">
        <f t="shared" si="396"/>
        <v/>
      </c>
      <c r="I2533" t="str">
        <f t="shared" si="392"/>
        <v/>
      </c>
      <c r="J2533">
        <f t="shared" si="397"/>
        <v>-8.5136069483206893E-3</v>
      </c>
      <c r="K2533" t="str">
        <f t="shared" si="393"/>
        <v/>
      </c>
      <c r="L2533" t="str">
        <f t="shared" si="398"/>
        <v/>
      </c>
      <c r="M2533">
        <f t="shared" si="399"/>
        <v>0</v>
      </c>
    </row>
    <row r="2534" spans="1:13">
      <c r="A2534" s="1">
        <v>37457</v>
      </c>
      <c r="B2534">
        <v>1240.29</v>
      </c>
      <c r="C2534">
        <v>12.37</v>
      </c>
      <c r="D2534">
        <f t="shared" si="394"/>
        <v>-7.1020857526307964E-3</v>
      </c>
      <c r="E2534">
        <f t="shared" si="390"/>
        <v>-8.0808085205365525E-4</v>
      </c>
      <c r="F2534">
        <f t="shared" si="395"/>
        <v>-7.0769255401760267E-3</v>
      </c>
      <c r="G2534">
        <f t="shared" si="391"/>
        <v>-8.0775444264957752E-4</v>
      </c>
      <c r="H2534" t="str">
        <f t="shared" si="396"/>
        <v/>
      </c>
      <c r="I2534" t="str">
        <f t="shared" si="392"/>
        <v/>
      </c>
      <c r="J2534">
        <f t="shared" si="397"/>
        <v>-7.1020857526307964E-3</v>
      </c>
      <c r="K2534">
        <f t="shared" si="393"/>
        <v>-8.0808085205365525E-4</v>
      </c>
      <c r="L2534" t="str">
        <f t="shared" si="398"/>
        <v/>
      </c>
      <c r="M2534">
        <f t="shared" si="399"/>
        <v>-8.0808085205365525E-4</v>
      </c>
    </row>
    <row r="2535" spans="1:13">
      <c r="A2535" s="1">
        <v>37460</v>
      </c>
      <c r="B2535">
        <v>1260.9100000000001</v>
      </c>
      <c r="C2535">
        <v>12.58</v>
      </c>
      <c r="D2535">
        <f t="shared" si="394"/>
        <v>1.6488459267507475E-2</v>
      </c>
      <c r="E2535">
        <f t="shared" si="390"/>
        <v>1.6834064867897965E-2</v>
      </c>
      <c r="F2535">
        <f t="shared" si="395"/>
        <v>1.662514411952043E-2</v>
      </c>
      <c r="G2535">
        <f t="shared" si="391"/>
        <v>1.6976556184316927E-2</v>
      </c>
      <c r="H2535">
        <f t="shared" si="396"/>
        <v>1.6488459267507475E-2</v>
      </c>
      <c r="I2535">
        <f t="shared" si="392"/>
        <v>1.6834064867897965E-2</v>
      </c>
      <c r="J2535" t="str">
        <f t="shared" si="397"/>
        <v/>
      </c>
      <c r="K2535" t="str">
        <f t="shared" si="393"/>
        <v/>
      </c>
      <c r="L2535">
        <f t="shared" si="398"/>
        <v>1.6834064867897965E-2</v>
      </c>
      <c r="M2535" t="str">
        <f t="shared" si="399"/>
        <v/>
      </c>
    </row>
    <row r="2536" spans="1:13">
      <c r="A2536" s="1">
        <v>37461</v>
      </c>
      <c r="B2536">
        <v>1268.8800000000001</v>
      </c>
      <c r="C2536">
        <v>12.65</v>
      </c>
      <c r="D2536">
        <f t="shared" si="394"/>
        <v>6.3009391045240337E-3</v>
      </c>
      <c r="E2536">
        <f t="shared" si="390"/>
        <v>5.5489639012347323E-3</v>
      </c>
      <c r="F2536">
        <f t="shared" si="395"/>
        <v>6.3208317802221359E-3</v>
      </c>
      <c r="G2536">
        <f t="shared" si="391"/>
        <v>5.56438791732905E-3</v>
      </c>
      <c r="H2536">
        <f t="shared" si="396"/>
        <v>6.3009391045240337E-3</v>
      </c>
      <c r="I2536">
        <f t="shared" si="392"/>
        <v>5.5489639012347323E-3</v>
      </c>
      <c r="J2536" t="str">
        <f t="shared" si="397"/>
        <v/>
      </c>
      <c r="K2536" t="str">
        <f t="shared" si="393"/>
        <v/>
      </c>
      <c r="L2536">
        <f t="shared" si="398"/>
        <v>5.5489639012347323E-3</v>
      </c>
      <c r="M2536" t="str">
        <f t="shared" si="399"/>
        <v/>
      </c>
    </row>
    <row r="2537" spans="1:13">
      <c r="A2537" s="1">
        <v>37462</v>
      </c>
      <c r="B2537">
        <v>1268.4000000000001</v>
      </c>
      <c r="C2537">
        <v>12.61</v>
      </c>
      <c r="D2537">
        <f t="shared" si="394"/>
        <v>-3.7835793111217603E-4</v>
      </c>
      <c r="E2537">
        <f t="shared" si="390"/>
        <v>-3.1670651967011442E-3</v>
      </c>
      <c r="F2537">
        <f t="shared" si="395"/>
        <v>-3.78286362776592E-4</v>
      </c>
      <c r="G2537">
        <f t="shared" si="391"/>
        <v>-3.1620553359684722E-3</v>
      </c>
      <c r="H2537" t="str">
        <f t="shared" si="396"/>
        <v/>
      </c>
      <c r="I2537" t="str">
        <f t="shared" si="392"/>
        <v/>
      </c>
      <c r="J2537">
        <f t="shared" si="397"/>
        <v>-3.7835793111217603E-4</v>
      </c>
      <c r="K2537">
        <f t="shared" si="393"/>
        <v>-3.1670651967011442E-3</v>
      </c>
      <c r="L2537" t="str">
        <f t="shared" si="398"/>
        <v/>
      </c>
      <c r="M2537">
        <f t="shared" si="399"/>
        <v>-3.1670651967011442E-3</v>
      </c>
    </row>
    <row r="2538" spans="1:13">
      <c r="A2538" s="1">
        <v>37463</v>
      </c>
      <c r="B2538">
        <v>1263.2</v>
      </c>
      <c r="C2538">
        <v>12.79</v>
      </c>
      <c r="D2538">
        <f t="shared" si="394"/>
        <v>-4.1080797227599939E-3</v>
      </c>
      <c r="E2538">
        <f t="shared" si="390"/>
        <v>1.4173465613923082E-2</v>
      </c>
      <c r="F2538">
        <f t="shared" si="395"/>
        <v>-4.0996531062756913E-3</v>
      </c>
      <c r="G2538">
        <f t="shared" si="391"/>
        <v>1.4274385408405976E-2</v>
      </c>
      <c r="H2538" t="str">
        <f t="shared" si="396"/>
        <v/>
      </c>
      <c r="I2538">
        <f t="shared" si="392"/>
        <v>1.4173465613923082E-2</v>
      </c>
      <c r="J2538">
        <f t="shared" si="397"/>
        <v>-4.1080797227599939E-3</v>
      </c>
      <c r="K2538" t="str">
        <f t="shared" si="393"/>
        <v/>
      </c>
      <c r="L2538" t="str">
        <f t="shared" si="398"/>
        <v/>
      </c>
      <c r="M2538">
        <f t="shared" si="399"/>
        <v>1.4173465613923082E-2</v>
      </c>
    </row>
    <row r="2539" spans="1:13">
      <c r="A2539" s="1">
        <v>37464</v>
      </c>
      <c r="B2539">
        <v>1278.55</v>
      </c>
      <c r="C2539">
        <v>13</v>
      </c>
      <c r="D2539">
        <f t="shared" si="394"/>
        <v>1.2078439355172445E-2</v>
      </c>
      <c r="E2539">
        <f t="shared" si="390"/>
        <v>1.6285741870785467E-2</v>
      </c>
      <c r="F2539">
        <f t="shared" si="395"/>
        <v>1.2151678277390721E-2</v>
      </c>
      <c r="G2539">
        <f t="shared" si="391"/>
        <v>1.6419077404222104E-2</v>
      </c>
      <c r="H2539">
        <f t="shared" si="396"/>
        <v>1.2078439355172445E-2</v>
      </c>
      <c r="I2539">
        <f t="shared" si="392"/>
        <v>1.6285741870785467E-2</v>
      </c>
      <c r="J2539" t="str">
        <f t="shared" si="397"/>
        <v/>
      </c>
      <c r="K2539" t="str">
        <f t="shared" si="393"/>
        <v/>
      </c>
      <c r="L2539">
        <f t="shared" si="398"/>
        <v>1.6285741870785467E-2</v>
      </c>
      <c r="M2539" t="str">
        <f t="shared" si="399"/>
        <v/>
      </c>
    </row>
    <row r="2540" spans="1:13">
      <c r="A2540" s="1">
        <v>37467</v>
      </c>
      <c r="B2540">
        <v>1276.6600000000001</v>
      </c>
      <c r="C2540">
        <v>12.96</v>
      </c>
      <c r="D2540">
        <f t="shared" si="394"/>
        <v>-1.4793307357719727E-3</v>
      </c>
      <c r="E2540">
        <f t="shared" si="390"/>
        <v>-3.0816665374080007E-3</v>
      </c>
      <c r="F2540">
        <f t="shared" si="395"/>
        <v>-1.4782370654256027E-3</v>
      </c>
      <c r="G2540">
        <f t="shared" si="391"/>
        <v>-3.0769230769229772E-3</v>
      </c>
      <c r="H2540" t="str">
        <f t="shared" si="396"/>
        <v/>
      </c>
      <c r="I2540" t="str">
        <f t="shared" si="392"/>
        <v/>
      </c>
      <c r="J2540">
        <f t="shared" si="397"/>
        <v>-1.4793307357719727E-3</v>
      </c>
      <c r="K2540">
        <f t="shared" si="393"/>
        <v>-3.0816665374080007E-3</v>
      </c>
      <c r="L2540" t="str">
        <f t="shared" si="398"/>
        <v/>
      </c>
      <c r="M2540">
        <f t="shared" si="399"/>
        <v>-3.0816665374080007E-3</v>
      </c>
    </row>
    <row r="2541" spans="1:13">
      <c r="A2541" s="1">
        <v>37468</v>
      </c>
      <c r="B2541">
        <v>1270.92</v>
      </c>
      <c r="C2541">
        <v>12.82</v>
      </c>
      <c r="D2541">
        <f t="shared" si="394"/>
        <v>-4.5062449172545678E-3</v>
      </c>
      <c r="E2541">
        <f t="shared" si="390"/>
        <v>-1.0861239431604703E-2</v>
      </c>
      <c r="F2541">
        <f t="shared" si="395"/>
        <v>-4.4961070292794947E-3</v>
      </c>
      <c r="G2541">
        <f t="shared" si="391"/>
        <v>-1.0802469135802517E-2</v>
      </c>
      <c r="H2541" t="str">
        <f t="shared" si="396"/>
        <v/>
      </c>
      <c r="I2541" t="str">
        <f t="shared" si="392"/>
        <v/>
      </c>
      <c r="J2541">
        <f t="shared" si="397"/>
        <v>-4.5062449172545678E-3</v>
      </c>
      <c r="K2541">
        <f t="shared" si="393"/>
        <v>-1.0861239431604703E-2</v>
      </c>
      <c r="L2541" t="str">
        <f t="shared" si="398"/>
        <v/>
      </c>
      <c r="M2541">
        <f t="shared" si="399"/>
        <v>-1.0861239431604703E-2</v>
      </c>
    </row>
    <row r="2542" spans="1:13">
      <c r="A2542" s="1">
        <v>37469</v>
      </c>
      <c r="B2542">
        <v>1277.4100000000001</v>
      </c>
      <c r="C2542">
        <v>13.01</v>
      </c>
      <c r="D2542">
        <f t="shared" si="394"/>
        <v>5.0935428547093592E-3</v>
      </c>
      <c r="E2542">
        <f t="shared" si="390"/>
        <v>1.471184103188982E-2</v>
      </c>
      <c r="F2542">
        <f t="shared" si="395"/>
        <v>5.106536996821287E-3</v>
      </c>
      <c r="G2542">
        <f t="shared" si="391"/>
        <v>1.4820592823712841E-2</v>
      </c>
      <c r="H2542">
        <f t="shared" si="396"/>
        <v>5.0935428547093592E-3</v>
      </c>
      <c r="I2542">
        <f t="shared" si="392"/>
        <v>1.471184103188982E-2</v>
      </c>
      <c r="J2542" t="str">
        <f t="shared" si="397"/>
        <v/>
      </c>
      <c r="K2542" t="str">
        <f t="shared" si="393"/>
        <v/>
      </c>
      <c r="L2542">
        <f t="shared" si="398"/>
        <v>1.471184103188982E-2</v>
      </c>
      <c r="M2542" t="str">
        <f t="shared" si="399"/>
        <v/>
      </c>
    </row>
    <row r="2543" spans="1:13">
      <c r="A2543" s="1">
        <v>37470</v>
      </c>
      <c r="B2543">
        <v>1280.27</v>
      </c>
      <c r="C2543">
        <v>12.93</v>
      </c>
      <c r="D2543">
        <f t="shared" si="394"/>
        <v>2.2364026711888811E-3</v>
      </c>
      <c r="E2543">
        <f t="shared" si="390"/>
        <v>-6.168099740647773E-3</v>
      </c>
      <c r="F2543">
        <f t="shared" si="395"/>
        <v>2.2389052849123292E-3</v>
      </c>
      <c r="G2543">
        <f t="shared" si="391"/>
        <v>-6.1491160645656961E-3</v>
      </c>
      <c r="H2543">
        <f t="shared" si="396"/>
        <v>2.2364026711888811E-3</v>
      </c>
      <c r="I2543" t="str">
        <f t="shared" si="392"/>
        <v/>
      </c>
      <c r="J2543" t="str">
        <f t="shared" si="397"/>
        <v/>
      </c>
      <c r="K2543">
        <f t="shared" si="393"/>
        <v>-6.168099740647773E-3</v>
      </c>
      <c r="L2543">
        <f t="shared" si="398"/>
        <v>-6.168099740647773E-3</v>
      </c>
      <c r="M2543" t="str">
        <f t="shared" si="399"/>
        <v/>
      </c>
    </row>
    <row r="2544" spans="1:13">
      <c r="A2544" s="1">
        <v>37471</v>
      </c>
      <c r="B2544">
        <v>1279.3599999999999</v>
      </c>
      <c r="C2544">
        <v>13.06</v>
      </c>
      <c r="D2544">
        <f t="shared" si="394"/>
        <v>-7.110402974959398E-4</v>
      </c>
      <c r="E2544">
        <f t="shared" si="390"/>
        <v>1.0003931064519005E-2</v>
      </c>
      <c r="F2544">
        <f t="shared" si="395"/>
        <v>-7.1078756824738409E-4</v>
      </c>
      <c r="G2544">
        <f t="shared" si="391"/>
        <v>1.0054137664346596E-2</v>
      </c>
      <c r="H2544" t="str">
        <f t="shared" si="396"/>
        <v/>
      </c>
      <c r="I2544">
        <f t="shared" si="392"/>
        <v>1.0003931064519005E-2</v>
      </c>
      <c r="J2544">
        <f t="shared" si="397"/>
        <v>-7.110402974959398E-4</v>
      </c>
      <c r="K2544" t="str">
        <f t="shared" si="393"/>
        <v/>
      </c>
      <c r="L2544" t="str">
        <f t="shared" si="398"/>
        <v/>
      </c>
      <c r="M2544">
        <f t="shared" si="399"/>
        <v>1.0003931064519005E-2</v>
      </c>
    </row>
    <row r="2545" spans="1:13">
      <c r="A2545" s="1">
        <v>37474</v>
      </c>
      <c r="B2545">
        <v>1275.77</v>
      </c>
      <c r="C2545">
        <v>12.91</v>
      </c>
      <c r="D2545">
        <f t="shared" si="394"/>
        <v>-2.810034998069286E-3</v>
      </c>
      <c r="E2545">
        <f t="shared" si="390"/>
        <v>-1.1551918989733873E-2</v>
      </c>
      <c r="F2545">
        <f t="shared" si="395"/>
        <v>-2.8060905452725882E-3</v>
      </c>
      <c r="G2545">
        <f t="shared" si="391"/>
        <v>-1.1485451761102605E-2</v>
      </c>
      <c r="H2545" t="str">
        <f t="shared" si="396"/>
        <v/>
      </c>
      <c r="I2545" t="str">
        <f t="shared" si="392"/>
        <v/>
      </c>
      <c r="J2545">
        <f t="shared" si="397"/>
        <v>-2.810034998069286E-3</v>
      </c>
      <c r="K2545">
        <f t="shared" si="393"/>
        <v>-1.1551918989733873E-2</v>
      </c>
      <c r="L2545" t="str">
        <f t="shared" si="398"/>
        <v/>
      </c>
      <c r="M2545">
        <f t="shared" si="399"/>
        <v>-1.1551918989733873E-2</v>
      </c>
    </row>
    <row r="2546" spans="1:13">
      <c r="A2546" s="1">
        <v>37475</v>
      </c>
      <c r="B2546">
        <v>1271.48</v>
      </c>
      <c r="C2546">
        <v>12.9</v>
      </c>
      <c r="D2546">
        <f t="shared" si="394"/>
        <v>-3.3683415888475427E-3</v>
      </c>
      <c r="E2546">
        <f t="shared" si="390"/>
        <v>-7.7489349092468775E-4</v>
      </c>
      <c r="F2546">
        <f t="shared" si="395"/>
        <v>-3.3626750903376079E-3</v>
      </c>
      <c r="G2546">
        <f t="shared" si="391"/>
        <v>-7.7459333849727585E-4</v>
      </c>
      <c r="H2546" t="str">
        <f t="shared" si="396"/>
        <v/>
      </c>
      <c r="I2546" t="str">
        <f t="shared" si="392"/>
        <v/>
      </c>
      <c r="J2546">
        <f t="shared" si="397"/>
        <v>-3.3683415888475427E-3</v>
      </c>
      <c r="K2546">
        <f t="shared" si="393"/>
        <v>-7.7489349092468775E-4</v>
      </c>
      <c r="L2546" t="str">
        <f t="shared" si="398"/>
        <v/>
      </c>
      <c r="M2546">
        <f t="shared" si="399"/>
        <v>-7.7489349092468775E-4</v>
      </c>
    </row>
    <row r="2547" spans="1:13">
      <c r="A2547" s="1">
        <v>37476</v>
      </c>
      <c r="B2547">
        <v>1265.95</v>
      </c>
      <c r="C2547">
        <v>12.99</v>
      </c>
      <c r="D2547">
        <f t="shared" si="394"/>
        <v>-4.3587478316434065E-3</v>
      </c>
      <c r="E2547">
        <f t="shared" si="390"/>
        <v>6.9525193148816632E-3</v>
      </c>
      <c r="F2547">
        <f t="shared" si="395"/>
        <v>-4.3492622770314737E-3</v>
      </c>
      <c r="G2547">
        <f t="shared" si="391"/>
        <v>6.9767441860464352E-3</v>
      </c>
      <c r="H2547" t="str">
        <f t="shared" si="396"/>
        <v/>
      </c>
      <c r="I2547">
        <f t="shared" si="392"/>
        <v>6.9525193148816632E-3</v>
      </c>
      <c r="J2547">
        <f t="shared" si="397"/>
        <v>-4.3587478316434065E-3</v>
      </c>
      <c r="K2547" t="str">
        <f t="shared" si="393"/>
        <v/>
      </c>
      <c r="L2547" t="str">
        <f t="shared" si="398"/>
        <v/>
      </c>
      <c r="M2547">
        <f t="shared" si="399"/>
        <v>6.9525193148816632E-3</v>
      </c>
    </row>
    <row r="2548" spans="1:13">
      <c r="A2548" s="1">
        <v>37477</v>
      </c>
      <c r="B2548">
        <v>1271.81</v>
      </c>
      <c r="C2548">
        <v>12.97</v>
      </c>
      <c r="D2548">
        <f t="shared" si="394"/>
        <v>4.6182542204956153E-3</v>
      </c>
      <c r="E2548">
        <f t="shared" si="390"/>
        <v>-1.5408323541556714E-3</v>
      </c>
      <c r="F2548">
        <f t="shared" si="395"/>
        <v>4.6289347920533963E-3</v>
      </c>
      <c r="G2548">
        <f t="shared" si="391"/>
        <v>-1.5396458814472824E-3</v>
      </c>
      <c r="H2548">
        <f t="shared" si="396"/>
        <v>4.6182542204956153E-3</v>
      </c>
      <c r="I2548" t="str">
        <f t="shared" si="392"/>
        <v/>
      </c>
      <c r="J2548" t="str">
        <f t="shared" si="397"/>
        <v/>
      </c>
      <c r="K2548">
        <f t="shared" si="393"/>
        <v>-1.5408323541556714E-3</v>
      </c>
      <c r="L2548">
        <f t="shared" si="398"/>
        <v>-1.5408323541556714E-3</v>
      </c>
      <c r="M2548" t="str">
        <f t="shared" si="399"/>
        <v/>
      </c>
    </row>
    <row r="2549" spans="1:13">
      <c r="A2549" s="1">
        <v>37478</v>
      </c>
      <c r="B2549">
        <v>1266.74</v>
      </c>
      <c r="C2549">
        <v>12.9</v>
      </c>
      <c r="D2549">
        <f t="shared" si="394"/>
        <v>-3.9944115665418644E-3</v>
      </c>
      <c r="E2549">
        <f t="shared" si="390"/>
        <v>-5.411686960726133E-3</v>
      </c>
      <c r="F2549">
        <f t="shared" si="395"/>
        <v>-3.9864445160833206E-3</v>
      </c>
      <c r="G2549">
        <f t="shared" si="391"/>
        <v>-5.3970701619121542E-3</v>
      </c>
      <c r="H2549" t="str">
        <f t="shared" si="396"/>
        <v/>
      </c>
      <c r="I2549" t="str">
        <f t="shared" si="392"/>
        <v/>
      </c>
      <c r="J2549">
        <f t="shared" si="397"/>
        <v>-3.9944115665418644E-3</v>
      </c>
      <c r="K2549">
        <f t="shared" si="393"/>
        <v>-5.411686960726133E-3</v>
      </c>
      <c r="L2549" t="str">
        <f t="shared" si="398"/>
        <v/>
      </c>
      <c r="M2549">
        <f t="shared" si="399"/>
        <v>-5.411686960726133E-3</v>
      </c>
    </row>
    <row r="2550" spans="1:13">
      <c r="A2550" s="1">
        <v>37481</v>
      </c>
      <c r="B2550">
        <v>1268.21</v>
      </c>
      <c r="C2550">
        <v>12.96</v>
      </c>
      <c r="D2550">
        <f t="shared" si="394"/>
        <v>1.1597863190795001E-3</v>
      </c>
      <c r="E2550">
        <f t="shared" si="390"/>
        <v>4.6403795565023009E-3</v>
      </c>
      <c r="F2550">
        <f t="shared" si="395"/>
        <v>1.1604591313134627E-3</v>
      </c>
      <c r="G2550">
        <f t="shared" si="391"/>
        <v>4.6511627906977715E-3</v>
      </c>
      <c r="H2550">
        <f t="shared" si="396"/>
        <v>1.1597863190795001E-3</v>
      </c>
      <c r="I2550">
        <f t="shared" si="392"/>
        <v>4.6403795565023009E-3</v>
      </c>
      <c r="J2550" t="str">
        <f t="shared" si="397"/>
        <v/>
      </c>
      <c r="K2550" t="str">
        <f t="shared" si="393"/>
        <v/>
      </c>
      <c r="L2550">
        <f t="shared" si="398"/>
        <v>4.6403795565023009E-3</v>
      </c>
      <c r="M2550" t="str">
        <f t="shared" si="399"/>
        <v/>
      </c>
    </row>
    <row r="2551" spans="1:13">
      <c r="A2551" s="1">
        <v>37482</v>
      </c>
      <c r="B2551">
        <v>1285.58</v>
      </c>
      <c r="C2551">
        <v>13.18</v>
      </c>
      <c r="D2551">
        <f t="shared" si="394"/>
        <v>1.360352093744435E-2</v>
      </c>
      <c r="E2551">
        <f t="shared" si="390"/>
        <v>1.6832838150232489E-2</v>
      </c>
      <c r="F2551">
        <f t="shared" si="395"/>
        <v>1.3696469827552127E-2</v>
      </c>
      <c r="G2551">
        <f t="shared" si="391"/>
        <v>1.6975308641975273E-2</v>
      </c>
      <c r="H2551">
        <f t="shared" si="396"/>
        <v>1.360352093744435E-2</v>
      </c>
      <c r="I2551">
        <f t="shared" si="392"/>
        <v>1.6832838150232489E-2</v>
      </c>
      <c r="J2551" t="str">
        <f t="shared" si="397"/>
        <v/>
      </c>
      <c r="K2551" t="str">
        <f t="shared" si="393"/>
        <v/>
      </c>
      <c r="L2551">
        <f t="shared" si="398"/>
        <v>1.6832838150232489E-2</v>
      </c>
      <c r="M2551" t="str">
        <f t="shared" si="399"/>
        <v/>
      </c>
    </row>
    <row r="2552" spans="1:13">
      <c r="A2552" s="1">
        <v>37483</v>
      </c>
      <c r="B2552">
        <v>1295.43</v>
      </c>
      <c r="C2552">
        <v>13.33</v>
      </c>
      <c r="D2552">
        <f t="shared" si="394"/>
        <v>7.6327079866035869E-3</v>
      </c>
      <c r="E2552">
        <f t="shared" si="390"/>
        <v>1.1316605116256238E-2</v>
      </c>
      <c r="F2552">
        <f t="shared" si="395"/>
        <v>7.661911355186124E-3</v>
      </c>
      <c r="G2552">
        <f t="shared" si="391"/>
        <v>1.1380880121396153E-2</v>
      </c>
      <c r="H2552">
        <f t="shared" si="396"/>
        <v>7.6327079866035869E-3</v>
      </c>
      <c r="I2552">
        <f t="shared" si="392"/>
        <v>1.1316605116256238E-2</v>
      </c>
      <c r="J2552" t="str">
        <f t="shared" si="397"/>
        <v/>
      </c>
      <c r="K2552" t="str">
        <f t="shared" si="393"/>
        <v/>
      </c>
      <c r="L2552">
        <f t="shared" si="398"/>
        <v>1.1316605116256238E-2</v>
      </c>
      <c r="M2552" t="str">
        <f t="shared" si="399"/>
        <v/>
      </c>
    </row>
    <row r="2553" spans="1:13">
      <c r="A2553" s="1">
        <v>37484</v>
      </c>
      <c r="B2553">
        <v>1297.48</v>
      </c>
      <c r="C2553">
        <v>13.34</v>
      </c>
      <c r="D2553">
        <f t="shared" si="394"/>
        <v>1.5812353125527147E-3</v>
      </c>
      <c r="E2553">
        <f t="shared" si="390"/>
        <v>7.4990629686035222E-4</v>
      </c>
      <c r="F2553">
        <f t="shared" si="395"/>
        <v>1.5824861242985655E-3</v>
      </c>
      <c r="G2553">
        <f t="shared" si="391"/>
        <v>7.5018754688671585E-4</v>
      </c>
      <c r="H2553">
        <f t="shared" si="396"/>
        <v>1.5812353125527147E-3</v>
      </c>
      <c r="I2553">
        <f t="shared" si="392"/>
        <v>7.4990629686035222E-4</v>
      </c>
      <c r="J2553" t="str">
        <f t="shared" si="397"/>
        <v/>
      </c>
      <c r="K2553" t="str">
        <f t="shared" si="393"/>
        <v/>
      </c>
      <c r="L2553">
        <f t="shared" si="398"/>
        <v>7.4990629686035222E-4</v>
      </c>
      <c r="M2553" t="str">
        <f t="shared" si="399"/>
        <v/>
      </c>
    </row>
    <row r="2554" spans="1:13">
      <c r="A2554" s="1">
        <v>37485</v>
      </c>
      <c r="B2554">
        <v>1302.3</v>
      </c>
      <c r="C2554">
        <v>13.3</v>
      </c>
      <c r="D2554">
        <f t="shared" si="394"/>
        <v>3.7080103106034829E-3</v>
      </c>
      <c r="E2554">
        <f t="shared" si="390"/>
        <v>-3.0030052597695457E-3</v>
      </c>
      <c r="F2554">
        <f t="shared" si="395"/>
        <v>3.714893485833981E-3</v>
      </c>
      <c r="G2554">
        <f t="shared" si="391"/>
        <v>-2.9985007496251548E-3</v>
      </c>
      <c r="H2554">
        <f t="shared" si="396"/>
        <v>3.7080103106034829E-3</v>
      </c>
      <c r="I2554" t="str">
        <f t="shared" si="392"/>
        <v/>
      </c>
      <c r="J2554" t="str">
        <f t="shared" si="397"/>
        <v/>
      </c>
      <c r="K2554">
        <f t="shared" si="393"/>
        <v>-3.0030052597695457E-3</v>
      </c>
      <c r="L2554">
        <f t="shared" si="398"/>
        <v>-3.0030052597695457E-3</v>
      </c>
      <c r="M2554" t="str">
        <f t="shared" si="399"/>
        <v/>
      </c>
    </row>
    <row r="2555" spans="1:13">
      <c r="A2555" s="1">
        <v>37488</v>
      </c>
      <c r="B2555">
        <v>1297.52</v>
      </c>
      <c r="C2555">
        <v>13.29</v>
      </c>
      <c r="D2555">
        <f t="shared" si="394"/>
        <v>-3.6771817942234893E-3</v>
      </c>
      <c r="E2555">
        <f t="shared" si="390"/>
        <v>-7.5216250255428076E-4</v>
      </c>
      <c r="F2555">
        <f t="shared" si="395"/>
        <v>-3.6704292405743688E-3</v>
      </c>
      <c r="G2555">
        <f t="shared" si="391"/>
        <v>-7.5187969924828124E-4</v>
      </c>
      <c r="H2555" t="str">
        <f t="shared" si="396"/>
        <v/>
      </c>
      <c r="I2555" t="str">
        <f t="shared" si="392"/>
        <v/>
      </c>
      <c r="J2555">
        <f t="shared" si="397"/>
        <v>-3.6771817942234893E-3</v>
      </c>
      <c r="K2555">
        <f t="shared" si="393"/>
        <v>-7.5216250255428076E-4</v>
      </c>
      <c r="L2555" t="str">
        <f t="shared" si="398"/>
        <v/>
      </c>
      <c r="M2555">
        <f t="shared" si="399"/>
        <v>-7.5216250255428076E-4</v>
      </c>
    </row>
    <row r="2556" spans="1:13">
      <c r="A2556" s="1">
        <v>37489</v>
      </c>
      <c r="B2556">
        <v>1298.82</v>
      </c>
      <c r="C2556">
        <v>13.25</v>
      </c>
      <c r="D2556">
        <f t="shared" si="394"/>
        <v>1.0014097603849917E-3</v>
      </c>
      <c r="E2556">
        <f t="shared" si="390"/>
        <v>-3.0143202929227013E-3</v>
      </c>
      <c r="F2556">
        <f t="shared" si="395"/>
        <v>1.0019113385535405E-3</v>
      </c>
      <c r="G2556">
        <f t="shared" si="391"/>
        <v>-3.0097817908201208E-3</v>
      </c>
      <c r="H2556">
        <f t="shared" si="396"/>
        <v>1.0014097603849917E-3</v>
      </c>
      <c r="I2556" t="str">
        <f t="shared" si="392"/>
        <v/>
      </c>
      <c r="J2556" t="str">
        <f t="shared" si="397"/>
        <v/>
      </c>
      <c r="K2556">
        <f t="shared" si="393"/>
        <v>-3.0143202929227013E-3</v>
      </c>
      <c r="L2556">
        <f t="shared" si="398"/>
        <v>-3.0143202929227013E-3</v>
      </c>
      <c r="M2556" t="str">
        <f t="shared" si="399"/>
        <v/>
      </c>
    </row>
    <row r="2557" spans="1:13">
      <c r="A2557" s="1">
        <v>37490</v>
      </c>
      <c r="B2557">
        <v>1292.99</v>
      </c>
      <c r="C2557">
        <v>13.17</v>
      </c>
      <c r="D2557">
        <f t="shared" si="394"/>
        <v>-4.4987941499181824E-3</v>
      </c>
      <c r="E2557">
        <f t="shared" si="390"/>
        <v>-6.056036677041585E-3</v>
      </c>
      <c r="F2557">
        <f t="shared" si="395"/>
        <v>-4.4886897337582665E-3</v>
      </c>
      <c r="G2557">
        <f t="shared" si="391"/>
        <v>-6.0377358490566468E-3</v>
      </c>
      <c r="H2557" t="str">
        <f t="shared" si="396"/>
        <v/>
      </c>
      <c r="I2557" t="str">
        <f t="shared" si="392"/>
        <v/>
      </c>
      <c r="J2557">
        <f t="shared" si="397"/>
        <v>-4.4987941499181824E-3</v>
      </c>
      <c r="K2557">
        <f t="shared" si="393"/>
        <v>-6.056036677041585E-3</v>
      </c>
      <c r="L2557" t="str">
        <f t="shared" si="398"/>
        <v/>
      </c>
      <c r="M2557">
        <f t="shared" si="399"/>
        <v>-6.056036677041585E-3</v>
      </c>
    </row>
    <row r="2558" spans="1:13">
      <c r="A2558" s="1">
        <v>37491</v>
      </c>
      <c r="B2558">
        <v>1296.06</v>
      </c>
      <c r="C2558">
        <v>13.18</v>
      </c>
      <c r="D2558">
        <f t="shared" si="394"/>
        <v>2.3715273469748798E-3</v>
      </c>
      <c r="E2558">
        <f t="shared" si="390"/>
        <v>7.5901331917152342E-4</v>
      </c>
      <c r="F2558">
        <f t="shared" si="395"/>
        <v>2.3743416422399299E-3</v>
      </c>
      <c r="G2558">
        <f t="shared" si="391"/>
        <v>7.5930144267277733E-4</v>
      </c>
      <c r="H2558">
        <f t="shared" si="396"/>
        <v>2.3715273469748798E-3</v>
      </c>
      <c r="I2558">
        <f t="shared" si="392"/>
        <v>7.5901331917152342E-4</v>
      </c>
      <c r="J2558" t="str">
        <f t="shared" si="397"/>
        <v/>
      </c>
      <c r="K2558" t="str">
        <f t="shared" si="393"/>
        <v/>
      </c>
      <c r="L2558">
        <f t="shared" si="398"/>
        <v>7.5901331917152342E-4</v>
      </c>
      <c r="M2558" t="str">
        <f t="shared" si="399"/>
        <v/>
      </c>
    </row>
    <row r="2559" spans="1:13">
      <c r="A2559" s="1">
        <v>37492</v>
      </c>
      <c r="B2559">
        <v>1295.0899999999999</v>
      </c>
      <c r="C2559">
        <v>13.13</v>
      </c>
      <c r="D2559">
        <f t="shared" si="394"/>
        <v>-7.4870234861861527E-4</v>
      </c>
      <c r="E2559">
        <f t="shared" si="390"/>
        <v>-3.8008407596562262E-3</v>
      </c>
      <c r="F2559">
        <f t="shared" si="395"/>
        <v>-7.4842214095027781E-4</v>
      </c>
      <c r="G2559">
        <f t="shared" si="391"/>
        <v>-3.793626707131903E-3</v>
      </c>
      <c r="H2559" t="str">
        <f t="shared" si="396"/>
        <v/>
      </c>
      <c r="I2559" t="str">
        <f t="shared" si="392"/>
        <v/>
      </c>
      <c r="J2559">
        <f t="shared" si="397"/>
        <v>-7.4870234861861527E-4</v>
      </c>
      <c r="K2559">
        <f t="shared" si="393"/>
        <v>-3.8008407596562262E-3</v>
      </c>
      <c r="L2559" t="str">
        <f t="shared" si="398"/>
        <v/>
      </c>
      <c r="M2559">
        <f t="shared" si="399"/>
        <v>-3.8008407596562262E-3</v>
      </c>
    </row>
    <row r="2560" spans="1:13">
      <c r="A2560" s="1">
        <v>37495</v>
      </c>
      <c r="B2560">
        <v>1301.78</v>
      </c>
      <c r="C2560">
        <v>13.18</v>
      </c>
      <c r="D2560">
        <f t="shared" si="394"/>
        <v>5.1523678889489957E-3</v>
      </c>
      <c r="E2560">
        <f t="shared" si="390"/>
        <v>3.800840759656175E-3</v>
      </c>
      <c r="F2560">
        <f t="shared" si="395"/>
        <v>5.1656641623363253E-3</v>
      </c>
      <c r="G2560">
        <f t="shared" si="391"/>
        <v>3.8080731150036407E-3</v>
      </c>
      <c r="H2560">
        <f t="shared" si="396"/>
        <v>5.1523678889489957E-3</v>
      </c>
      <c r="I2560">
        <f t="shared" si="392"/>
        <v>3.800840759656175E-3</v>
      </c>
      <c r="J2560" t="str">
        <f t="shared" si="397"/>
        <v/>
      </c>
      <c r="K2560" t="str">
        <f t="shared" si="393"/>
        <v/>
      </c>
      <c r="L2560">
        <f t="shared" si="398"/>
        <v>3.800840759656175E-3</v>
      </c>
      <c r="M2560" t="str">
        <f t="shared" si="399"/>
        <v/>
      </c>
    </row>
    <row r="2561" spans="1:13">
      <c r="A2561" s="1">
        <v>37496</v>
      </c>
      <c r="B2561">
        <v>1304.28</v>
      </c>
      <c r="C2561">
        <v>13.23</v>
      </c>
      <c r="D2561">
        <f t="shared" si="394"/>
        <v>1.9186056858898387E-3</v>
      </c>
      <c r="E2561">
        <f t="shared" si="390"/>
        <v>3.786449052503262E-3</v>
      </c>
      <c r="F2561">
        <f t="shared" si="395"/>
        <v>1.920447387423474E-3</v>
      </c>
      <c r="G2561">
        <f t="shared" si="391"/>
        <v>3.793626707132125E-3</v>
      </c>
      <c r="H2561">
        <f t="shared" si="396"/>
        <v>1.9186056858898387E-3</v>
      </c>
      <c r="I2561">
        <f t="shared" si="392"/>
        <v>3.786449052503262E-3</v>
      </c>
      <c r="J2561" t="str">
        <f t="shared" si="397"/>
        <v/>
      </c>
      <c r="K2561" t="str">
        <f t="shared" si="393"/>
        <v/>
      </c>
      <c r="L2561">
        <f t="shared" si="398"/>
        <v>3.786449052503262E-3</v>
      </c>
      <c r="M2561" t="str">
        <f t="shared" si="399"/>
        <v/>
      </c>
    </row>
    <row r="2562" spans="1:13">
      <c r="A2562" s="1">
        <v>37497</v>
      </c>
      <c r="B2562">
        <v>1305.3699999999999</v>
      </c>
      <c r="C2562">
        <v>13.29</v>
      </c>
      <c r="D2562">
        <f t="shared" si="394"/>
        <v>8.3536111232225313E-4</v>
      </c>
      <c r="E2562">
        <f t="shared" si="390"/>
        <v>4.5248945982895028E-3</v>
      </c>
      <c r="F2562">
        <f t="shared" si="395"/>
        <v>8.3571012359295871E-4</v>
      </c>
      <c r="G2562">
        <f t="shared" si="391"/>
        <v>4.5351473922901064E-3</v>
      </c>
      <c r="H2562">
        <f t="shared" si="396"/>
        <v>8.3536111232225313E-4</v>
      </c>
      <c r="I2562">
        <f t="shared" si="392"/>
        <v>4.5248945982895028E-3</v>
      </c>
      <c r="J2562" t="str">
        <f t="shared" si="397"/>
        <v/>
      </c>
      <c r="K2562" t="str">
        <f t="shared" si="393"/>
        <v/>
      </c>
      <c r="L2562">
        <f t="shared" si="398"/>
        <v>4.5248945982895028E-3</v>
      </c>
      <c r="M2562" t="str">
        <f t="shared" si="399"/>
        <v/>
      </c>
    </row>
    <row r="2563" spans="1:13">
      <c r="A2563" s="1">
        <v>37498</v>
      </c>
      <c r="B2563">
        <v>1303.82</v>
      </c>
      <c r="C2563">
        <v>13.29</v>
      </c>
      <c r="D2563">
        <f t="shared" si="394"/>
        <v>-1.1881083265931069E-3</v>
      </c>
      <c r="E2563">
        <f t="shared" ref="E2563:E2626" si="400">LN(C2563/C2562)</f>
        <v>0</v>
      </c>
      <c r="F2563">
        <f t="shared" si="395"/>
        <v>-1.1874028053348029E-3</v>
      </c>
      <c r="G2563">
        <f t="shared" ref="G2563:G2626" si="401">C2563/C2562-1</f>
        <v>0</v>
      </c>
      <c r="H2563" t="str">
        <f t="shared" si="396"/>
        <v/>
      </c>
      <c r="I2563" t="str">
        <f t="shared" ref="I2563:I2626" si="402">IF(E2563&gt;0,E2563,"")</f>
        <v/>
      </c>
      <c r="J2563">
        <f t="shared" si="397"/>
        <v>-1.1881083265931069E-3</v>
      </c>
      <c r="K2563" t="str">
        <f t="shared" ref="K2563:K2626" si="403">IF(E2563&lt;0,E2563,"")</f>
        <v/>
      </c>
      <c r="L2563" t="str">
        <f t="shared" si="398"/>
        <v/>
      </c>
      <c r="M2563">
        <f t="shared" si="399"/>
        <v>0</v>
      </c>
    </row>
    <row r="2564" spans="1:13">
      <c r="A2564" s="1">
        <v>37499</v>
      </c>
      <c r="B2564">
        <v>1311.01</v>
      </c>
      <c r="C2564">
        <v>13.37</v>
      </c>
      <c r="D2564">
        <f t="shared" ref="D2564:D2627" si="404">LN(B2564/B2563)</f>
        <v>5.4994153508484958E-3</v>
      </c>
      <c r="E2564">
        <f t="shared" si="400"/>
        <v>6.0015183886977597E-3</v>
      </c>
      <c r="F2564">
        <f t="shared" ref="F2564:F2627" si="405">B2564/B2563-1</f>
        <v>5.5145648939272096E-3</v>
      </c>
      <c r="G2564">
        <f t="shared" si="401"/>
        <v>6.0195635816402415E-3</v>
      </c>
      <c r="H2564">
        <f t="shared" ref="H2564:H2627" si="406">IF(D2564&gt;0,D2564,"")</f>
        <v>5.4994153508484958E-3</v>
      </c>
      <c r="I2564">
        <f t="shared" si="402"/>
        <v>6.0015183886977597E-3</v>
      </c>
      <c r="J2564" t="str">
        <f t="shared" ref="J2564:J2627" si="407">IF(D2564&lt;0,D2564,"")</f>
        <v/>
      </c>
      <c r="K2564" t="str">
        <f t="shared" si="403"/>
        <v/>
      </c>
      <c r="L2564">
        <f t="shared" ref="L2564:L2627" si="408">IF(D2564&gt;0,E2564,"")</f>
        <v>6.0015183886977597E-3</v>
      </c>
      <c r="M2564" t="str">
        <f t="shared" ref="M2564:M2627" si="409">IF(D2564&lt;0,E2564,"")</f>
        <v/>
      </c>
    </row>
    <row r="2565" spans="1:13">
      <c r="A2565" s="1">
        <v>37503</v>
      </c>
      <c r="B2565">
        <v>1313.25</v>
      </c>
      <c r="C2565">
        <v>13.45</v>
      </c>
      <c r="D2565">
        <f t="shared" si="404"/>
        <v>1.7071483343975733E-3</v>
      </c>
      <c r="E2565">
        <f t="shared" si="400"/>
        <v>5.9657149339963408E-3</v>
      </c>
      <c r="F2565">
        <f t="shared" si="405"/>
        <v>1.7086063416755781E-3</v>
      </c>
      <c r="G2565">
        <f t="shared" si="401"/>
        <v>5.9835452505609954E-3</v>
      </c>
      <c r="H2565">
        <f t="shared" si="406"/>
        <v>1.7071483343975733E-3</v>
      </c>
      <c r="I2565">
        <f t="shared" si="402"/>
        <v>5.9657149339963408E-3</v>
      </c>
      <c r="J2565" t="str">
        <f t="shared" si="407"/>
        <v/>
      </c>
      <c r="K2565" t="str">
        <f t="shared" si="403"/>
        <v/>
      </c>
      <c r="L2565">
        <f t="shared" si="408"/>
        <v>5.9657149339963408E-3</v>
      </c>
      <c r="M2565" t="str">
        <f t="shared" si="409"/>
        <v/>
      </c>
    </row>
    <row r="2566" spans="1:13">
      <c r="A2566" s="1">
        <v>37504</v>
      </c>
      <c r="B2566">
        <v>1300.26</v>
      </c>
      <c r="C2566">
        <v>13.23</v>
      </c>
      <c r="D2566">
        <f t="shared" si="404"/>
        <v>-9.9407363817765708E-3</v>
      </c>
      <c r="E2566">
        <f t="shared" si="400"/>
        <v>-1.649212792098367E-2</v>
      </c>
      <c r="F2566">
        <f t="shared" si="405"/>
        <v>-9.8914905768132666E-3</v>
      </c>
      <c r="G2566">
        <f t="shared" si="401"/>
        <v>-1.6356877323419949E-2</v>
      </c>
      <c r="H2566" t="str">
        <f t="shared" si="406"/>
        <v/>
      </c>
      <c r="I2566" t="str">
        <f t="shared" si="402"/>
        <v/>
      </c>
      <c r="J2566">
        <f t="shared" si="407"/>
        <v>-9.9407363817765708E-3</v>
      </c>
      <c r="K2566">
        <f t="shared" si="403"/>
        <v>-1.649212792098367E-2</v>
      </c>
      <c r="L2566" t="str">
        <f t="shared" si="408"/>
        <v/>
      </c>
      <c r="M2566">
        <f t="shared" si="409"/>
        <v>-1.649212792098367E-2</v>
      </c>
    </row>
    <row r="2567" spans="1:13">
      <c r="A2567" s="1">
        <v>37505</v>
      </c>
      <c r="B2567">
        <v>1294.02</v>
      </c>
      <c r="C2567">
        <v>13.09</v>
      </c>
      <c r="D2567">
        <f t="shared" si="404"/>
        <v>-4.8105925603495496E-3</v>
      </c>
      <c r="E2567">
        <f t="shared" si="400"/>
        <v>-1.0638398205055754E-2</v>
      </c>
      <c r="F2567">
        <f t="shared" si="405"/>
        <v>-4.7990401919616454E-3</v>
      </c>
      <c r="G2567">
        <f t="shared" si="401"/>
        <v>-1.0582010582010581E-2</v>
      </c>
      <c r="H2567" t="str">
        <f t="shared" si="406"/>
        <v/>
      </c>
      <c r="I2567" t="str">
        <f t="shared" si="402"/>
        <v/>
      </c>
      <c r="J2567">
        <f t="shared" si="407"/>
        <v>-4.8105925603495496E-3</v>
      </c>
      <c r="K2567">
        <f t="shared" si="403"/>
        <v>-1.0638398205055754E-2</v>
      </c>
      <c r="L2567" t="str">
        <f t="shared" si="408"/>
        <v/>
      </c>
      <c r="M2567">
        <f t="shared" si="409"/>
        <v>-1.0638398205055754E-2</v>
      </c>
    </row>
    <row r="2568" spans="1:13">
      <c r="A2568" s="1">
        <v>37506</v>
      </c>
      <c r="B2568">
        <v>1298.92</v>
      </c>
      <c r="C2568">
        <v>13.11</v>
      </c>
      <c r="D2568">
        <f t="shared" si="404"/>
        <v>3.7794980469114722E-3</v>
      </c>
      <c r="E2568">
        <f t="shared" si="400"/>
        <v>1.5267178537998873E-3</v>
      </c>
      <c r="F2568">
        <f t="shared" si="405"/>
        <v>3.7866493562697112E-3</v>
      </c>
      <c r="G2568">
        <f t="shared" si="401"/>
        <v>1.5278838808250317E-3</v>
      </c>
      <c r="H2568">
        <f t="shared" si="406"/>
        <v>3.7794980469114722E-3</v>
      </c>
      <c r="I2568">
        <f t="shared" si="402"/>
        <v>1.5267178537998873E-3</v>
      </c>
      <c r="J2568" t="str">
        <f t="shared" si="407"/>
        <v/>
      </c>
      <c r="K2568" t="str">
        <f t="shared" si="403"/>
        <v/>
      </c>
      <c r="L2568">
        <f t="shared" si="408"/>
        <v>1.5267178537998873E-3</v>
      </c>
      <c r="M2568" t="str">
        <f t="shared" si="409"/>
        <v/>
      </c>
    </row>
    <row r="2569" spans="1:13">
      <c r="A2569" s="1">
        <v>37509</v>
      </c>
      <c r="B2569">
        <v>1299.54</v>
      </c>
      <c r="C2569">
        <v>12.99</v>
      </c>
      <c r="D2569">
        <f t="shared" si="404"/>
        <v>4.7720573860330517E-4</v>
      </c>
      <c r="E2569">
        <f t="shared" si="400"/>
        <v>-9.1954670931002746E-3</v>
      </c>
      <c r="F2569">
        <f t="shared" si="405"/>
        <v>4.7731961937591549E-4</v>
      </c>
      <c r="G2569">
        <f t="shared" si="401"/>
        <v>-9.1533180778031742E-3</v>
      </c>
      <c r="H2569">
        <f t="shared" si="406"/>
        <v>4.7720573860330517E-4</v>
      </c>
      <c r="I2569" t="str">
        <f t="shared" si="402"/>
        <v/>
      </c>
      <c r="J2569" t="str">
        <f t="shared" si="407"/>
        <v/>
      </c>
      <c r="K2569">
        <f t="shared" si="403"/>
        <v>-9.1954670931002746E-3</v>
      </c>
      <c r="L2569">
        <f t="shared" si="408"/>
        <v>-9.1954670931002746E-3</v>
      </c>
      <c r="M2569" t="str">
        <f t="shared" si="409"/>
        <v/>
      </c>
    </row>
    <row r="2570" spans="1:13">
      <c r="A2570" s="1">
        <v>37510</v>
      </c>
      <c r="B2570">
        <v>1313</v>
      </c>
      <c r="C2570">
        <v>13.13</v>
      </c>
      <c r="D2570">
        <f t="shared" si="404"/>
        <v>1.0304239625336588E-2</v>
      </c>
      <c r="E2570">
        <f t="shared" si="400"/>
        <v>1.0719857632196645E-2</v>
      </c>
      <c r="F2570">
        <f t="shared" si="405"/>
        <v>1.0357511119319263E-2</v>
      </c>
      <c r="G2570">
        <f t="shared" si="401"/>
        <v>1.0777521170130866E-2</v>
      </c>
      <c r="H2570">
        <f t="shared" si="406"/>
        <v>1.0304239625336588E-2</v>
      </c>
      <c r="I2570">
        <f t="shared" si="402"/>
        <v>1.0719857632196645E-2</v>
      </c>
      <c r="J2570" t="str">
        <f t="shared" si="407"/>
        <v/>
      </c>
      <c r="K2570" t="str">
        <f t="shared" si="403"/>
        <v/>
      </c>
      <c r="L2570">
        <f t="shared" si="408"/>
        <v>1.0719857632196645E-2</v>
      </c>
      <c r="M2570" t="str">
        <f t="shared" si="409"/>
        <v/>
      </c>
    </row>
    <row r="2571" spans="1:13">
      <c r="A2571" s="1">
        <v>37511</v>
      </c>
      <c r="B2571">
        <v>1318.07</v>
      </c>
      <c r="C2571">
        <v>13.12</v>
      </c>
      <c r="D2571">
        <f t="shared" si="404"/>
        <v>3.8539501232289766E-3</v>
      </c>
      <c r="E2571">
        <f t="shared" si="400"/>
        <v>-7.6190479876191359E-4</v>
      </c>
      <c r="F2571">
        <f t="shared" si="405"/>
        <v>3.8613861386138648E-3</v>
      </c>
      <c r="G2571">
        <f t="shared" si="401"/>
        <v>-7.6161462300083915E-4</v>
      </c>
      <c r="H2571">
        <f t="shared" si="406"/>
        <v>3.8539501232289766E-3</v>
      </c>
      <c r="I2571" t="str">
        <f t="shared" si="402"/>
        <v/>
      </c>
      <c r="J2571" t="str">
        <f t="shared" si="407"/>
        <v/>
      </c>
      <c r="K2571">
        <f t="shared" si="403"/>
        <v>-7.6190479876191359E-4</v>
      </c>
      <c r="L2571">
        <f t="shared" si="408"/>
        <v>-7.6190479876191359E-4</v>
      </c>
      <c r="M2571" t="str">
        <f t="shared" si="409"/>
        <v/>
      </c>
    </row>
    <row r="2572" spans="1:13">
      <c r="A2572" s="1">
        <v>37512</v>
      </c>
      <c r="B2572">
        <v>1316.28</v>
      </c>
      <c r="C2572">
        <v>13.16</v>
      </c>
      <c r="D2572">
        <f t="shared" si="404"/>
        <v>-1.3589692147820348E-3</v>
      </c>
      <c r="E2572">
        <f t="shared" si="400"/>
        <v>3.044142381228273E-3</v>
      </c>
      <c r="F2572">
        <f t="shared" si="405"/>
        <v>-1.3580462342667188E-3</v>
      </c>
      <c r="G2572">
        <f t="shared" si="401"/>
        <v>3.0487804878049918E-3</v>
      </c>
      <c r="H2572" t="str">
        <f t="shared" si="406"/>
        <v/>
      </c>
      <c r="I2572">
        <f t="shared" si="402"/>
        <v>3.044142381228273E-3</v>
      </c>
      <c r="J2572">
        <f t="shared" si="407"/>
        <v>-1.3589692147820348E-3</v>
      </c>
      <c r="K2572" t="str">
        <f t="shared" si="403"/>
        <v/>
      </c>
      <c r="L2572" t="str">
        <f t="shared" si="408"/>
        <v/>
      </c>
      <c r="M2572">
        <f t="shared" si="409"/>
        <v>3.044142381228273E-3</v>
      </c>
    </row>
    <row r="2573" spans="1:13">
      <c r="A2573" s="1">
        <v>37513</v>
      </c>
      <c r="B2573">
        <v>1319.66</v>
      </c>
      <c r="C2573">
        <v>13.11</v>
      </c>
      <c r="D2573">
        <f t="shared" si="404"/>
        <v>2.5645514332649894E-3</v>
      </c>
      <c r="E2573">
        <f t="shared" si="400"/>
        <v>-3.8066281215627736E-3</v>
      </c>
      <c r="F2573">
        <f t="shared" si="405"/>
        <v>2.5678427082385102E-3</v>
      </c>
      <c r="G2573">
        <f t="shared" si="401"/>
        <v>-3.7993920972645423E-3</v>
      </c>
      <c r="H2573">
        <f t="shared" si="406"/>
        <v>2.5645514332649894E-3</v>
      </c>
      <c r="I2573" t="str">
        <f t="shared" si="402"/>
        <v/>
      </c>
      <c r="J2573" t="str">
        <f t="shared" si="407"/>
        <v/>
      </c>
      <c r="K2573">
        <f t="shared" si="403"/>
        <v>-3.8066281215627736E-3</v>
      </c>
      <c r="L2573">
        <f t="shared" si="408"/>
        <v>-3.8066281215627736E-3</v>
      </c>
      <c r="M2573" t="str">
        <f t="shared" si="409"/>
        <v/>
      </c>
    </row>
    <row r="2574" spans="1:13">
      <c r="A2574" s="1">
        <v>37516</v>
      </c>
      <c r="B2574">
        <v>1321.18</v>
      </c>
      <c r="C2574">
        <v>13.19</v>
      </c>
      <c r="D2574">
        <f t="shared" si="404"/>
        <v>1.1511490039923969E-3</v>
      </c>
      <c r="E2574">
        <f t="shared" si="400"/>
        <v>6.0836689536147371E-3</v>
      </c>
      <c r="F2574">
        <f t="shared" si="405"/>
        <v>1.151811830319982E-3</v>
      </c>
      <c r="G2574">
        <f t="shared" si="401"/>
        <v>6.1022120518687828E-3</v>
      </c>
      <c r="H2574">
        <f t="shared" si="406"/>
        <v>1.1511490039923969E-3</v>
      </c>
      <c r="I2574">
        <f t="shared" si="402"/>
        <v>6.0836689536147371E-3</v>
      </c>
      <c r="J2574" t="str">
        <f t="shared" si="407"/>
        <v/>
      </c>
      <c r="K2574" t="str">
        <f t="shared" si="403"/>
        <v/>
      </c>
      <c r="L2574">
        <f t="shared" si="408"/>
        <v>6.0836689536147371E-3</v>
      </c>
      <c r="M2574" t="str">
        <f t="shared" si="409"/>
        <v/>
      </c>
    </row>
    <row r="2575" spans="1:13">
      <c r="A2575" s="1">
        <v>37517</v>
      </c>
      <c r="B2575">
        <v>1317.64</v>
      </c>
      <c r="C2575">
        <v>13.15</v>
      </c>
      <c r="D2575">
        <f t="shared" si="404"/>
        <v>-2.6830190187917408E-3</v>
      </c>
      <c r="E2575">
        <f t="shared" si="400"/>
        <v>-3.0372081054495597E-3</v>
      </c>
      <c r="F2575">
        <f t="shared" si="405"/>
        <v>-2.67942294009893E-3</v>
      </c>
      <c r="G2575">
        <f t="shared" si="401"/>
        <v>-3.0326004548899554E-3</v>
      </c>
      <c r="H2575" t="str">
        <f t="shared" si="406"/>
        <v/>
      </c>
      <c r="I2575" t="str">
        <f t="shared" si="402"/>
        <v/>
      </c>
      <c r="J2575">
        <f t="shared" si="407"/>
        <v>-2.6830190187917408E-3</v>
      </c>
      <c r="K2575">
        <f t="shared" si="403"/>
        <v>-3.0372081054495597E-3</v>
      </c>
      <c r="L2575" t="str">
        <f t="shared" si="408"/>
        <v/>
      </c>
      <c r="M2575">
        <f t="shared" si="409"/>
        <v>-3.0372081054495597E-3</v>
      </c>
    </row>
    <row r="2576" spans="1:13">
      <c r="A2576" s="1">
        <v>37518</v>
      </c>
      <c r="B2576">
        <v>1325.18</v>
      </c>
      <c r="C2576">
        <v>13.2</v>
      </c>
      <c r="D2576">
        <f t="shared" si="404"/>
        <v>5.7060416205704477E-3</v>
      </c>
      <c r="E2576">
        <f t="shared" si="400"/>
        <v>3.7950709685515343E-3</v>
      </c>
      <c r="F2576">
        <f t="shared" si="405"/>
        <v>5.7223520840290476E-3</v>
      </c>
      <c r="G2576">
        <f t="shared" si="401"/>
        <v>3.8022813688212143E-3</v>
      </c>
      <c r="H2576">
        <f t="shared" si="406"/>
        <v>5.7060416205704477E-3</v>
      </c>
      <c r="I2576">
        <f t="shared" si="402"/>
        <v>3.7950709685515343E-3</v>
      </c>
      <c r="J2576" t="str">
        <f t="shared" si="407"/>
        <v/>
      </c>
      <c r="K2576" t="str">
        <f t="shared" si="403"/>
        <v/>
      </c>
      <c r="L2576">
        <f t="shared" si="408"/>
        <v>3.7950709685515343E-3</v>
      </c>
      <c r="M2576" t="str">
        <f t="shared" si="409"/>
        <v/>
      </c>
    </row>
    <row r="2577" spans="1:13">
      <c r="A2577" s="1">
        <v>37519</v>
      </c>
      <c r="B2577">
        <v>1318.03</v>
      </c>
      <c r="C2577">
        <v>13.19</v>
      </c>
      <c r="D2577">
        <f t="shared" si="404"/>
        <v>-5.4101016866285262E-3</v>
      </c>
      <c r="E2577">
        <f t="shared" si="400"/>
        <v>-7.5786286310191686E-4</v>
      </c>
      <c r="F2577">
        <f t="shared" si="405"/>
        <v>-5.395493442400312E-3</v>
      </c>
      <c r="G2577">
        <f t="shared" si="401"/>
        <v>-7.575757575757347E-4</v>
      </c>
      <c r="H2577" t="str">
        <f t="shared" si="406"/>
        <v/>
      </c>
      <c r="I2577" t="str">
        <f t="shared" si="402"/>
        <v/>
      </c>
      <c r="J2577">
        <f t="shared" si="407"/>
        <v>-5.4101016866285262E-3</v>
      </c>
      <c r="K2577">
        <f t="shared" si="403"/>
        <v>-7.5786286310191686E-4</v>
      </c>
      <c r="L2577" t="str">
        <f t="shared" si="408"/>
        <v/>
      </c>
      <c r="M2577">
        <f t="shared" si="409"/>
        <v>-7.5786286310191686E-4</v>
      </c>
    </row>
    <row r="2578" spans="1:13">
      <c r="A2578" s="1">
        <v>37520</v>
      </c>
      <c r="B2578">
        <v>1314.78</v>
      </c>
      <c r="C2578">
        <v>13.15</v>
      </c>
      <c r="D2578">
        <f t="shared" si="404"/>
        <v>-2.4688463282833209E-3</v>
      </c>
      <c r="E2578">
        <f t="shared" si="400"/>
        <v>-3.0372081054495597E-3</v>
      </c>
      <c r="F2578">
        <f t="shared" si="405"/>
        <v>-2.4658012336593593E-3</v>
      </c>
      <c r="G2578">
        <f t="shared" si="401"/>
        <v>-3.0326004548899554E-3</v>
      </c>
      <c r="H2578" t="str">
        <f t="shared" si="406"/>
        <v/>
      </c>
      <c r="I2578" t="str">
        <f t="shared" si="402"/>
        <v/>
      </c>
      <c r="J2578">
        <f t="shared" si="407"/>
        <v>-2.4688463282833209E-3</v>
      </c>
      <c r="K2578">
        <f t="shared" si="403"/>
        <v>-3.0372081054495597E-3</v>
      </c>
      <c r="L2578" t="str">
        <f t="shared" si="408"/>
        <v/>
      </c>
      <c r="M2578">
        <f t="shared" si="409"/>
        <v>-3.0372081054495597E-3</v>
      </c>
    </row>
    <row r="2579" spans="1:13">
      <c r="A2579" s="1">
        <v>37523</v>
      </c>
      <c r="B2579">
        <v>1326.37</v>
      </c>
      <c r="C2579">
        <v>13.16</v>
      </c>
      <c r="D2579">
        <f t="shared" si="404"/>
        <v>8.7765362783010972E-3</v>
      </c>
      <c r="E2579">
        <f t="shared" si="400"/>
        <v>7.6016727339752496E-4</v>
      </c>
      <c r="F2579">
        <f t="shared" si="405"/>
        <v>8.8151629930481867E-3</v>
      </c>
      <c r="G2579">
        <f t="shared" si="401"/>
        <v>7.6045627376419844E-4</v>
      </c>
      <c r="H2579">
        <f t="shared" si="406"/>
        <v>8.7765362783010972E-3</v>
      </c>
      <c r="I2579">
        <f t="shared" si="402"/>
        <v>7.6016727339752496E-4</v>
      </c>
      <c r="J2579" t="str">
        <f t="shared" si="407"/>
        <v/>
      </c>
      <c r="K2579" t="str">
        <f t="shared" si="403"/>
        <v/>
      </c>
      <c r="L2579">
        <f t="shared" si="408"/>
        <v>7.6016727339752496E-4</v>
      </c>
      <c r="M2579" t="str">
        <f t="shared" si="409"/>
        <v/>
      </c>
    </row>
    <row r="2580" spans="1:13">
      <c r="A2580" s="1">
        <v>37524</v>
      </c>
      <c r="B2580">
        <v>1336.35</v>
      </c>
      <c r="C2580">
        <v>13.22</v>
      </c>
      <c r="D2580">
        <f t="shared" si="404"/>
        <v>7.4961293210942014E-3</v>
      </c>
      <c r="E2580">
        <f t="shared" si="400"/>
        <v>4.5489085263692094E-3</v>
      </c>
      <c r="F2580">
        <f t="shared" si="405"/>
        <v>7.5242956339482969E-3</v>
      </c>
      <c r="G2580">
        <f t="shared" si="401"/>
        <v>4.5592705167174508E-3</v>
      </c>
      <c r="H2580">
        <f t="shared" si="406"/>
        <v>7.4961293210942014E-3</v>
      </c>
      <c r="I2580">
        <f t="shared" si="402"/>
        <v>4.5489085263692094E-3</v>
      </c>
      <c r="J2580" t="str">
        <f t="shared" si="407"/>
        <v/>
      </c>
      <c r="K2580" t="str">
        <f t="shared" si="403"/>
        <v/>
      </c>
      <c r="L2580">
        <f t="shared" si="408"/>
        <v>4.5489085263692094E-3</v>
      </c>
      <c r="M2580" t="str">
        <f t="shared" si="409"/>
        <v/>
      </c>
    </row>
    <row r="2581" spans="1:13">
      <c r="A2581" s="1">
        <v>37525</v>
      </c>
      <c r="B2581">
        <v>1336.59</v>
      </c>
      <c r="C2581">
        <v>13.34</v>
      </c>
      <c r="D2581">
        <f t="shared" si="404"/>
        <v>1.7957754431075995E-4</v>
      </c>
      <c r="E2581">
        <f t="shared" si="400"/>
        <v>9.0362060639372997E-3</v>
      </c>
      <c r="F2581">
        <f t="shared" si="405"/>
        <v>1.7959366932318588E-4</v>
      </c>
      <c r="G2581">
        <f t="shared" si="401"/>
        <v>9.0771558245081874E-3</v>
      </c>
      <c r="H2581">
        <f t="shared" si="406"/>
        <v>1.7957754431075995E-4</v>
      </c>
      <c r="I2581">
        <f t="shared" si="402"/>
        <v>9.0362060639372997E-3</v>
      </c>
      <c r="J2581" t="str">
        <f t="shared" si="407"/>
        <v/>
      </c>
      <c r="K2581" t="str">
        <f t="shared" si="403"/>
        <v/>
      </c>
      <c r="L2581">
        <f t="shared" si="408"/>
        <v>9.0362060639372997E-3</v>
      </c>
      <c r="M2581" t="str">
        <f t="shared" si="409"/>
        <v/>
      </c>
    </row>
    <row r="2582" spans="1:13">
      <c r="A2582" s="1">
        <v>37526</v>
      </c>
      <c r="B2582">
        <v>1338.88</v>
      </c>
      <c r="C2582">
        <v>13.35</v>
      </c>
      <c r="D2582">
        <f t="shared" si="404"/>
        <v>1.7118491773209072E-3</v>
      </c>
      <c r="E2582">
        <f t="shared" si="400"/>
        <v>7.493443587807578E-4</v>
      </c>
      <c r="F2582">
        <f t="shared" si="405"/>
        <v>1.7133152275567998E-3</v>
      </c>
      <c r="G2582">
        <f t="shared" si="401"/>
        <v>7.4962518740617767E-4</v>
      </c>
      <c r="H2582">
        <f t="shared" si="406"/>
        <v>1.7118491773209072E-3</v>
      </c>
      <c r="I2582">
        <f t="shared" si="402"/>
        <v>7.493443587807578E-4</v>
      </c>
      <c r="J2582" t="str">
        <f t="shared" si="407"/>
        <v/>
      </c>
      <c r="K2582" t="str">
        <f t="shared" si="403"/>
        <v/>
      </c>
      <c r="L2582">
        <f t="shared" si="408"/>
        <v>7.493443587807578E-4</v>
      </c>
      <c r="M2582" t="str">
        <f t="shared" si="409"/>
        <v/>
      </c>
    </row>
    <row r="2583" spans="1:13">
      <c r="A2583" s="1">
        <v>37527</v>
      </c>
      <c r="B2583">
        <v>1335.85</v>
      </c>
      <c r="C2583">
        <v>13.32</v>
      </c>
      <c r="D2583">
        <f t="shared" si="404"/>
        <v>-2.2656502122649154E-3</v>
      </c>
      <c r="E2583">
        <f t="shared" si="400"/>
        <v>-2.2497197340154416E-3</v>
      </c>
      <c r="F2583">
        <f t="shared" si="405"/>
        <v>-2.2630855640536351E-3</v>
      </c>
      <c r="G2583">
        <f t="shared" si="401"/>
        <v>-2.2471910112359383E-3</v>
      </c>
      <c r="H2583" t="str">
        <f t="shared" si="406"/>
        <v/>
      </c>
      <c r="I2583" t="str">
        <f t="shared" si="402"/>
        <v/>
      </c>
      <c r="J2583">
        <f t="shared" si="407"/>
        <v>-2.2656502122649154E-3</v>
      </c>
      <c r="K2583">
        <f t="shared" si="403"/>
        <v>-2.2497197340154416E-3</v>
      </c>
      <c r="L2583" t="str">
        <f t="shared" si="408"/>
        <v/>
      </c>
      <c r="M2583">
        <f t="shared" si="409"/>
        <v>-2.2497197340154416E-3</v>
      </c>
    </row>
    <row r="2584" spans="1:13">
      <c r="A2584" s="1">
        <v>37530</v>
      </c>
      <c r="B2584">
        <v>1331.32</v>
      </c>
      <c r="C2584">
        <v>13.37</v>
      </c>
      <c r="D2584">
        <f t="shared" si="404"/>
        <v>-3.3968621091628026E-3</v>
      </c>
      <c r="E2584">
        <f t="shared" si="400"/>
        <v>3.7467260016087306E-3</v>
      </c>
      <c r="F2584">
        <f t="shared" si="405"/>
        <v>-3.3910993000710876E-3</v>
      </c>
      <c r="G2584">
        <f t="shared" si="401"/>
        <v>3.7537537537537524E-3</v>
      </c>
      <c r="H2584" t="str">
        <f t="shared" si="406"/>
        <v/>
      </c>
      <c r="I2584">
        <f t="shared" si="402"/>
        <v>3.7467260016087306E-3</v>
      </c>
      <c r="J2584">
        <f t="shared" si="407"/>
        <v>-3.3968621091628026E-3</v>
      </c>
      <c r="K2584" t="str">
        <f t="shared" si="403"/>
        <v/>
      </c>
      <c r="L2584" t="str">
        <f t="shared" si="408"/>
        <v/>
      </c>
      <c r="M2584">
        <f t="shared" si="409"/>
        <v>3.7467260016087306E-3</v>
      </c>
    </row>
    <row r="2585" spans="1:13">
      <c r="A2585" s="1">
        <v>37531</v>
      </c>
      <c r="B2585">
        <v>1334.11</v>
      </c>
      <c r="C2585">
        <v>13.35</v>
      </c>
      <c r="D2585">
        <f t="shared" si="404"/>
        <v>2.0934716116798356E-3</v>
      </c>
      <c r="E2585">
        <f t="shared" si="400"/>
        <v>-1.4970062675932275E-3</v>
      </c>
      <c r="F2585">
        <f t="shared" si="405"/>
        <v>2.0956644533245417E-3</v>
      </c>
      <c r="G2585">
        <f t="shared" si="401"/>
        <v>-1.4958863126401933E-3</v>
      </c>
      <c r="H2585">
        <f t="shared" si="406"/>
        <v>2.0934716116798356E-3</v>
      </c>
      <c r="I2585" t="str">
        <f t="shared" si="402"/>
        <v/>
      </c>
      <c r="J2585" t="str">
        <f t="shared" si="407"/>
        <v/>
      </c>
      <c r="K2585">
        <f t="shared" si="403"/>
        <v>-1.4970062675932275E-3</v>
      </c>
      <c r="L2585">
        <f t="shared" si="408"/>
        <v>-1.4970062675932275E-3</v>
      </c>
      <c r="M2585" t="str">
        <f t="shared" si="409"/>
        <v/>
      </c>
    </row>
    <row r="2586" spans="1:13">
      <c r="A2586" s="1">
        <v>37532</v>
      </c>
      <c r="B2586">
        <v>1350.2</v>
      </c>
      <c r="C2586">
        <v>13.44</v>
      </c>
      <c r="D2586">
        <f t="shared" si="404"/>
        <v>1.198832676112398E-2</v>
      </c>
      <c r="E2586">
        <f t="shared" si="400"/>
        <v>6.7189502487450094E-3</v>
      </c>
      <c r="F2586">
        <f t="shared" si="405"/>
        <v>1.2060474773444518E-2</v>
      </c>
      <c r="G2586">
        <f t="shared" si="401"/>
        <v>6.741573033707926E-3</v>
      </c>
      <c r="H2586">
        <f t="shared" si="406"/>
        <v>1.198832676112398E-2</v>
      </c>
      <c r="I2586">
        <f t="shared" si="402"/>
        <v>6.7189502487450094E-3</v>
      </c>
      <c r="J2586" t="str">
        <f t="shared" si="407"/>
        <v/>
      </c>
      <c r="K2586" t="str">
        <f t="shared" si="403"/>
        <v/>
      </c>
      <c r="L2586">
        <f t="shared" si="408"/>
        <v>6.7189502487450094E-3</v>
      </c>
      <c r="M2586" t="str">
        <f t="shared" si="409"/>
        <v/>
      </c>
    </row>
    <row r="2587" spans="1:13">
      <c r="A2587" s="1">
        <v>37533</v>
      </c>
      <c r="B2587">
        <v>1353.22</v>
      </c>
      <c r="C2587">
        <v>13.52</v>
      </c>
      <c r="D2587">
        <f t="shared" si="404"/>
        <v>2.2342079708225857E-3</v>
      </c>
      <c r="E2587">
        <f t="shared" si="400"/>
        <v>5.9347355198145265E-3</v>
      </c>
      <c r="F2587">
        <f t="shared" si="405"/>
        <v>2.23670567323353E-3</v>
      </c>
      <c r="G2587">
        <f t="shared" si="401"/>
        <v>5.9523809523809312E-3</v>
      </c>
      <c r="H2587">
        <f t="shared" si="406"/>
        <v>2.2342079708225857E-3</v>
      </c>
      <c r="I2587">
        <f t="shared" si="402"/>
        <v>5.9347355198145265E-3</v>
      </c>
      <c r="J2587" t="str">
        <f t="shared" si="407"/>
        <v/>
      </c>
      <c r="K2587" t="str">
        <f t="shared" si="403"/>
        <v/>
      </c>
      <c r="L2587">
        <f t="shared" si="408"/>
        <v>5.9347355198145265E-3</v>
      </c>
      <c r="M2587" t="str">
        <f t="shared" si="409"/>
        <v/>
      </c>
    </row>
    <row r="2588" spans="1:13">
      <c r="A2588" s="1">
        <v>37534</v>
      </c>
      <c r="B2588">
        <v>1349.59</v>
      </c>
      <c r="C2588">
        <v>13.43</v>
      </c>
      <c r="D2588">
        <f t="shared" si="404"/>
        <v>-2.6860949771308324E-3</v>
      </c>
      <c r="E2588">
        <f t="shared" si="400"/>
        <v>-6.6790600796717767E-3</v>
      </c>
      <c r="F2588">
        <f t="shared" si="405"/>
        <v>-2.6824906519266056E-3</v>
      </c>
      <c r="G2588">
        <f t="shared" si="401"/>
        <v>-6.6568047337277614E-3</v>
      </c>
      <c r="H2588" t="str">
        <f t="shared" si="406"/>
        <v/>
      </c>
      <c r="I2588" t="str">
        <f t="shared" si="402"/>
        <v/>
      </c>
      <c r="J2588">
        <f t="shared" si="407"/>
        <v>-2.6860949771308324E-3</v>
      </c>
      <c r="K2588">
        <f t="shared" si="403"/>
        <v>-6.6790600796717767E-3</v>
      </c>
      <c r="L2588" t="str">
        <f t="shared" si="408"/>
        <v/>
      </c>
      <c r="M2588">
        <f t="shared" si="409"/>
        <v>-6.6790600796717767E-3</v>
      </c>
    </row>
    <row r="2589" spans="1:13">
      <c r="A2589" s="1">
        <v>37537</v>
      </c>
      <c r="B2589">
        <v>1350.66</v>
      </c>
      <c r="C2589">
        <v>13.39</v>
      </c>
      <c r="D2589">
        <f t="shared" si="404"/>
        <v>7.9251925266518727E-4</v>
      </c>
      <c r="E2589">
        <f t="shared" si="400"/>
        <v>-2.9828508320650245E-3</v>
      </c>
      <c r="F2589">
        <f t="shared" si="405"/>
        <v>7.9283337902635864E-4</v>
      </c>
      <c r="G2589">
        <f t="shared" si="401"/>
        <v>-2.9784065524943726E-3</v>
      </c>
      <c r="H2589">
        <f t="shared" si="406"/>
        <v>7.9251925266518727E-4</v>
      </c>
      <c r="I2589" t="str">
        <f t="shared" si="402"/>
        <v/>
      </c>
      <c r="J2589" t="str">
        <f t="shared" si="407"/>
        <v/>
      </c>
      <c r="K2589">
        <f t="shared" si="403"/>
        <v>-2.9828508320650245E-3</v>
      </c>
      <c r="L2589">
        <f t="shared" si="408"/>
        <v>-2.9828508320650245E-3</v>
      </c>
      <c r="M2589" t="str">
        <f t="shared" si="409"/>
        <v/>
      </c>
    </row>
    <row r="2590" spans="1:13">
      <c r="A2590" s="1">
        <v>37538</v>
      </c>
      <c r="B2590">
        <v>1353.42</v>
      </c>
      <c r="C2590">
        <v>13.46</v>
      </c>
      <c r="D2590">
        <f t="shared" si="404"/>
        <v>2.0413604319730922E-3</v>
      </c>
      <c r="E2590">
        <f t="shared" si="400"/>
        <v>5.214164513500724E-3</v>
      </c>
      <c r="F2590">
        <f t="shared" si="405"/>
        <v>2.0434454266802238E-3</v>
      </c>
      <c r="G2590">
        <f t="shared" si="401"/>
        <v>5.2277819268111703E-3</v>
      </c>
      <c r="H2590">
        <f t="shared" si="406"/>
        <v>2.0413604319730922E-3</v>
      </c>
      <c r="I2590">
        <f t="shared" si="402"/>
        <v>5.214164513500724E-3</v>
      </c>
      <c r="J2590" t="str">
        <f t="shared" si="407"/>
        <v/>
      </c>
      <c r="K2590" t="str">
        <f t="shared" si="403"/>
        <v/>
      </c>
      <c r="L2590">
        <f t="shared" si="408"/>
        <v>5.214164513500724E-3</v>
      </c>
      <c r="M2590" t="str">
        <f t="shared" si="409"/>
        <v/>
      </c>
    </row>
    <row r="2591" spans="1:13">
      <c r="A2591" s="1">
        <v>37539</v>
      </c>
      <c r="B2591">
        <v>1349.95</v>
      </c>
      <c r="C2591">
        <v>13.44</v>
      </c>
      <c r="D2591">
        <f t="shared" si="404"/>
        <v>-2.5671675765501045E-3</v>
      </c>
      <c r="E2591">
        <f t="shared" si="400"/>
        <v>-1.4869891215783669E-3</v>
      </c>
      <c r="F2591">
        <f t="shared" si="405"/>
        <v>-2.563875219813494E-3</v>
      </c>
      <c r="G2591">
        <f t="shared" si="401"/>
        <v>-1.4858841010402246E-3</v>
      </c>
      <c r="H2591" t="str">
        <f t="shared" si="406"/>
        <v/>
      </c>
      <c r="I2591" t="str">
        <f t="shared" si="402"/>
        <v/>
      </c>
      <c r="J2591">
        <f t="shared" si="407"/>
        <v>-2.5671675765501045E-3</v>
      </c>
      <c r="K2591">
        <f t="shared" si="403"/>
        <v>-1.4869891215783669E-3</v>
      </c>
      <c r="L2591" t="str">
        <f t="shared" si="408"/>
        <v/>
      </c>
      <c r="M2591">
        <f t="shared" si="409"/>
        <v>-1.4869891215783669E-3</v>
      </c>
    </row>
    <row r="2592" spans="1:13">
      <c r="A2592" s="1">
        <v>37540</v>
      </c>
      <c r="B2592">
        <v>1362.83</v>
      </c>
      <c r="C2592">
        <v>13.56</v>
      </c>
      <c r="D2592">
        <f t="shared" si="404"/>
        <v>9.4958653365821172E-3</v>
      </c>
      <c r="E2592">
        <f t="shared" si="400"/>
        <v>8.8889474172459942E-3</v>
      </c>
      <c r="F2592">
        <f t="shared" si="405"/>
        <v>9.5410941145968042E-3</v>
      </c>
      <c r="G2592">
        <f t="shared" si="401"/>
        <v>8.9285714285713969E-3</v>
      </c>
      <c r="H2592">
        <f t="shared" si="406"/>
        <v>9.4958653365821172E-3</v>
      </c>
      <c r="I2592">
        <f t="shared" si="402"/>
        <v>8.8889474172459942E-3</v>
      </c>
      <c r="J2592" t="str">
        <f t="shared" si="407"/>
        <v/>
      </c>
      <c r="K2592" t="str">
        <f t="shared" si="403"/>
        <v/>
      </c>
      <c r="L2592">
        <f t="shared" si="408"/>
        <v>8.8889474172459942E-3</v>
      </c>
      <c r="M2592" t="str">
        <f t="shared" si="409"/>
        <v/>
      </c>
    </row>
    <row r="2593" spans="1:13">
      <c r="A2593" s="1">
        <v>37541</v>
      </c>
      <c r="B2593">
        <v>1365.62</v>
      </c>
      <c r="C2593">
        <v>13.58</v>
      </c>
      <c r="D2593">
        <f t="shared" si="404"/>
        <v>2.0451179038888179E-3</v>
      </c>
      <c r="E2593">
        <f t="shared" si="400"/>
        <v>1.4738396183005232E-3</v>
      </c>
      <c r="F2593">
        <f t="shared" si="405"/>
        <v>2.0472105838584831E-3</v>
      </c>
      <c r="G2593">
        <f t="shared" si="401"/>
        <v>1.4749262536872809E-3</v>
      </c>
      <c r="H2593">
        <f t="shared" si="406"/>
        <v>2.0451179038888179E-3</v>
      </c>
      <c r="I2593">
        <f t="shared" si="402"/>
        <v>1.4738396183005232E-3</v>
      </c>
      <c r="J2593" t="str">
        <f t="shared" si="407"/>
        <v/>
      </c>
      <c r="K2593" t="str">
        <f t="shared" si="403"/>
        <v/>
      </c>
      <c r="L2593">
        <f t="shared" si="408"/>
        <v>1.4738396183005232E-3</v>
      </c>
      <c r="M2593" t="str">
        <f t="shared" si="409"/>
        <v/>
      </c>
    </row>
    <row r="2594" spans="1:13">
      <c r="A2594" s="1">
        <v>37544</v>
      </c>
      <c r="B2594">
        <v>1369.06</v>
      </c>
      <c r="C2594">
        <v>13.66</v>
      </c>
      <c r="D2594">
        <f t="shared" si="404"/>
        <v>2.5158349894211893E-3</v>
      </c>
      <c r="E2594">
        <f t="shared" si="400"/>
        <v>5.8737320120939157E-3</v>
      </c>
      <c r="F2594">
        <f t="shared" si="405"/>
        <v>2.519002357903366E-3</v>
      </c>
      <c r="G2594">
        <f t="shared" si="401"/>
        <v>5.8910162002945299E-3</v>
      </c>
      <c r="H2594">
        <f t="shared" si="406"/>
        <v>2.5158349894211893E-3</v>
      </c>
      <c r="I2594">
        <f t="shared" si="402"/>
        <v>5.8737320120939157E-3</v>
      </c>
      <c r="J2594" t="str">
        <f t="shared" si="407"/>
        <v/>
      </c>
      <c r="K2594" t="str">
        <f t="shared" si="403"/>
        <v/>
      </c>
      <c r="L2594">
        <f t="shared" si="408"/>
        <v>5.8737320120939157E-3</v>
      </c>
      <c r="M2594" t="str">
        <f t="shared" si="409"/>
        <v/>
      </c>
    </row>
    <row r="2595" spans="1:13">
      <c r="A2595" s="1">
        <v>37545</v>
      </c>
      <c r="B2595">
        <v>1364.05</v>
      </c>
      <c r="C2595">
        <v>13.57</v>
      </c>
      <c r="D2595">
        <f t="shared" si="404"/>
        <v>-3.6661573163867928E-3</v>
      </c>
      <c r="E2595">
        <f t="shared" si="400"/>
        <v>-6.61038029586619E-3</v>
      </c>
      <c r="F2595">
        <f t="shared" si="405"/>
        <v>-3.6594451667567585E-3</v>
      </c>
      <c r="G2595">
        <f t="shared" si="401"/>
        <v>-6.5885797950219205E-3</v>
      </c>
      <c r="H2595" t="str">
        <f t="shared" si="406"/>
        <v/>
      </c>
      <c r="I2595" t="str">
        <f t="shared" si="402"/>
        <v/>
      </c>
      <c r="J2595">
        <f t="shared" si="407"/>
        <v>-3.6661573163867928E-3</v>
      </c>
      <c r="K2595">
        <f t="shared" si="403"/>
        <v>-6.61038029586619E-3</v>
      </c>
      <c r="L2595" t="str">
        <f t="shared" si="408"/>
        <v/>
      </c>
      <c r="M2595">
        <f t="shared" si="409"/>
        <v>-6.61038029586619E-3</v>
      </c>
    </row>
    <row r="2596" spans="1:13">
      <c r="A2596" s="1">
        <v>37546</v>
      </c>
      <c r="B2596">
        <v>1365.8</v>
      </c>
      <c r="C2596">
        <v>13.61</v>
      </c>
      <c r="D2596">
        <f t="shared" si="404"/>
        <v>1.2821219039332685E-3</v>
      </c>
      <c r="E2596">
        <f t="shared" si="400"/>
        <v>2.9433428165969323E-3</v>
      </c>
      <c r="F2596">
        <f t="shared" si="405"/>
        <v>1.2829441736006419E-3</v>
      </c>
      <c r="G2596">
        <f t="shared" si="401"/>
        <v>2.9476787030213725E-3</v>
      </c>
      <c r="H2596">
        <f t="shared" si="406"/>
        <v>1.2821219039332685E-3</v>
      </c>
      <c r="I2596">
        <f t="shared" si="402"/>
        <v>2.9433428165969323E-3</v>
      </c>
      <c r="J2596" t="str">
        <f t="shared" si="407"/>
        <v/>
      </c>
      <c r="K2596" t="str">
        <f t="shared" si="403"/>
        <v/>
      </c>
      <c r="L2596">
        <f t="shared" si="408"/>
        <v>2.9433428165969323E-3</v>
      </c>
      <c r="M2596" t="str">
        <f t="shared" si="409"/>
        <v/>
      </c>
    </row>
    <row r="2597" spans="1:13">
      <c r="A2597" s="1">
        <v>37547</v>
      </c>
      <c r="B2597">
        <v>1366.96</v>
      </c>
      <c r="C2597">
        <v>13.7</v>
      </c>
      <c r="D2597">
        <f t="shared" si="404"/>
        <v>8.4895861302903804E-4</v>
      </c>
      <c r="E2597">
        <f t="shared" si="400"/>
        <v>6.5910161707045528E-3</v>
      </c>
      <c r="F2597">
        <f t="shared" si="405"/>
        <v>8.4931908039242998E-4</v>
      </c>
      <c r="G2597">
        <f t="shared" si="401"/>
        <v>6.6127847171197907E-3</v>
      </c>
      <c r="H2597">
        <f t="shared" si="406"/>
        <v>8.4895861302903804E-4</v>
      </c>
      <c r="I2597">
        <f t="shared" si="402"/>
        <v>6.5910161707045528E-3</v>
      </c>
      <c r="J2597" t="str">
        <f t="shared" si="407"/>
        <v/>
      </c>
      <c r="K2597" t="str">
        <f t="shared" si="403"/>
        <v/>
      </c>
      <c r="L2597">
        <f t="shared" si="408"/>
        <v>6.5910161707045528E-3</v>
      </c>
      <c r="M2597" t="str">
        <f t="shared" si="409"/>
        <v/>
      </c>
    </row>
    <row r="2598" spans="1:13">
      <c r="A2598" s="1">
        <v>37548</v>
      </c>
      <c r="B2598">
        <v>1368.6</v>
      </c>
      <c r="C2598">
        <v>13.73</v>
      </c>
      <c r="D2598">
        <f t="shared" si="404"/>
        <v>1.1990233783792819E-3</v>
      </c>
      <c r="E2598">
        <f t="shared" si="400"/>
        <v>2.1873869458004583E-3</v>
      </c>
      <c r="F2598">
        <f t="shared" si="405"/>
        <v>1.1997424942937762E-3</v>
      </c>
      <c r="G2598">
        <f t="shared" si="401"/>
        <v>2.1897810218978186E-3</v>
      </c>
      <c r="H2598">
        <f t="shared" si="406"/>
        <v>1.1990233783792819E-3</v>
      </c>
      <c r="I2598">
        <f t="shared" si="402"/>
        <v>2.1873869458004583E-3</v>
      </c>
      <c r="J2598" t="str">
        <f t="shared" si="407"/>
        <v/>
      </c>
      <c r="K2598" t="str">
        <f t="shared" si="403"/>
        <v/>
      </c>
      <c r="L2598">
        <f t="shared" si="408"/>
        <v>2.1873869458004583E-3</v>
      </c>
      <c r="M2598" t="str">
        <f t="shared" si="409"/>
        <v/>
      </c>
    </row>
    <row r="2599" spans="1:13">
      <c r="A2599" s="1">
        <v>37551</v>
      </c>
      <c r="B2599">
        <v>1377.02</v>
      </c>
      <c r="C2599">
        <v>13.75</v>
      </c>
      <c r="D2599">
        <f t="shared" si="404"/>
        <v>6.1334244330303279E-3</v>
      </c>
      <c r="E2599">
        <f t="shared" si="400"/>
        <v>1.4556043327005853E-3</v>
      </c>
      <c r="F2599">
        <f t="shared" si="405"/>
        <v>6.1522723951483727E-3</v>
      </c>
      <c r="G2599">
        <f t="shared" si="401"/>
        <v>1.4566642388929019E-3</v>
      </c>
      <c r="H2599">
        <f t="shared" si="406"/>
        <v>6.1334244330303279E-3</v>
      </c>
      <c r="I2599">
        <f t="shared" si="402"/>
        <v>1.4556043327005853E-3</v>
      </c>
      <c r="J2599" t="str">
        <f t="shared" si="407"/>
        <v/>
      </c>
      <c r="K2599" t="str">
        <f t="shared" si="403"/>
        <v/>
      </c>
      <c r="L2599">
        <f t="shared" si="408"/>
        <v>1.4556043327005853E-3</v>
      </c>
      <c r="M2599" t="str">
        <f t="shared" si="409"/>
        <v/>
      </c>
    </row>
    <row r="2600" spans="1:13">
      <c r="A2600" s="1">
        <v>37552</v>
      </c>
      <c r="B2600">
        <v>1377.38</v>
      </c>
      <c r="C2600">
        <v>13.75</v>
      </c>
      <c r="D2600">
        <f t="shared" si="404"/>
        <v>2.6139994339974563E-4</v>
      </c>
      <c r="E2600">
        <f t="shared" si="400"/>
        <v>0</v>
      </c>
      <c r="F2600">
        <f t="shared" si="405"/>
        <v>2.6143411134205152E-4</v>
      </c>
      <c r="G2600">
        <f t="shared" si="401"/>
        <v>0</v>
      </c>
      <c r="H2600">
        <f t="shared" si="406"/>
        <v>2.6139994339974563E-4</v>
      </c>
      <c r="I2600" t="str">
        <f t="shared" si="402"/>
        <v/>
      </c>
      <c r="J2600" t="str">
        <f t="shared" si="407"/>
        <v/>
      </c>
      <c r="K2600" t="str">
        <f t="shared" si="403"/>
        <v/>
      </c>
      <c r="L2600">
        <f t="shared" si="408"/>
        <v>0</v>
      </c>
      <c r="M2600" t="str">
        <f t="shared" si="409"/>
        <v/>
      </c>
    </row>
    <row r="2601" spans="1:13">
      <c r="A2601" s="1">
        <v>37553</v>
      </c>
      <c r="B2601">
        <v>1382.22</v>
      </c>
      <c r="C2601">
        <v>13.84</v>
      </c>
      <c r="D2601">
        <f t="shared" si="404"/>
        <v>3.5077583437895556E-3</v>
      </c>
      <c r="E2601">
        <f t="shared" si="400"/>
        <v>6.5241260769432936E-3</v>
      </c>
      <c r="F2601">
        <f t="shared" si="405"/>
        <v>3.5139177278600275E-3</v>
      </c>
      <c r="G2601">
        <f t="shared" si="401"/>
        <v>6.545454545454632E-3</v>
      </c>
      <c r="H2601">
        <f t="shared" si="406"/>
        <v>3.5077583437895556E-3</v>
      </c>
      <c r="I2601">
        <f t="shared" si="402"/>
        <v>6.5241260769432936E-3</v>
      </c>
      <c r="J2601" t="str">
        <f t="shared" si="407"/>
        <v/>
      </c>
      <c r="K2601" t="str">
        <f t="shared" si="403"/>
        <v/>
      </c>
      <c r="L2601">
        <f t="shared" si="408"/>
        <v>6.5241260769432936E-3</v>
      </c>
      <c r="M2601" t="str">
        <f t="shared" si="409"/>
        <v/>
      </c>
    </row>
    <row r="2602" spans="1:13">
      <c r="A2602" s="1">
        <v>37554</v>
      </c>
      <c r="B2602">
        <v>1389.08</v>
      </c>
      <c r="C2602">
        <v>13.93</v>
      </c>
      <c r="D2602">
        <f t="shared" si="404"/>
        <v>4.9507552495445641E-3</v>
      </c>
      <c r="E2602">
        <f t="shared" si="400"/>
        <v>6.4818376021907459E-3</v>
      </c>
      <c r="F2602">
        <f t="shared" si="405"/>
        <v>4.9630304871872699E-3</v>
      </c>
      <c r="G2602">
        <f t="shared" si="401"/>
        <v>6.502890173410325E-3</v>
      </c>
      <c r="H2602">
        <f t="shared" si="406"/>
        <v>4.9507552495445641E-3</v>
      </c>
      <c r="I2602">
        <f t="shared" si="402"/>
        <v>6.4818376021907459E-3</v>
      </c>
      <c r="J2602" t="str">
        <f t="shared" si="407"/>
        <v/>
      </c>
      <c r="K2602" t="str">
        <f t="shared" si="403"/>
        <v/>
      </c>
      <c r="L2602">
        <f t="shared" si="408"/>
        <v>6.4818376021907459E-3</v>
      </c>
      <c r="M2602" t="str">
        <f t="shared" si="409"/>
        <v/>
      </c>
    </row>
    <row r="2603" spans="1:13">
      <c r="A2603" s="1">
        <v>37555</v>
      </c>
      <c r="B2603">
        <v>1377.34</v>
      </c>
      <c r="C2603">
        <v>13.83</v>
      </c>
      <c r="D2603">
        <f t="shared" si="404"/>
        <v>-8.4875546574008798E-3</v>
      </c>
      <c r="E2603">
        <f t="shared" si="400"/>
        <v>-7.2046421150475061E-3</v>
      </c>
      <c r="F2603">
        <f t="shared" si="405"/>
        <v>-8.4516370547412789E-3</v>
      </c>
      <c r="G2603">
        <f t="shared" si="401"/>
        <v>-7.1787508973438774E-3</v>
      </c>
      <c r="H2603" t="str">
        <f t="shared" si="406"/>
        <v/>
      </c>
      <c r="I2603" t="str">
        <f t="shared" si="402"/>
        <v/>
      </c>
      <c r="J2603">
        <f t="shared" si="407"/>
        <v>-8.4875546574008798E-3</v>
      </c>
      <c r="K2603">
        <f t="shared" si="403"/>
        <v>-7.2046421150475061E-3</v>
      </c>
      <c r="L2603" t="str">
        <f t="shared" si="408"/>
        <v/>
      </c>
      <c r="M2603">
        <f t="shared" si="409"/>
        <v>-7.2046421150475061E-3</v>
      </c>
    </row>
    <row r="2604" spans="1:13">
      <c r="A2604" s="1">
        <v>37558</v>
      </c>
      <c r="B2604">
        <v>1377.93</v>
      </c>
      <c r="C2604">
        <v>13.8</v>
      </c>
      <c r="D2604">
        <f t="shared" si="404"/>
        <v>4.2827019422270283E-4</v>
      </c>
      <c r="E2604">
        <f t="shared" si="400"/>
        <v>-2.1715535135077954E-3</v>
      </c>
      <c r="F2604">
        <f t="shared" si="405"/>
        <v>4.2836191499562304E-4</v>
      </c>
      <c r="G2604">
        <f t="shared" si="401"/>
        <v>-2.1691973969630851E-3</v>
      </c>
      <c r="H2604">
        <f t="shared" si="406"/>
        <v>4.2827019422270283E-4</v>
      </c>
      <c r="I2604" t="str">
        <f t="shared" si="402"/>
        <v/>
      </c>
      <c r="J2604" t="str">
        <f t="shared" si="407"/>
        <v/>
      </c>
      <c r="K2604">
        <f t="shared" si="403"/>
        <v>-2.1715535135077954E-3</v>
      </c>
      <c r="L2604">
        <f t="shared" si="408"/>
        <v>-2.1715535135077954E-3</v>
      </c>
      <c r="M2604" t="str">
        <f t="shared" si="409"/>
        <v/>
      </c>
    </row>
    <row r="2605" spans="1:13">
      <c r="A2605" s="1">
        <v>37559</v>
      </c>
      <c r="B2605">
        <v>1377.94</v>
      </c>
      <c r="C2605">
        <v>13.85</v>
      </c>
      <c r="D2605">
        <f t="shared" si="404"/>
        <v>7.2572363718697017E-6</v>
      </c>
      <c r="E2605">
        <f t="shared" si="400"/>
        <v>3.6166404701885148E-3</v>
      </c>
      <c r="F2605">
        <f t="shared" si="405"/>
        <v>7.2572627056732841E-6</v>
      </c>
      <c r="G2605">
        <f t="shared" si="401"/>
        <v>3.6231884057971175E-3</v>
      </c>
      <c r="H2605">
        <f t="shared" si="406"/>
        <v>7.2572363718697017E-6</v>
      </c>
      <c r="I2605">
        <f t="shared" si="402"/>
        <v>3.6166404701885148E-3</v>
      </c>
      <c r="J2605" t="str">
        <f t="shared" si="407"/>
        <v/>
      </c>
      <c r="K2605" t="str">
        <f t="shared" si="403"/>
        <v/>
      </c>
      <c r="L2605">
        <f t="shared" si="408"/>
        <v>3.6166404701885148E-3</v>
      </c>
      <c r="M2605" t="str">
        <f t="shared" si="409"/>
        <v/>
      </c>
    </row>
    <row r="2606" spans="1:13">
      <c r="A2606" s="1">
        <v>37560</v>
      </c>
      <c r="B2606">
        <v>1367.81</v>
      </c>
      <c r="C2606">
        <v>13.86</v>
      </c>
      <c r="D2606">
        <f t="shared" si="404"/>
        <v>-7.3787096137031575E-3</v>
      </c>
      <c r="E2606">
        <f t="shared" si="400"/>
        <v>7.2176112840967711E-4</v>
      </c>
      <c r="F2606">
        <f t="shared" si="405"/>
        <v>-7.35155376866925E-3</v>
      </c>
      <c r="G2606">
        <f t="shared" si="401"/>
        <v>7.2202166064982976E-4</v>
      </c>
      <c r="H2606" t="str">
        <f t="shared" si="406"/>
        <v/>
      </c>
      <c r="I2606">
        <f t="shared" si="402"/>
        <v>7.2176112840967711E-4</v>
      </c>
      <c r="J2606">
        <f t="shared" si="407"/>
        <v>-7.3787096137031575E-3</v>
      </c>
      <c r="K2606" t="str">
        <f t="shared" si="403"/>
        <v/>
      </c>
      <c r="L2606" t="str">
        <f t="shared" si="408"/>
        <v/>
      </c>
      <c r="M2606">
        <f t="shared" si="409"/>
        <v>7.2176112840967711E-4</v>
      </c>
    </row>
    <row r="2607" spans="1:13">
      <c r="A2607" s="1">
        <v>37561</v>
      </c>
      <c r="B2607">
        <v>1367.34</v>
      </c>
      <c r="C2607">
        <v>13.88</v>
      </c>
      <c r="D2607">
        <f t="shared" si="404"/>
        <v>-3.4367402491713804E-4</v>
      </c>
      <c r="E2607">
        <f t="shared" si="400"/>
        <v>1.4419613169014058E-3</v>
      </c>
      <c r="F2607">
        <f t="shared" si="405"/>
        <v>-3.4361497576418376E-4</v>
      </c>
      <c r="G2607">
        <f t="shared" si="401"/>
        <v>1.4430014430015792E-3</v>
      </c>
      <c r="H2607" t="str">
        <f t="shared" si="406"/>
        <v/>
      </c>
      <c r="I2607">
        <f t="shared" si="402"/>
        <v>1.4419613169014058E-3</v>
      </c>
      <c r="J2607">
        <f t="shared" si="407"/>
        <v>-3.4367402491713804E-4</v>
      </c>
      <c r="K2607" t="str">
        <f t="shared" si="403"/>
        <v/>
      </c>
      <c r="L2607" t="str">
        <f t="shared" si="408"/>
        <v/>
      </c>
      <c r="M2607">
        <f t="shared" si="409"/>
        <v>1.4419613169014058E-3</v>
      </c>
    </row>
    <row r="2608" spans="1:13">
      <c r="A2608" s="1">
        <v>37562</v>
      </c>
      <c r="B2608">
        <v>1364.3</v>
      </c>
      <c r="C2608">
        <v>13.86</v>
      </c>
      <c r="D2608">
        <f t="shared" si="404"/>
        <v>-2.2257700539063956E-3</v>
      </c>
      <c r="E2608">
        <f t="shared" si="400"/>
        <v>-1.4419613169014062E-3</v>
      </c>
      <c r="F2608">
        <f t="shared" si="405"/>
        <v>-2.2232948644813622E-3</v>
      </c>
      <c r="G2608">
        <f t="shared" si="401"/>
        <v>-1.4409221902018654E-3</v>
      </c>
      <c r="H2608" t="str">
        <f t="shared" si="406"/>
        <v/>
      </c>
      <c r="I2608" t="str">
        <f t="shared" si="402"/>
        <v/>
      </c>
      <c r="J2608">
        <f t="shared" si="407"/>
        <v>-2.2257700539063956E-3</v>
      </c>
      <c r="K2608">
        <f t="shared" si="403"/>
        <v>-1.4419613169014062E-3</v>
      </c>
      <c r="L2608" t="str">
        <f t="shared" si="408"/>
        <v/>
      </c>
      <c r="M2608">
        <f t="shared" si="409"/>
        <v>-1.4419613169014062E-3</v>
      </c>
    </row>
    <row r="2609" spans="1:13">
      <c r="A2609" s="1">
        <v>37565</v>
      </c>
      <c r="B2609">
        <v>1379.78</v>
      </c>
      <c r="C2609">
        <v>14.03</v>
      </c>
      <c r="D2609">
        <f t="shared" si="404"/>
        <v>1.1282589583801694E-2</v>
      </c>
      <c r="E2609">
        <f t="shared" si="400"/>
        <v>1.2190900352612334E-2</v>
      </c>
      <c r="F2609">
        <f t="shared" si="405"/>
        <v>1.1346478047350228E-2</v>
      </c>
      <c r="G2609">
        <f t="shared" si="401"/>
        <v>1.2265512265512202E-2</v>
      </c>
      <c r="H2609">
        <f t="shared" si="406"/>
        <v>1.1282589583801694E-2</v>
      </c>
      <c r="I2609">
        <f t="shared" si="402"/>
        <v>1.2190900352612334E-2</v>
      </c>
      <c r="J2609" t="str">
        <f t="shared" si="407"/>
        <v/>
      </c>
      <c r="K2609" t="str">
        <f t="shared" si="403"/>
        <v/>
      </c>
      <c r="L2609">
        <f t="shared" si="408"/>
        <v>1.2190900352612334E-2</v>
      </c>
      <c r="M2609" t="str">
        <f t="shared" si="409"/>
        <v/>
      </c>
    </row>
    <row r="2610" spans="1:13">
      <c r="A2610" s="1">
        <v>37566</v>
      </c>
      <c r="B2610">
        <v>1382.84</v>
      </c>
      <c r="C2610">
        <v>14.1</v>
      </c>
      <c r="D2610">
        <f t="shared" si="404"/>
        <v>2.2152892916247491E-3</v>
      </c>
      <c r="E2610">
        <f t="shared" si="400"/>
        <v>4.9769032697530953E-3</v>
      </c>
      <c r="F2610">
        <f t="shared" si="405"/>
        <v>2.2177448578759584E-3</v>
      </c>
      <c r="G2610">
        <f t="shared" si="401"/>
        <v>4.9893086243764095E-3</v>
      </c>
      <c r="H2610">
        <f t="shared" si="406"/>
        <v>2.2152892916247491E-3</v>
      </c>
      <c r="I2610">
        <f t="shared" si="402"/>
        <v>4.9769032697530953E-3</v>
      </c>
      <c r="J2610" t="str">
        <f t="shared" si="407"/>
        <v/>
      </c>
      <c r="K2610" t="str">
        <f t="shared" si="403"/>
        <v/>
      </c>
      <c r="L2610">
        <f t="shared" si="408"/>
        <v>4.9769032697530953E-3</v>
      </c>
      <c r="M2610" t="str">
        <f t="shared" si="409"/>
        <v/>
      </c>
    </row>
    <row r="2611" spans="1:13">
      <c r="A2611" s="1">
        <v>37567</v>
      </c>
      <c r="B2611">
        <v>1385.72</v>
      </c>
      <c r="C2611">
        <v>14.06</v>
      </c>
      <c r="D2611">
        <f t="shared" si="404"/>
        <v>2.0805046947438271E-3</v>
      </c>
      <c r="E2611">
        <f t="shared" si="400"/>
        <v>-2.840911001603641E-3</v>
      </c>
      <c r="F2611">
        <f t="shared" si="405"/>
        <v>2.0826704463279277E-3</v>
      </c>
      <c r="G2611">
        <f t="shared" si="401"/>
        <v>-2.8368794326240065E-3</v>
      </c>
      <c r="H2611">
        <f t="shared" si="406"/>
        <v>2.0805046947438271E-3</v>
      </c>
      <c r="I2611" t="str">
        <f t="shared" si="402"/>
        <v/>
      </c>
      <c r="J2611" t="str">
        <f t="shared" si="407"/>
        <v/>
      </c>
      <c r="K2611">
        <f t="shared" si="403"/>
        <v>-2.840911001603641E-3</v>
      </c>
      <c r="L2611">
        <f t="shared" si="408"/>
        <v>-2.840911001603641E-3</v>
      </c>
      <c r="M2611" t="str">
        <f t="shared" si="409"/>
        <v/>
      </c>
    </row>
    <row r="2612" spans="1:13">
      <c r="A2612" s="1">
        <v>37568</v>
      </c>
      <c r="B2612">
        <v>1378.33</v>
      </c>
      <c r="C2612">
        <v>13.97</v>
      </c>
      <c r="D2612">
        <f t="shared" si="404"/>
        <v>-5.3472387319265409E-3</v>
      </c>
      <c r="E2612">
        <f t="shared" si="400"/>
        <v>-6.4217131136483953E-3</v>
      </c>
      <c r="F2612">
        <f t="shared" si="405"/>
        <v>-5.3329676991022978E-3</v>
      </c>
      <c r="G2612">
        <f t="shared" si="401"/>
        <v>-6.4011379800853474E-3</v>
      </c>
      <c r="H2612" t="str">
        <f t="shared" si="406"/>
        <v/>
      </c>
      <c r="I2612" t="str">
        <f t="shared" si="402"/>
        <v/>
      </c>
      <c r="J2612">
        <f t="shared" si="407"/>
        <v>-5.3472387319265409E-3</v>
      </c>
      <c r="K2612">
        <f t="shared" si="403"/>
        <v>-6.4217131136483953E-3</v>
      </c>
      <c r="L2612" t="str">
        <f t="shared" si="408"/>
        <v/>
      </c>
      <c r="M2612">
        <f t="shared" si="409"/>
        <v>-6.4217131136483953E-3</v>
      </c>
    </row>
    <row r="2613" spans="1:13">
      <c r="A2613" s="1">
        <v>37569</v>
      </c>
      <c r="B2613">
        <v>1380.9</v>
      </c>
      <c r="C2613">
        <v>14.07</v>
      </c>
      <c r="D2613">
        <f t="shared" si="404"/>
        <v>1.8628390842335412E-3</v>
      </c>
      <c r="E2613">
        <f t="shared" si="400"/>
        <v>7.1326978574272866E-3</v>
      </c>
      <c r="F2613">
        <f t="shared" si="405"/>
        <v>1.8645752468569032E-3</v>
      </c>
      <c r="G2613">
        <f t="shared" si="401"/>
        <v>7.1581961345741352E-3</v>
      </c>
      <c r="H2613">
        <f t="shared" si="406"/>
        <v>1.8628390842335412E-3</v>
      </c>
      <c r="I2613">
        <f t="shared" si="402"/>
        <v>7.1326978574272866E-3</v>
      </c>
      <c r="J2613" t="str">
        <f t="shared" si="407"/>
        <v/>
      </c>
      <c r="K2613" t="str">
        <f t="shared" si="403"/>
        <v/>
      </c>
      <c r="L2613">
        <f t="shared" si="408"/>
        <v>7.1326978574272866E-3</v>
      </c>
      <c r="M2613" t="str">
        <f t="shared" si="409"/>
        <v/>
      </c>
    </row>
    <row r="2614" spans="1:13">
      <c r="A2614" s="1">
        <v>37572</v>
      </c>
      <c r="B2614">
        <v>1384.42</v>
      </c>
      <c r="C2614">
        <v>14.02</v>
      </c>
      <c r="D2614">
        <f t="shared" si="404"/>
        <v>2.5458188572388411E-3</v>
      </c>
      <c r="E2614">
        <f t="shared" si="400"/>
        <v>-3.5599895198536718E-3</v>
      </c>
      <c r="F2614">
        <f t="shared" si="405"/>
        <v>2.5490622058077506E-3</v>
      </c>
      <c r="G2614">
        <f t="shared" si="401"/>
        <v>-3.5536602700781961E-3</v>
      </c>
      <c r="H2614">
        <f t="shared" si="406"/>
        <v>2.5458188572388411E-3</v>
      </c>
      <c r="I2614" t="str">
        <f t="shared" si="402"/>
        <v/>
      </c>
      <c r="J2614" t="str">
        <f t="shared" si="407"/>
        <v/>
      </c>
      <c r="K2614">
        <f t="shared" si="403"/>
        <v>-3.5599895198536718E-3</v>
      </c>
      <c r="L2614">
        <f t="shared" si="408"/>
        <v>-3.5599895198536718E-3</v>
      </c>
      <c r="M2614" t="str">
        <f t="shared" si="409"/>
        <v/>
      </c>
    </row>
    <row r="2615" spans="1:13">
      <c r="A2615" s="1">
        <v>37573</v>
      </c>
      <c r="B2615">
        <v>1393.22</v>
      </c>
      <c r="C2615">
        <v>14.13</v>
      </c>
      <c r="D2615">
        <f t="shared" si="404"/>
        <v>6.3363354809753787E-3</v>
      </c>
      <c r="E2615">
        <f t="shared" si="400"/>
        <v>7.815315089992031E-3</v>
      </c>
      <c r="F2615">
        <f t="shared" si="405"/>
        <v>6.3564525216335266E-3</v>
      </c>
      <c r="G2615">
        <f t="shared" si="401"/>
        <v>7.8459343794579084E-3</v>
      </c>
      <c r="H2615">
        <f t="shared" si="406"/>
        <v>6.3363354809753787E-3</v>
      </c>
      <c r="I2615">
        <f t="shared" si="402"/>
        <v>7.815315089992031E-3</v>
      </c>
      <c r="J2615" t="str">
        <f t="shared" si="407"/>
        <v/>
      </c>
      <c r="K2615" t="str">
        <f t="shared" si="403"/>
        <v/>
      </c>
      <c r="L2615">
        <f t="shared" si="408"/>
        <v>7.815315089992031E-3</v>
      </c>
      <c r="M2615" t="str">
        <f t="shared" si="409"/>
        <v/>
      </c>
    </row>
    <row r="2616" spans="1:13">
      <c r="A2616" s="1">
        <v>37574</v>
      </c>
      <c r="B2616">
        <v>1396.57</v>
      </c>
      <c r="C2616">
        <v>14.11</v>
      </c>
      <c r="D2616">
        <f t="shared" si="404"/>
        <v>2.4016156127632912E-3</v>
      </c>
      <c r="E2616">
        <f t="shared" si="400"/>
        <v>-1.4164308317135845E-3</v>
      </c>
      <c r="F2616">
        <f t="shared" si="405"/>
        <v>2.4045018015819153E-3</v>
      </c>
      <c r="G2616">
        <f t="shared" si="401"/>
        <v>-1.4154281670206714E-3</v>
      </c>
      <c r="H2616">
        <f t="shared" si="406"/>
        <v>2.4016156127632912E-3</v>
      </c>
      <c r="I2616" t="str">
        <f t="shared" si="402"/>
        <v/>
      </c>
      <c r="J2616" t="str">
        <f t="shared" si="407"/>
        <v/>
      </c>
      <c r="K2616">
        <f t="shared" si="403"/>
        <v>-1.4164308317135845E-3</v>
      </c>
      <c r="L2616">
        <f t="shared" si="408"/>
        <v>-1.4164308317135845E-3</v>
      </c>
      <c r="M2616" t="str">
        <f t="shared" si="409"/>
        <v/>
      </c>
    </row>
    <row r="2617" spans="1:13">
      <c r="A2617" s="1">
        <v>37575</v>
      </c>
      <c r="B2617">
        <v>1399.76</v>
      </c>
      <c r="C2617">
        <v>14.1</v>
      </c>
      <c r="D2617">
        <f t="shared" si="404"/>
        <v>2.2815628940812743E-3</v>
      </c>
      <c r="E2617">
        <f t="shared" si="400"/>
        <v>-7.0896848060007648E-4</v>
      </c>
      <c r="F2617">
        <f t="shared" si="405"/>
        <v>2.2841676392877375E-3</v>
      </c>
      <c r="G2617">
        <f t="shared" si="401"/>
        <v>-7.0871722182852537E-4</v>
      </c>
      <c r="H2617">
        <f t="shared" si="406"/>
        <v>2.2815628940812743E-3</v>
      </c>
      <c r="I2617" t="str">
        <f t="shared" si="402"/>
        <v/>
      </c>
      <c r="J2617" t="str">
        <f t="shared" si="407"/>
        <v/>
      </c>
      <c r="K2617">
        <f t="shared" si="403"/>
        <v>-7.0896848060007648E-4</v>
      </c>
      <c r="L2617">
        <f t="shared" si="408"/>
        <v>-7.0896848060007648E-4</v>
      </c>
      <c r="M2617" t="str">
        <f t="shared" si="409"/>
        <v/>
      </c>
    </row>
    <row r="2618" spans="1:13">
      <c r="A2618" s="1">
        <v>37576</v>
      </c>
      <c r="B2618">
        <v>1401.2</v>
      </c>
      <c r="C2618">
        <v>14.06</v>
      </c>
      <c r="D2618">
        <f t="shared" si="404"/>
        <v>1.0282189869673484E-3</v>
      </c>
      <c r="E2618">
        <f t="shared" si="400"/>
        <v>-2.840911001603641E-3</v>
      </c>
      <c r="F2618">
        <f t="shared" si="405"/>
        <v>1.0287477853345717E-3</v>
      </c>
      <c r="G2618">
        <f t="shared" si="401"/>
        <v>-2.8368794326240065E-3</v>
      </c>
      <c r="H2618">
        <f t="shared" si="406"/>
        <v>1.0282189869673484E-3</v>
      </c>
      <c r="I2618" t="str">
        <f t="shared" si="402"/>
        <v/>
      </c>
      <c r="J2618" t="str">
        <f t="shared" si="407"/>
        <v/>
      </c>
      <c r="K2618">
        <f t="shared" si="403"/>
        <v>-2.840911001603641E-3</v>
      </c>
      <c r="L2618">
        <f t="shared" si="408"/>
        <v>-2.840911001603641E-3</v>
      </c>
      <c r="M2618" t="str">
        <f t="shared" si="409"/>
        <v/>
      </c>
    </row>
    <row r="2619" spans="1:13">
      <c r="A2619" s="1">
        <v>37579</v>
      </c>
      <c r="B2619">
        <v>1400.5</v>
      </c>
      <c r="C2619">
        <v>13.97</v>
      </c>
      <c r="D2619">
        <f t="shared" si="404"/>
        <v>-4.996966231685479E-4</v>
      </c>
      <c r="E2619">
        <f t="shared" si="400"/>
        <v>-6.4217131136483953E-3</v>
      </c>
      <c r="F2619">
        <f t="shared" si="405"/>
        <v>-4.9957179560378151E-4</v>
      </c>
      <c r="G2619">
        <f t="shared" si="401"/>
        <v>-6.4011379800853474E-3</v>
      </c>
      <c r="H2619" t="str">
        <f t="shared" si="406"/>
        <v/>
      </c>
      <c r="I2619" t="str">
        <f t="shared" si="402"/>
        <v/>
      </c>
      <c r="J2619">
        <f t="shared" si="407"/>
        <v>-4.996966231685479E-4</v>
      </c>
      <c r="K2619">
        <f t="shared" si="403"/>
        <v>-6.4217131136483953E-3</v>
      </c>
      <c r="L2619" t="str">
        <f t="shared" si="408"/>
        <v/>
      </c>
      <c r="M2619">
        <f t="shared" si="409"/>
        <v>-6.4217131136483953E-3</v>
      </c>
    </row>
    <row r="2620" spans="1:13">
      <c r="A2620" s="1">
        <v>37580</v>
      </c>
      <c r="B2620">
        <v>1402.81</v>
      </c>
      <c r="C2620">
        <v>14.03</v>
      </c>
      <c r="D2620">
        <f t="shared" si="404"/>
        <v>1.648052140394323E-3</v>
      </c>
      <c r="E2620">
        <f t="shared" si="400"/>
        <v>4.2857208454989745E-3</v>
      </c>
      <c r="F2620">
        <f t="shared" si="405"/>
        <v>1.6494109246696365E-3</v>
      </c>
      <c r="G2620">
        <f t="shared" si="401"/>
        <v>4.2949176807443035E-3</v>
      </c>
      <c r="H2620">
        <f t="shared" si="406"/>
        <v>1.648052140394323E-3</v>
      </c>
      <c r="I2620">
        <f t="shared" si="402"/>
        <v>4.2857208454989745E-3</v>
      </c>
      <c r="J2620" t="str">
        <f t="shared" si="407"/>
        <v/>
      </c>
      <c r="K2620" t="str">
        <f t="shared" si="403"/>
        <v/>
      </c>
      <c r="L2620">
        <f t="shared" si="408"/>
        <v>4.2857208454989745E-3</v>
      </c>
      <c r="M2620" t="str">
        <f t="shared" si="409"/>
        <v/>
      </c>
    </row>
    <row r="2621" spans="1:13">
      <c r="A2621" s="1">
        <v>37581</v>
      </c>
      <c r="B2621">
        <v>1406.09</v>
      </c>
      <c r="C2621">
        <v>14.18</v>
      </c>
      <c r="D2621">
        <f t="shared" si="404"/>
        <v>2.3354348612123553E-3</v>
      </c>
      <c r="E2621">
        <f t="shared" si="400"/>
        <v>1.0634626989611805E-2</v>
      </c>
      <c r="F2621">
        <f t="shared" si="405"/>
        <v>2.3381641134578857E-3</v>
      </c>
      <c r="G2621">
        <f t="shared" si="401"/>
        <v>1.0691375623663513E-2</v>
      </c>
      <c r="H2621">
        <f t="shared" si="406"/>
        <v>2.3354348612123553E-3</v>
      </c>
      <c r="I2621">
        <f t="shared" si="402"/>
        <v>1.0634626989611805E-2</v>
      </c>
      <c r="J2621" t="str">
        <f t="shared" si="407"/>
        <v/>
      </c>
      <c r="K2621" t="str">
        <f t="shared" si="403"/>
        <v/>
      </c>
      <c r="L2621">
        <f t="shared" si="408"/>
        <v>1.0634626989611805E-2</v>
      </c>
      <c r="M2621" t="str">
        <f t="shared" si="409"/>
        <v/>
      </c>
    </row>
    <row r="2622" spans="1:13">
      <c r="A2622" s="1">
        <v>37583</v>
      </c>
      <c r="B2622">
        <v>1400.95</v>
      </c>
      <c r="C2622">
        <v>14.17</v>
      </c>
      <c r="D2622">
        <f t="shared" si="404"/>
        <v>-3.6622247953419459E-3</v>
      </c>
      <c r="E2622">
        <f t="shared" si="400"/>
        <v>-7.0546740139237104E-4</v>
      </c>
      <c r="F2622">
        <f t="shared" si="405"/>
        <v>-3.6555270288529673E-3</v>
      </c>
      <c r="G2622">
        <f t="shared" si="401"/>
        <v>-7.0521861777150807E-4</v>
      </c>
      <c r="H2622" t="str">
        <f t="shared" si="406"/>
        <v/>
      </c>
      <c r="I2622" t="str">
        <f t="shared" si="402"/>
        <v/>
      </c>
      <c r="J2622">
        <f t="shared" si="407"/>
        <v>-3.6622247953419459E-3</v>
      </c>
      <c r="K2622">
        <f t="shared" si="403"/>
        <v>-7.0546740139237104E-4</v>
      </c>
      <c r="L2622" t="str">
        <f t="shared" si="408"/>
        <v/>
      </c>
      <c r="M2622">
        <f t="shared" si="409"/>
        <v>-7.0546740139237104E-4</v>
      </c>
    </row>
    <row r="2623" spans="1:13">
      <c r="A2623" s="1">
        <v>37586</v>
      </c>
      <c r="B2623">
        <v>1381.96</v>
      </c>
      <c r="C2623">
        <v>14.02</v>
      </c>
      <c r="D2623">
        <f t="shared" si="404"/>
        <v>-1.364779655774369E-2</v>
      </c>
      <c r="E2623">
        <f t="shared" si="400"/>
        <v>-1.0642172096145094E-2</v>
      </c>
      <c r="F2623">
        <f t="shared" si="405"/>
        <v>-1.3555087619115613E-2</v>
      </c>
      <c r="G2623">
        <f t="shared" si="401"/>
        <v>-1.0585744530698715E-2</v>
      </c>
      <c r="H2623" t="str">
        <f t="shared" si="406"/>
        <v/>
      </c>
      <c r="I2623" t="str">
        <f t="shared" si="402"/>
        <v/>
      </c>
      <c r="J2623">
        <f t="shared" si="407"/>
        <v>-1.364779655774369E-2</v>
      </c>
      <c r="K2623">
        <f t="shared" si="403"/>
        <v>-1.0642172096145094E-2</v>
      </c>
      <c r="L2623" t="str">
        <f t="shared" si="408"/>
        <v/>
      </c>
      <c r="M2623">
        <f t="shared" si="409"/>
        <v>-1.0642172096145094E-2</v>
      </c>
    </row>
    <row r="2624" spans="1:13">
      <c r="A2624" s="1">
        <v>37587</v>
      </c>
      <c r="B2624">
        <v>1386.72</v>
      </c>
      <c r="C2624">
        <v>14.08</v>
      </c>
      <c r="D2624">
        <f t="shared" si="404"/>
        <v>3.4384650373502938E-3</v>
      </c>
      <c r="E2624">
        <f t="shared" si="400"/>
        <v>4.2704691234522855E-3</v>
      </c>
      <c r="F2624">
        <f t="shared" si="405"/>
        <v>3.4443833396045065E-3</v>
      </c>
      <c r="G2624">
        <f t="shared" si="401"/>
        <v>4.2796005706133844E-3</v>
      </c>
      <c r="H2624">
        <f t="shared" si="406"/>
        <v>3.4384650373502938E-3</v>
      </c>
      <c r="I2624">
        <f t="shared" si="402"/>
        <v>4.2704691234522855E-3</v>
      </c>
      <c r="J2624" t="str">
        <f t="shared" si="407"/>
        <v/>
      </c>
      <c r="K2624" t="str">
        <f t="shared" si="403"/>
        <v/>
      </c>
      <c r="L2624">
        <f t="shared" si="408"/>
        <v>4.2704691234522855E-3</v>
      </c>
      <c r="M2624" t="str">
        <f t="shared" si="409"/>
        <v/>
      </c>
    </row>
    <row r="2625" spans="1:13">
      <c r="A2625" s="1">
        <v>37588</v>
      </c>
      <c r="B2625">
        <v>1399.48</v>
      </c>
      <c r="C2625">
        <v>14.32</v>
      </c>
      <c r="D2625">
        <f t="shared" si="404"/>
        <v>9.1594926492094119E-3</v>
      </c>
      <c r="E2625">
        <f t="shared" si="400"/>
        <v>1.6901810802603254E-2</v>
      </c>
      <c r="F2625">
        <f t="shared" si="405"/>
        <v>9.2015691704165903E-3</v>
      </c>
      <c r="G2625">
        <f t="shared" si="401"/>
        <v>1.7045454545454586E-2</v>
      </c>
      <c r="H2625">
        <f t="shared" si="406"/>
        <v>9.1594926492094119E-3</v>
      </c>
      <c r="I2625">
        <f t="shared" si="402"/>
        <v>1.6901810802603254E-2</v>
      </c>
      <c r="J2625" t="str">
        <f t="shared" si="407"/>
        <v/>
      </c>
      <c r="K2625" t="str">
        <f t="shared" si="403"/>
        <v/>
      </c>
      <c r="L2625">
        <f t="shared" si="408"/>
        <v>1.6901810802603254E-2</v>
      </c>
      <c r="M2625" t="str">
        <f t="shared" si="409"/>
        <v/>
      </c>
    </row>
    <row r="2626" spans="1:13">
      <c r="A2626" s="1">
        <v>37589</v>
      </c>
      <c r="B2626">
        <v>1400.63</v>
      </c>
      <c r="C2626">
        <v>14.37</v>
      </c>
      <c r="D2626">
        <f t="shared" si="404"/>
        <v>8.2139634847072521E-4</v>
      </c>
      <c r="E2626">
        <f t="shared" si="400"/>
        <v>3.4855385584340328E-3</v>
      </c>
      <c r="F2626">
        <f t="shared" si="405"/>
        <v>8.2173378683525478E-4</v>
      </c>
      <c r="G2626">
        <f t="shared" si="401"/>
        <v>3.4916201117318746E-3</v>
      </c>
      <c r="H2626">
        <f t="shared" si="406"/>
        <v>8.2139634847072521E-4</v>
      </c>
      <c r="I2626">
        <f t="shared" si="402"/>
        <v>3.4855385584340328E-3</v>
      </c>
      <c r="J2626" t="str">
        <f t="shared" si="407"/>
        <v/>
      </c>
      <c r="K2626" t="str">
        <f t="shared" si="403"/>
        <v/>
      </c>
      <c r="L2626">
        <f t="shared" si="408"/>
        <v>3.4855385584340328E-3</v>
      </c>
      <c r="M2626" t="str">
        <f t="shared" si="409"/>
        <v/>
      </c>
    </row>
    <row r="2627" spans="1:13">
      <c r="A2627" s="1">
        <v>37590</v>
      </c>
      <c r="B2627">
        <v>1396.71</v>
      </c>
      <c r="C2627">
        <v>14.35</v>
      </c>
      <c r="D2627">
        <f t="shared" si="404"/>
        <v>-2.8026643639619906E-3</v>
      </c>
      <c r="E2627">
        <f t="shared" ref="E2627:E2690" si="410">LN(C2627/C2626)</f>
        <v>-1.3927578853034689E-3</v>
      </c>
      <c r="F2627">
        <f t="shared" si="405"/>
        <v>-2.798740566745006E-3</v>
      </c>
      <c r="G2627">
        <f t="shared" ref="G2627:G2690" si="411">C2627/C2626-1</f>
        <v>-1.3917884481559062E-3</v>
      </c>
      <c r="H2627" t="str">
        <f t="shared" si="406"/>
        <v/>
      </c>
      <c r="I2627" t="str">
        <f t="shared" ref="I2627:I2690" si="412">IF(E2627&gt;0,E2627,"")</f>
        <v/>
      </c>
      <c r="J2627">
        <f t="shared" si="407"/>
        <v>-2.8026643639619906E-3</v>
      </c>
      <c r="K2627">
        <f t="shared" ref="K2627:K2690" si="413">IF(E2627&lt;0,E2627,"")</f>
        <v>-1.3927578853034689E-3</v>
      </c>
      <c r="L2627" t="str">
        <f t="shared" si="408"/>
        <v/>
      </c>
      <c r="M2627">
        <f t="shared" si="409"/>
        <v>-1.3927578853034689E-3</v>
      </c>
    </row>
    <row r="2628" spans="1:13">
      <c r="A2628" s="1">
        <v>37593</v>
      </c>
      <c r="B2628">
        <v>1409.12</v>
      </c>
      <c r="C2628">
        <v>14.46</v>
      </c>
      <c r="D2628">
        <f t="shared" ref="D2628:D2691" si="414">LN(B2628/B2627)</f>
        <v>8.8459250373963908E-3</v>
      </c>
      <c r="E2628">
        <f t="shared" si="410"/>
        <v>7.6362745249885823E-3</v>
      </c>
      <c r="F2628">
        <f t="shared" ref="F2628:F2691" si="415">B2628/B2627-1</f>
        <v>8.8851658540425316E-3</v>
      </c>
      <c r="G2628">
        <f t="shared" si="411"/>
        <v>7.6655052264809065E-3</v>
      </c>
      <c r="H2628">
        <f t="shared" ref="H2628:H2691" si="416">IF(D2628&gt;0,D2628,"")</f>
        <v>8.8459250373963908E-3</v>
      </c>
      <c r="I2628">
        <f t="shared" si="412"/>
        <v>7.6362745249885823E-3</v>
      </c>
      <c r="J2628" t="str">
        <f t="shared" ref="J2628:J2691" si="417">IF(D2628&lt;0,D2628,"")</f>
        <v/>
      </c>
      <c r="K2628" t="str">
        <f t="shared" si="413"/>
        <v/>
      </c>
      <c r="L2628">
        <f t="shared" ref="L2628:L2691" si="418">IF(D2628&gt;0,E2628,"")</f>
        <v>7.6362745249885823E-3</v>
      </c>
      <c r="M2628" t="str">
        <f t="shared" ref="M2628:M2691" si="419">IF(D2628&lt;0,E2628,"")</f>
        <v/>
      </c>
    </row>
    <row r="2629" spans="1:13">
      <c r="A2629" s="1">
        <v>37594</v>
      </c>
      <c r="B2629">
        <v>1414.76</v>
      </c>
      <c r="C2629">
        <v>14.51</v>
      </c>
      <c r="D2629">
        <f t="shared" si="414"/>
        <v>3.9945093271437073E-3</v>
      </c>
      <c r="E2629">
        <f t="shared" si="410"/>
        <v>3.4518501654778378E-3</v>
      </c>
      <c r="F2629">
        <f t="shared" si="415"/>
        <v>4.0024980129442778E-3</v>
      </c>
      <c r="G2629">
        <f t="shared" si="411"/>
        <v>3.4578146611341509E-3</v>
      </c>
      <c r="H2629">
        <f t="shared" si="416"/>
        <v>3.9945093271437073E-3</v>
      </c>
      <c r="I2629">
        <f t="shared" si="412"/>
        <v>3.4518501654778378E-3</v>
      </c>
      <c r="J2629" t="str">
        <f t="shared" si="417"/>
        <v/>
      </c>
      <c r="K2629" t="str">
        <f t="shared" si="413"/>
        <v/>
      </c>
      <c r="L2629">
        <f t="shared" si="418"/>
        <v>3.4518501654778378E-3</v>
      </c>
      <c r="M2629" t="str">
        <f t="shared" si="419"/>
        <v/>
      </c>
    </row>
    <row r="2630" spans="1:13">
      <c r="A2630" s="1">
        <v>37595</v>
      </c>
      <c r="B2630">
        <v>1412.9</v>
      </c>
      <c r="C2630">
        <v>14.53</v>
      </c>
      <c r="D2630">
        <f t="shared" si="414"/>
        <v>-1.3155756125308089E-3</v>
      </c>
      <c r="E2630">
        <f t="shared" si="410"/>
        <v>1.3774106860950765E-3</v>
      </c>
      <c r="F2630">
        <f t="shared" si="415"/>
        <v>-1.3147106222962668E-3</v>
      </c>
      <c r="G2630">
        <f t="shared" si="411"/>
        <v>1.3783597518952639E-3</v>
      </c>
      <c r="H2630" t="str">
        <f t="shared" si="416"/>
        <v/>
      </c>
      <c r="I2630">
        <f t="shared" si="412"/>
        <v>1.3774106860950765E-3</v>
      </c>
      <c r="J2630">
        <f t="shared" si="417"/>
        <v>-1.3155756125308089E-3</v>
      </c>
      <c r="K2630" t="str">
        <f t="shared" si="413"/>
        <v/>
      </c>
      <c r="L2630" t="str">
        <f t="shared" si="418"/>
        <v/>
      </c>
      <c r="M2630">
        <f t="shared" si="419"/>
        <v>1.3774106860950765E-3</v>
      </c>
    </row>
    <row r="2631" spans="1:13">
      <c r="A2631" s="1">
        <v>37596</v>
      </c>
      <c r="B2631">
        <v>1407.29</v>
      </c>
      <c r="C2631">
        <v>14.55</v>
      </c>
      <c r="D2631">
        <f t="shared" si="414"/>
        <v>-3.9784605999296403E-3</v>
      </c>
      <c r="E2631">
        <f t="shared" si="410"/>
        <v>1.3755160353100982E-3</v>
      </c>
      <c r="F2631">
        <f t="shared" si="415"/>
        <v>-3.9705570104042742E-3</v>
      </c>
      <c r="G2631">
        <f t="shared" si="411"/>
        <v>1.3764624913972234E-3</v>
      </c>
      <c r="H2631" t="str">
        <f t="shared" si="416"/>
        <v/>
      </c>
      <c r="I2631">
        <f t="shared" si="412"/>
        <v>1.3755160353100982E-3</v>
      </c>
      <c r="J2631">
        <f t="shared" si="417"/>
        <v>-3.9784605999296403E-3</v>
      </c>
      <c r="K2631" t="str">
        <f t="shared" si="413"/>
        <v/>
      </c>
      <c r="L2631" t="str">
        <f t="shared" si="418"/>
        <v/>
      </c>
      <c r="M2631">
        <f t="shared" si="419"/>
        <v>1.3755160353100982E-3</v>
      </c>
    </row>
    <row r="2632" spans="1:13">
      <c r="A2632" s="1">
        <v>37597</v>
      </c>
      <c r="B2632">
        <v>1409.84</v>
      </c>
      <c r="C2632">
        <v>14.57</v>
      </c>
      <c r="D2632">
        <f t="shared" si="414"/>
        <v>1.8103535842812068E-3</v>
      </c>
      <c r="E2632">
        <f t="shared" si="410"/>
        <v>1.3736265896119398E-3</v>
      </c>
      <c r="F2632">
        <f t="shared" si="415"/>
        <v>1.8119932636484481E-3</v>
      </c>
      <c r="G2632">
        <f t="shared" si="411"/>
        <v>1.3745704467353903E-3</v>
      </c>
      <c r="H2632">
        <f t="shared" si="416"/>
        <v>1.8103535842812068E-3</v>
      </c>
      <c r="I2632">
        <f t="shared" si="412"/>
        <v>1.3736265896119398E-3</v>
      </c>
      <c r="J2632" t="str">
        <f t="shared" si="417"/>
        <v/>
      </c>
      <c r="K2632" t="str">
        <f t="shared" si="413"/>
        <v/>
      </c>
      <c r="L2632">
        <f t="shared" si="418"/>
        <v>1.3736265896119398E-3</v>
      </c>
      <c r="M2632" t="str">
        <f t="shared" si="419"/>
        <v/>
      </c>
    </row>
    <row r="2633" spans="1:13">
      <c r="A2633" s="1">
        <v>37600</v>
      </c>
      <c r="B2633">
        <v>1413.04</v>
      </c>
      <c r="C2633">
        <v>14.53</v>
      </c>
      <c r="D2633">
        <f t="shared" si="414"/>
        <v>2.2671890910740786E-3</v>
      </c>
      <c r="E2633">
        <f t="shared" si="410"/>
        <v>-2.7491426249219978E-3</v>
      </c>
      <c r="F2633">
        <f t="shared" si="415"/>
        <v>2.269761107643431E-3</v>
      </c>
      <c r="G2633">
        <f t="shared" si="411"/>
        <v>-2.7453671928621137E-3</v>
      </c>
      <c r="H2633">
        <f t="shared" si="416"/>
        <v>2.2671890910740786E-3</v>
      </c>
      <c r="I2633" t="str">
        <f t="shared" si="412"/>
        <v/>
      </c>
      <c r="J2633" t="str">
        <f t="shared" si="417"/>
        <v/>
      </c>
      <c r="K2633">
        <f t="shared" si="413"/>
        <v>-2.7491426249219978E-3</v>
      </c>
      <c r="L2633">
        <f t="shared" si="418"/>
        <v>-2.7491426249219978E-3</v>
      </c>
      <c r="M2633" t="str">
        <f t="shared" si="419"/>
        <v/>
      </c>
    </row>
    <row r="2634" spans="1:13">
      <c r="A2634" s="1">
        <v>37601</v>
      </c>
      <c r="B2634">
        <v>1411.56</v>
      </c>
      <c r="C2634">
        <v>14.55</v>
      </c>
      <c r="D2634">
        <f t="shared" si="414"/>
        <v>-1.047936086837734E-3</v>
      </c>
      <c r="E2634">
        <f t="shared" si="410"/>
        <v>1.3755160353100982E-3</v>
      </c>
      <c r="F2634">
        <f t="shared" si="415"/>
        <v>-1.0473871935684498E-3</v>
      </c>
      <c r="G2634">
        <f t="shared" si="411"/>
        <v>1.3764624913972234E-3</v>
      </c>
      <c r="H2634" t="str">
        <f t="shared" si="416"/>
        <v/>
      </c>
      <c r="I2634">
        <f t="shared" si="412"/>
        <v>1.3755160353100982E-3</v>
      </c>
      <c r="J2634">
        <f t="shared" si="417"/>
        <v>-1.047936086837734E-3</v>
      </c>
      <c r="K2634" t="str">
        <f t="shared" si="413"/>
        <v/>
      </c>
      <c r="L2634" t="str">
        <f t="shared" si="418"/>
        <v/>
      </c>
      <c r="M2634">
        <f t="shared" si="419"/>
        <v>1.3755160353100982E-3</v>
      </c>
    </row>
    <row r="2635" spans="1:13">
      <c r="A2635" s="1">
        <v>37602</v>
      </c>
      <c r="B2635">
        <v>1413.21</v>
      </c>
      <c r="C2635">
        <v>14.61</v>
      </c>
      <c r="D2635">
        <f t="shared" si="414"/>
        <v>1.1682368388626606E-3</v>
      </c>
      <c r="E2635">
        <f t="shared" si="410"/>
        <v>4.1152321451065794E-3</v>
      </c>
      <c r="F2635">
        <f t="shared" si="415"/>
        <v>1.1689194933266478E-3</v>
      </c>
      <c r="G2635">
        <f t="shared" si="411"/>
        <v>4.1237113402061709E-3</v>
      </c>
      <c r="H2635">
        <f t="shared" si="416"/>
        <v>1.1682368388626606E-3</v>
      </c>
      <c r="I2635">
        <f t="shared" si="412"/>
        <v>4.1152321451065794E-3</v>
      </c>
      <c r="J2635" t="str">
        <f t="shared" si="417"/>
        <v/>
      </c>
      <c r="K2635" t="str">
        <f t="shared" si="413"/>
        <v/>
      </c>
      <c r="L2635">
        <f t="shared" si="418"/>
        <v>4.1152321451065794E-3</v>
      </c>
      <c r="M2635" t="str">
        <f t="shared" si="419"/>
        <v/>
      </c>
    </row>
    <row r="2636" spans="1:13">
      <c r="A2636" s="1">
        <v>37603</v>
      </c>
      <c r="B2636">
        <v>1425.49</v>
      </c>
      <c r="C2636">
        <v>14.72</v>
      </c>
      <c r="D2636">
        <f t="shared" si="414"/>
        <v>8.6519016464807145E-3</v>
      </c>
      <c r="E2636">
        <f t="shared" si="410"/>
        <v>7.5008875381221947E-3</v>
      </c>
      <c r="F2636">
        <f t="shared" si="415"/>
        <v>8.6894375216703956E-3</v>
      </c>
      <c r="G2636">
        <f t="shared" si="411"/>
        <v>7.5290896646134087E-3</v>
      </c>
      <c r="H2636">
        <f t="shared" si="416"/>
        <v>8.6519016464807145E-3</v>
      </c>
      <c r="I2636">
        <f t="shared" si="412"/>
        <v>7.5008875381221947E-3</v>
      </c>
      <c r="J2636" t="str">
        <f t="shared" si="417"/>
        <v/>
      </c>
      <c r="K2636" t="str">
        <f t="shared" si="413"/>
        <v/>
      </c>
      <c r="L2636">
        <f t="shared" si="418"/>
        <v>7.5008875381221947E-3</v>
      </c>
      <c r="M2636" t="str">
        <f t="shared" si="419"/>
        <v/>
      </c>
    </row>
    <row r="2637" spans="1:13">
      <c r="A2637" s="1">
        <v>37604</v>
      </c>
      <c r="B2637">
        <v>1427.09</v>
      </c>
      <c r="C2637">
        <v>14.7</v>
      </c>
      <c r="D2637">
        <f t="shared" si="414"/>
        <v>1.1217916186671262E-3</v>
      </c>
      <c r="E2637">
        <f t="shared" si="410"/>
        <v>-1.3596195160397067E-3</v>
      </c>
      <c r="F2637">
        <f t="shared" si="415"/>
        <v>1.1224210622311492E-3</v>
      </c>
      <c r="G2637">
        <f t="shared" si="411"/>
        <v>-1.3586956521740579E-3</v>
      </c>
      <c r="H2637">
        <f t="shared" si="416"/>
        <v>1.1217916186671262E-3</v>
      </c>
      <c r="I2637" t="str">
        <f t="shared" si="412"/>
        <v/>
      </c>
      <c r="J2637" t="str">
        <f t="shared" si="417"/>
        <v/>
      </c>
      <c r="K2637">
        <f t="shared" si="413"/>
        <v>-1.3596195160397067E-3</v>
      </c>
      <c r="L2637">
        <f t="shared" si="418"/>
        <v>-1.3596195160397067E-3</v>
      </c>
      <c r="M2637" t="str">
        <f t="shared" si="419"/>
        <v/>
      </c>
    </row>
    <row r="2638" spans="1:13">
      <c r="A2638" s="1">
        <v>37607</v>
      </c>
      <c r="B2638">
        <v>1422.48</v>
      </c>
      <c r="C2638">
        <v>14.63</v>
      </c>
      <c r="D2638">
        <f t="shared" si="414"/>
        <v>-3.2355787166683486E-3</v>
      </c>
      <c r="E2638">
        <f t="shared" si="410"/>
        <v>-4.773278752657548E-3</v>
      </c>
      <c r="F2638">
        <f t="shared" si="415"/>
        <v>-3.2303498728180058E-3</v>
      </c>
      <c r="G2638">
        <f t="shared" si="411"/>
        <v>-4.761904761904634E-3</v>
      </c>
      <c r="H2638" t="str">
        <f t="shared" si="416"/>
        <v/>
      </c>
      <c r="I2638" t="str">
        <f t="shared" si="412"/>
        <v/>
      </c>
      <c r="J2638">
        <f t="shared" si="417"/>
        <v>-3.2355787166683486E-3</v>
      </c>
      <c r="K2638">
        <f t="shared" si="413"/>
        <v>-4.773278752657548E-3</v>
      </c>
      <c r="L2638" t="str">
        <f t="shared" si="418"/>
        <v/>
      </c>
      <c r="M2638">
        <f t="shared" si="419"/>
        <v>-4.773278752657548E-3</v>
      </c>
    </row>
    <row r="2639" spans="1:13">
      <c r="A2639" s="1">
        <v>37608</v>
      </c>
      <c r="B2639">
        <v>1425.55</v>
      </c>
      <c r="C2639">
        <v>14.66</v>
      </c>
      <c r="D2639">
        <f t="shared" si="414"/>
        <v>2.15587700204248E-3</v>
      </c>
      <c r="E2639">
        <f t="shared" si="410"/>
        <v>2.0484814264724875E-3</v>
      </c>
      <c r="F2639">
        <f t="shared" si="415"/>
        <v>2.1582025757831413E-3</v>
      </c>
      <c r="G2639">
        <f t="shared" si="411"/>
        <v>2.0505809979494138E-3</v>
      </c>
      <c r="H2639">
        <f t="shared" si="416"/>
        <v>2.15587700204248E-3</v>
      </c>
      <c r="I2639">
        <f t="shared" si="412"/>
        <v>2.0484814264724875E-3</v>
      </c>
      <c r="J2639" t="str">
        <f t="shared" si="417"/>
        <v/>
      </c>
      <c r="K2639" t="str">
        <f t="shared" si="413"/>
        <v/>
      </c>
      <c r="L2639">
        <f t="shared" si="418"/>
        <v>2.0484814264724875E-3</v>
      </c>
      <c r="M2639" t="str">
        <f t="shared" si="419"/>
        <v/>
      </c>
    </row>
    <row r="2640" spans="1:13">
      <c r="A2640" s="1">
        <v>37609</v>
      </c>
      <c r="B2640">
        <v>1423.53</v>
      </c>
      <c r="C2640">
        <v>14.7</v>
      </c>
      <c r="D2640">
        <f t="shared" si="414"/>
        <v>-1.418001838118046E-3</v>
      </c>
      <c r="E2640">
        <f t="shared" si="410"/>
        <v>2.7247973261850357E-3</v>
      </c>
      <c r="F2640">
        <f t="shared" si="415"/>
        <v>-1.4169969485461342E-3</v>
      </c>
      <c r="G2640">
        <f t="shared" si="411"/>
        <v>2.7285129604364133E-3</v>
      </c>
      <c r="H2640" t="str">
        <f t="shared" si="416"/>
        <v/>
      </c>
      <c r="I2640">
        <f t="shared" si="412"/>
        <v>2.7247973261850357E-3</v>
      </c>
      <c r="J2640">
        <f t="shared" si="417"/>
        <v>-1.418001838118046E-3</v>
      </c>
      <c r="K2640" t="str">
        <f t="shared" si="413"/>
        <v/>
      </c>
      <c r="L2640" t="str">
        <f t="shared" si="418"/>
        <v/>
      </c>
      <c r="M2640">
        <f t="shared" si="419"/>
        <v>2.7247973261850357E-3</v>
      </c>
    </row>
    <row r="2641" spans="1:13">
      <c r="A2641" s="1">
        <v>37610</v>
      </c>
      <c r="B2641">
        <v>1418.3</v>
      </c>
      <c r="C2641">
        <v>14.69</v>
      </c>
      <c r="D2641">
        <f t="shared" si="414"/>
        <v>-3.6807310110549447E-3</v>
      </c>
      <c r="E2641">
        <f t="shared" si="410"/>
        <v>-6.8050359890461508E-4</v>
      </c>
      <c r="F2641">
        <f t="shared" si="415"/>
        <v>-3.6739654239812403E-3</v>
      </c>
      <c r="G2641">
        <f t="shared" si="411"/>
        <v>-6.8027210884347156E-4</v>
      </c>
      <c r="H2641" t="str">
        <f t="shared" si="416"/>
        <v/>
      </c>
      <c r="I2641" t="str">
        <f t="shared" si="412"/>
        <v/>
      </c>
      <c r="J2641">
        <f t="shared" si="417"/>
        <v>-3.6807310110549447E-3</v>
      </c>
      <c r="K2641">
        <f t="shared" si="413"/>
        <v>-6.8050359890461508E-4</v>
      </c>
      <c r="L2641" t="str">
        <f t="shared" si="418"/>
        <v/>
      </c>
      <c r="M2641">
        <f t="shared" si="419"/>
        <v>-6.8050359890461508E-4</v>
      </c>
    </row>
    <row r="2642" spans="1:13">
      <c r="A2642" s="1">
        <v>37611</v>
      </c>
      <c r="B2642">
        <v>1410.76</v>
      </c>
      <c r="C2642">
        <v>14.65</v>
      </c>
      <c r="D2642">
        <f t="shared" si="414"/>
        <v>-5.3304050482941142E-3</v>
      </c>
      <c r="E2642">
        <f t="shared" si="410"/>
        <v>-2.7266547227095769E-3</v>
      </c>
      <c r="F2642">
        <f t="shared" si="415"/>
        <v>-5.3162236480293057E-3</v>
      </c>
      <c r="G2642">
        <f t="shared" si="411"/>
        <v>-2.7229407760380742E-3</v>
      </c>
      <c r="H2642" t="str">
        <f t="shared" si="416"/>
        <v/>
      </c>
      <c r="I2642" t="str">
        <f t="shared" si="412"/>
        <v/>
      </c>
      <c r="J2642">
        <f t="shared" si="417"/>
        <v>-5.3304050482941142E-3</v>
      </c>
      <c r="K2642">
        <f t="shared" si="413"/>
        <v>-2.7266547227095769E-3</v>
      </c>
      <c r="L2642" t="str">
        <f t="shared" si="418"/>
        <v/>
      </c>
      <c r="M2642">
        <f t="shared" si="419"/>
        <v>-2.7266547227095769E-3</v>
      </c>
    </row>
    <row r="2643" spans="1:13">
      <c r="A2643" s="1">
        <v>37615</v>
      </c>
      <c r="B2643">
        <v>1416.9</v>
      </c>
      <c r="C2643">
        <v>14.71</v>
      </c>
      <c r="D2643">
        <f t="shared" si="414"/>
        <v>4.3428203179134333E-3</v>
      </c>
      <c r="E2643">
        <f t="shared" si="410"/>
        <v>4.0871991502698535E-3</v>
      </c>
      <c r="F2643">
        <f t="shared" si="415"/>
        <v>4.3522640278998992E-3</v>
      </c>
      <c r="G2643">
        <f t="shared" si="411"/>
        <v>4.0955631399317571E-3</v>
      </c>
      <c r="H2643">
        <f t="shared" si="416"/>
        <v>4.3428203179134333E-3</v>
      </c>
      <c r="I2643">
        <f t="shared" si="412"/>
        <v>4.0871991502698535E-3</v>
      </c>
      <c r="J2643" t="str">
        <f t="shared" si="417"/>
        <v/>
      </c>
      <c r="K2643" t="str">
        <f t="shared" si="413"/>
        <v/>
      </c>
      <c r="L2643">
        <f t="shared" si="418"/>
        <v>4.0871991502698535E-3</v>
      </c>
      <c r="M2643" t="str">
        <f t="shared" si="419"/>
        <v/>
      </c>
    </row>
    <row r="2644" spans="1:13">
      <c r="A2644" s="1">
        <v>37616</v>
      </c>
      <c r="B2644">
        <v>1426.84</v>
      </c>
      <c r="C2644">
        <v>14.84</v>
      </c>
      <c r="D2644">
        <f t="shared" si="414"/>
        <v>6.9908222846947901E-3</v>
      </c>
      <c r="E2644">
        <f t="shared" si="410"/>
        <v>8.7987031258881174E-3</v>
      </c>
      <c r="F2644">
        <f t="shared" si="415"/>
        <v>7.0153151245675449E-3</v>
      </c>
      <c r="G2644">
        <f t="shared" si="411"/>
        <v>8.8375254928618752E-3</v>
      </c>
      <c r="H2644">
        <f t="shared" si="416"/>
        <v>6.9908222846947901E-3</v>
      </c>
      <c r="I2644">
        <f t="shared" si="412"/>
        <v>8.7987031258881174E-3</v>
      </c>
      <c r="J2644" t="str">
        <f t="shared" si="417"/>
        <v/>
      </c>
      <c r="K2644" t="str">
        <f t="shared" si="413"/>
        <v/>
      </c>
      <c r="L2644">
        <f t="shared" si="418"/>
        <v>8.7987031258881174E-3</v>
      </c>
      <c r="M2644" t="str">
        <f t="shared" si="419"/>
        <v/>
      </c>
    </row>
    <row r="2645" spans="1:13">
      <c r="A2645" s="1">
        <v>37617</v>
      </c>
      <c r="B2645">
        <v>1424.73</v>
      </c>
      <c r="C2645">
        <v>14.85</v>
      </c>
      <c r="D2645">
        <f t="shared" si="414"/>
        <v>-1.4798867887418701E-3</v>
      </c>
      <c r="E2645">
        <f t="shared" si="410"/>
        <v>6.7362750947427428E-4</v>
      </c>
      <c r="F2645">
        <f t="shared" si="415"/>
        <v>-1.4787922962630207E-3</v>
      </c>
      <c r="G2645">
        <f t="shared" si="411"/>
        <v>6.738544474393926E-4</v>
      </c>
      <c r="H2645" t="str">
        <f t="shared" si="416"/>
        <v/>
      </c>
      <c r="I2645">
        <f t="shared" si="412"/>
        <v>6.7362750947427428E-4</v>
      </c>
      <c r="J2645">
        <f t="shared" si="417"/>
        <v>-1.4798867887418701E-3</v>
      </c>
      <c r="K2645" t="str">
        <f t="shared" si="413"/>
        <v/>
      </c>
      <c r="L2645" t="str">
        <f t="shared" si="418"/>
        <v/>
      </c>
      <c r="M2645">
        <f t="shared" si="419"/>
        <v>6.7362750947427428E-4</v>
      </c>
    </row>
    <row r="2646" spans="1:13">
      <c r="A2646" s="1">
        <v>37618</v>
      </c>
      <c r="B2646">
        <v>1418.3</v>
      </c>
      <c r="C2646">
        <v>14.81</v>
      </c>
      <c r="D2646">
        <f t="shared" si="414"/>
        <v>-4.5233507655723371E-3</v>
      </c>
      <c r="E2646">
        <f t="shared" si="410"/>
        <v>-2.6972369690011536E-3</v>
      </c>
      <c r="F2646">
        <f t="shared" si="415"/>
        <v>-4.513135822226011E-3</v>
      </c>
      <c r="G2646">
        <f t="shared" si="411"/>
        <v>-2.6936026936026369E-3</v>
      </c>
      <c r="H2646" t="str">
        <f t="shared" si="416"/>
        <v/>
      </c>
      <c r="I2646" t="str">
        <f t="shared" si="412"/>
        <v/>
      </c>
      <c r="J2646">
        <f t="shared" si="417"/>
        <v>-4.5233507655723371E-3</v>
      </c>
      <c r="K2646">
        <f t="shared" si="413"/>
        <v>-2.6972369690011536E-3</v>
      </c>
      <c r="L2646" t="str">
        <f t="shared" si="418"/>
        <v/>
      </c>
      <c r="M2646">
        <f t="shared" si="419"/>
        <v>-2.6972369690011536E-3</v>
      </c>
    </row>
    <row r="2647" spans="1:13">
      <c r="A2647" s="1">
        <v>37623</v>
      </c>
      <c r="B2647">
        <v>1416.6</v>
      </c>
      <c r="C2647">
        <v>14.93</v>
      </c>
      <c r="D2647">
        <f t="shared" si="414"/>
        <v>-1.199336981039674E-3</v>
      </c>
      <c r="E2647">
        <f t="shared" si="410"/>
        <v>8.0699832713914503E-3</v>
      </c>
      <c r="F2647">
        <f t="shared" si="415"/>
        <v>-1.1986180638793309E-3</v>
      </c>
      <c r="G2647">
        <f t="shared" si="411"/>
        <v>8.1026333558404939E-3</v>
      </c>
      <c r="H2647" t="str">
        <f t="shared" si="416"/>
        <v/>
      </c>
      <c r="I2647">
        <f t="shared" si="412"/>
        <v>8.0699832713914503E-3</v>
      </c>
      <c r="J2647">
        <f t="shared" si="417"/>
        <v>-1.199336981039674E-3</v>
      </c>
      <c r="K2647" t="str">
        <f t="shared" si="413"/>
        <v/>
      </c>
      <c r="L2647" t="str">
        <f t="shared" si="418"/>
        <v/>
      </c>
      <c r="M2647">
        <f t="shared" si="419"/>
        <v>8.0699832713914503E-3</v>
      </c>
    </row>
    <row r="2648" spans="1:13">
      <c r="A2648" s="1">
        <v>37624</v>
      </c>
      <c r="B2648">
        <v>1418.34</v>
      </c>
      <c r="C2648">
        <v>14.89</v>
      </c>
      <c r="D2648">
        <f t="shared" si="414"/>
        <v>1.227539361322504E-3</v>
      </c>
      <c r="E2648">
        <f t="shared" si="410"/>
        <v>-2.6827648551813713E-3</v>
      </c>
      <c r="F2648">
        <f t="shared" si="415"/>
        <v>1.228293096145805E-3</v>
      </c>
      <c r="G2648">
        <f t="shared" si="411"/>
        <v>-2.6791694574681557E-3</v>
      </c>
      <c r="H2648">
        <f t="shared" si="416"/>
        <v>1.227539361322504E-3</v>
      </c>
      <c r="I2648" t="str">
        <f t="shared" si="412"/>
        <v/>
      </c>
      <c r="J2648" t="str">
        <f t="shared" si="417"/>
        <v/>
      </c>
      <c r="K2648">
        <f t="shared" si="413"/>
        <v>-2.6827648551813713E-3</v>
      </c>
      <c r="L2648">
        <f t="shared" si="418"/>
        <v>-2.6827648551813713E-3</v>
      </c>
      <c r="M2648" t="str">
        <f t="shared" si="419"/>
        <v/>
      </c>
    </row>
    <row r="2649" spans="1:13">
      <c r="A2649" s="1">
        <v>37625</v>
      </c>
      <c r="B2649">
        <v>1409.71</v>
      </c>
      <c r="C2649">
        <v>14.64</v>
      </c>
      <c r="D2649">
        <f t="shared" si="414"/>
        <v>-6.1031642212439974E-3</v>
      </c>
      <c r="E2649">
        <f t="shared" si="410"/>
        <v>-1.6932338162752095E-2</v>
      </c>
      <c r="F2649">
        <f t="shared" si="415"/>
        <v>-6.0845777458155004E-3</v>
      </c>
      <c r="G2649">
        <f t="shared" si="411"/>
        <v>-1.6789791806581578E-2</v>
      </c>
      <c r="H2649" t="str">
        <f t="shared" si="416"/>
        <v/>
      </c>
      <c r="I2649" t="str">
        <f t="shared" si="412"/>
        <v/>
      </c>
      <c r="J2649">
        <f t="shared" si="417"/>
        <v>-6.1031642212439974E-3</v>
      </c>
      <c r="K2649">
        <f t="shared" si="413"/>
        <v>-1.6932338162752095E-2</v>
      </c>
      <c r="L2649" t="str">
        <f t="shared" si="418"/>
        <v/>
      </c>
      <c r="M2649">
        <f t="shared" si="419"/>
        <v>-1.6932338162752095E-2</v>
      </c>
    </row>
    <row r="2650" spans="1:13">
      <c r="A2650" s="1">
        <v>37628</v>
      </c>
      <c r="B2650">
        <v>1412.84</v>
      </c>
      <c r="C2650">
        <v>14.65</v>
      </c>
      <c r="D2650">
        <f t="shared" si="414"/>
        <v>2.2178535600830898E-3</v>
      </c>
      <c r="E2650">
        <f t="shared" si="410"/>
        <v>6.8282692991072967E-4</v>
      </c>
      <c r="F2650">
        <f t="shared" si="415"/>
        <v>2.2203148165225173E-3</v>
      </c>
      <c r="G2650">
        <f t="shared" si="411"/>
        <v>6.8306010928953498E-4</v>
      </c>
      <c r="H2650">
        <f t="shared" si="416"/>
        <v>2.2178535600830898E-3</v>
      </c>
      <c r="I2650">
        <f t="shared" si="412"/>
        <v>6.8282692991072967E-4</v>
      </c>
      <c r="J2650" t="str">
        <f t="shared" si="417"/>
        <v/>
      </c>
      <c r="K2650" t="str">
        <f t="shared" si="413"/>
        <v/>
      </c>
      <c r="L2650">
        <f t="shared" si="418"/>
        <v>6.8282692991072967E-4</v>
      </c>
      <c r="M2650" t="str">
        <f t="shared" si="419"/>
        <v/>
      </c>
    </row>
    <row r="2651" spans="1:13">
      <c r="A2651" s="1">
        <v>37629</v>
      </c>
      <c r="B2651">
        <v>1412.11</v>
      </c>
      <c r="C2651">
        <v>14.64</v>
      </c>
      <c r="D2651">
        <f t="shared" si="414"/>
        <v>-5.1682331811108155E-4</v>
      </c>
      <c r="E2651">
        <f t="shared" si="410"/>
        <v>-6.8282692991077781E-4</v>
      </c>
      <c r="F2651">
        <f t="shared" si="415"/>
        <v>-5.1668978794483511E-4</v>
      </c>
      <c r="G2651">
        <f t="shared" si="411"/>
        <v>-6.8259385665525585E-4</v>
      </c>
      <c r="H2651" t="str">
        <f t="shared" si="416"/>
        <v/>
      </c>
      <c r="I2651" t="str">
        <f t="shared" si="412"/>
        <v/>
      </c>
      <c r="J2651">
        <f t="shared" si="417"/>
        <v>-5.1682331811108155E-4</v>
      </c>
      <c r="K2651">
        <f t="shared" si="413"/>
        <v>-6.8282692991077781E-4</v>
      </c>
      <c r="L2651" t="str">
        <f t="shared" si="418"/>
        <v/>
      </c>
      <c r="M2651">
        <f t="shared" si="419"/>
        <v>-6.8282692991077781E-4</v>
      </c>
    </row>
    <row r="2652" spans="1:13">
      <c r="A2652" s="1">
        <v>37630</v>
      </c>
      <c r="B2652">
        <v>1414.85</v>
      </c>
      <c r="C2652">
        <v>14.5</v>
      </c>
      <c r="D2652">
        <f t="shared" si="414"/>
        <v>1.9384786894813752E-3</v>
      </c>
      <c r="E2652">
        <f t="shared" si="410"/>
        <v>-9.6088591066368495E-3</v>
      </c>
      <c r="F2652">
        <f t="shared" si="415"/>
        <v>1.9403587539215117E-3</v>
      </c>
      <c r="G2652">
        <f t="shared" si="411"/>
        <v>-9.5628415300547109E-3</v>
      </c>
      <c r="H2652">
        <f t="shared" si="416"/>
        <v>1.9384786894813752E-3</v>
      </c>
      <c r="I2652" t="str">
        <f t="shared" si="412"/>
        <v/>
      </c>
      <c r="J2652" t="str">
        <f t="shared" si="417"/>
        <v/>
      </c>
      <c r="K2652">
        <f t="shared" si="413"/>
        <v>-9.6088591066368495E-3</v>
      </c>
      <c r="L2652">
        <f t="shared" si="418"/>
        <v>-9.6088591066368495E-3</v>
      </c>
      <c r="M2652" t="str">
        <f t="shared" si="419"/>
        <v/>
      </c>
    </row>
    <row r="2653" spans="1:13">
      <c r="A2653" s="1">
        <v>37631</v>
      </c>
      <c r="B2653">
        <v>1423.82</v>
      </c>
      <c r="C2653">
        <v>14.58</v>
      </c>
      <c r="D2653">
        <f t="shared" si="414"/>
        <v>6.3198820967637947E-3</v>
      </c>
      <c r="E2653">
        <f t="shared" si="410"/>
        <v>5.5020771539833384E-3</v>
      </c>
      <c r="F2653">
        <f t="shared" si="415"/>
        <v>6.3398946884829499E-3</v>
      </c>
      <c r="G2653">
        <f t="shared" si="411"/>
        <v>5.5172413793103114E-3</v>
      </c>
      <c r="H2653">
        <f t="shared" si="416"/>
        <v>6.3198820967637947E-3</v>
      </c>
      <c r="I2653">
        <f t="shared" si="412"/>
        <v>5.5020771539833384E-3</v>
      </c>
      <c r="J2653" t="str">
        <f t="shared" si="417"/>
        <v/>
      </c>
      <c r="K2653" t="str">
        <f t="shared" si="413"/>
        <v/>
      </c>
      <c r="L2653">
        <f t="shared" si="418"/>
        <v>5.5020771539833384E-3</v>
      </c>
      <c r="M2653" t="str">
        <f t="shared" si="419"/>
        <v/>
      </c>
    </row>
    <row r="2654" spans="1:13">
      <c r="A2654" s="1">
        <v>37632</v>
      </c>
      <c r="B2654">
        <v>1430.73</v>
      </c>
      <c r="C2654">
        <v>14.77</v>
      </c>
      <c r="D2654">
        <f t="shared" si="414"/>
        <v>4.8414030211822029E-3</v>
      </c>
      <c r="E2654">
        <f t="shared" si="410"/>
        <v>1.2947369962776376E-2</v>
      </c>
      <c r="F2654">
        <f t="shared" si="415"/>
        <v>4.853141548791351E-3</v>
      </c>
      <c r="G2654">
        <f t="shared" si="411"/>
        <v>1.3031550068587139E-2</v>
      </c>
      <c r="H2654">
        <f t="shared" si="416"/>
        <v>4.8414030211822029E-3</v>
      </c>
      <c r="I2654">
        <f t="shared" si="412"/>
        <v>1.2947369962776376E-2</v>
      </c>
      <c r="J2654" t="str">
        <f t="shared" si="417"/>
        <v/>
      </c>
      <c r="K2654" t="str">
        <f t="shared" si="413"/>
        <v/>
      </c>
      <c r="L2654">
        <f t="shared" si="418"/>
        <v>1.2947369962776376E-2</v>
      </c>
      <c r="M2654" t="str">
        <f t="shared" si="419"/>
        <v/>
      </c>
    </row>
    <row r="2655" spans="1:13">
      <c r="A2655" s="1">
        <v>37636</v>
      </c>
      <c r="B2655">
        <v>1431.9</v>
      </c>
      <c r="C2655">
        <v>14.78</v>
      </c>
      <c r="D2655">
        <f t="shared" si="414"/>
        <v>8.174301709609397E-4</v>
      </c>
      <c r="E2655">
        <f t="shared" si="410"/>
        <v>6.7681897676730564E-4</v>
      </c>
      <c r="F2655">
        <f t="shared" si="415"/>
        <v>8.177643580551397E-4</v>
      </c>
      <c r="G2655">
        <f t="shared" si="411"/>
        <v>6.7704807041302217E-4</v>
      </c>
      <c r="H2655">
        <f t="shared" si="416"/>
        <v>8.174301709609397E-4</v>
      </c>
      <c r="I2655">
        <f t="shared" si="412"/>
        <v>6.7681897676730564E-4</v>
      </c>
      <c r="J2655" t="str">
        <f t="shared" si="417"/>
        <v/>
      </c>
      <c r="K2655" t="str">
        <f t="shared" si="413"/>
        <v/>
      </c>
      <c r="L2655">
        <f t="shared" si="418"/>
        <v>6.7681897676730564E-4</v>
      </c>
      <c r="M2655" t="str">
        <f t="shared" si="419"/>
        <v/>
      </c>
    </row>
    <row r="2656" spans="1:13">
      <c r="A2656" s="1">
        <v>37637</v>
      </c>
      <c r="B2656">
        <v>1430.62</v>
      </c>
      <c r="C2656">
        <v>14.79</v>
      </c>
      <c r="D2656">
        <f t="shared" si="414"/>
        <v>-8.9431695520900145E-4</v>
      </c>
      <c r="E2656">
        <f t="shared" si="410"/>
        <v>6.7636120265276056E-4</v>
      </c>
      <c r="F2656">
        <f t="shared" si="415"/>
        <v>-8.9391717298703544E-4</v>
      </c>
      <c r="G2656">
        <f t="shared" si="411"/>
        <v>6.7658998646824564E-4</v>
      </c>
      <c r="H2656" t="str">
        <f t="shared" si="416"/>
        <v/>
      </c>
      <c r="I2656">
        <f t="shared" si="412"/>
        <v>6.7636120265276056E-4</v>
      </c>
      <c r="J2656">
        <f t="shared" si="417"/>
        <v>-8.9431695520900145E-4</v>
      </c>
      <c r="K2656" t="str">
        <f t="shared" si="413"/>
        <v/>
      </c>
      <c r="L2656" t="str">
        <f t="shared" si="418"/>
        <v/>
      </c>
      <c r="M2656">
        <f t="shared" si="419"/>
        <v>6.7636120265276056E-4</v>
      </c>
    </row>
    <row r="2657" spans="1:13">
      <c r="A2657" s="1">
        <v>37638</v>
      </c>
      <c r="B2657">
        <v>1426.37</v>
      </c>
      <c r="C2657">
        <v>14.77</v>
      </c>
      <c r="D2657">
        <f t="shared" si="414"/>
        <v>-2.975161365588242E-3</v>
      </c>
      <c r="E2657">
        <f t="shared" si="410"/>
        <v>-1.3531801794199703E-3</v>
      </c>
      <c r="F2657">
        <f t="shared" si="415"/>
        <v>-2.9707399588989603E-3</v>
      </c>
      <c r="G2657">
        <f t="shared" si="411"/>
        <v>-1.3522650439485862E-3</v>
      </c>
      <c r="H2657" t="str">
        <f t="shared" si="416"/>
        <v/>
      </c>
      <c r="I2657" t="str">
        <f t="shared" si="412"/>
        <v/>
      </c>
      <c r="J2657">
        <f t="shared" si="417"/>
        <v>-2.975161365588242E-3</v>
      </c>
      <c r="K2657">
        <f t="shared" si="413"/>
        <v>-1.3531801794199703E-3</v>
      </c>
      <c r="L2657" t="str">
        <f t="shared" si="418"/>
        <v/>
      </c>
      <c r="M2657">
        <f t="shared" si="419"/>
        <v>-1.3531801794199703E-3</v>
      </c>
    </row>
    <row r="2658" spans="1:13">
      <c r="A2658" s="1">
        <v>37639</v>
      </c>
      <c r="B2658">
        <v>1430.5</v>
      </c>
      <c r="C2658">
        <v>14.9</v>
      </c>
      <c r="D2658">
        <f t="shared" si="414"/>
        <v>2.8912781310015917E-3</v>
      </c>
      <c r="E2658">
        <f t="shared" si="410"/>
        <v>8.7631164081250993E-3</v>
      </c>
      <c r="F2658">
        <f t="shared" si="415"/>
        <v>2.8954619067984577E-3</v>
      </c>
      <c r="G2658">
        <f t="shared" si="411"/>
        <v>8.8016249153690662E-3</v>
      </c>
      <c r="H2658">
        <f t="shared" si="416"/>
        <v>2.8912781310015917E-3</v>
      </c>
      <c r="I2658">
        <f t="shared" si="412"/>
        <v>8.7631164081250993E-3</v>
      </c>
      <c r="J2658" t="str">
        <f t="shared" si="417"/>
        <v/>
      </c>
      <c r="K2658" t="str">
        <f t="shared" si="413"/>
        <v/>
      </c>
      <c r="L2658">
        <f t="shared" si="418"/>
        <v>8.7631164081250993E-3</v>
      </c>
      <c r="M2658" t="str">
        <f t="shared" si="419"/>
        <v/>
      </c>
    </row>
    <row r="2659" spans="1:13">
      <c r="A2659" s="1">
        <v>37642</v>
      </c>
      <c r="B2659">
        <v>1422.95</v>
      </c>
      <c r="C2659">
        <v>14.87</v>
      </c>
      <c r="D2659">
        <f t="shared" si="414"/>
        <v>-5.2918520520669277E-3</v>
      </c>
      <c r="E2659">
        <f t="shared" si="410"/>
        <v>-2.0154524793498268E-3</v>
      </c>
      <c r="F2659">
        <f t="shared" si="415"/>
        <v>-5.2778748689269461E-3</v>
      </c>
      <c r="G2659">
        <f t="shared" si="411"/>
        <v>-2.0134228187920211E-3</v>
      </c>
      <c r="H2659" t="str">
        <f t="shared" si="416"/>
        <v/>
      </c>
      <c r="I2659" t="str">
        <f t="shared" si="412"/>
        <v/>
      </c>
      <c r="J2659">
        <f t="shared" si="417"/>
        <v>-5.2918520520669277E-3</v>
      </c>
      <c r="K2659">
        <f t="shared" si="413"/>
        <v>-2.0154524793498268E-3</v>
      </c>
      <c r="L2659" t="str">
        <f t="shared" si="418"/>
        <v/>
      </c>
      <c r="M2659">
        <f t="shared" si="419"/>
        <v>-2.0154524793498268E-3</v>
      </c>
    </row>
    <row r="2660" spans="1:13">
      <c r="A2660" s="1">
        <v>37643</v>
      </c>
      <c r="B2660">
        <v>1427.99</v>
      </c>
      <c r="C2660">
        <v>14.98</v>
      </c>
      <c r="D2660">
        <f t="shared" si="414"/>
        <v>3.535679635791376E-3</v>
      </c>
      <c r="E2660">
        <f t="shared" si="410"/>
        <v>7.3702176170098478E-3</v>
      </c>
      <c r="F2660">
        <f t="shared" si="415"/>
        <v>3.5419375241574347E-3</v>
      </c>
      <c r="G2660">
        <f t="shared" si="411"/>
        <v>7.3974445191662408E-3</v>
      </c>
      <c r="H2660">
        <f t="shared" si="416"/>
        <v>3.535679635791376E-3</v>
      </c>
      <c r="I2660">
        <f t="shared" si="412"/>
        <v>7.3702176170098478E-3</v>
      </c>
      <c r="J2660" t="str">
        <f t="shared" si="417"/>
        <v/>
      </c>
      <c r="K2660" t="str">
        <f t="shared" si="413"/>
        <v/>
      </c>
      <c r="L2660">
        <f t="shared" si="418"/>
        <v>7.3702176170098478E-3</v>
      </c>
      <c r="M2660" t="str">
        <f t="shared" si="419"/>
        <v/>
      </c>
    </row>
    <row r="2661" spans="1:13">
      <c r="A2661" s="1">
        <v>37644</v>
      </c>
      <c r="B2661">
        <v>1440.13</v>
      </c>
      <c r="C2661">
        <v>15.09</v>
      </c>
      <c r="D2661">
        <f t="shared" si="414"/>
        <v>8.4655261991411976E-3</v>
      </c>
      <c r="E2661">
        <f t="shared" si="410"/>
        <v>7.3162946906839771E-3</v>
      </c>
      <c r="F2661">
        <f t="shared" si="415"/>
        <v>8.5014600942583396E-3</v>
      </c>
      <c r="G2661">
        <f t="shared" si="411"/>
        <v>7.3431241655539381E-3</v>
      </c>
      <c r="H2661">
        <f t="shared" si="416"/>
        <v>8.4655261991411976E-3</v>
      </c>
      <c r="I2661">
        <f t="shared" si="412"/>
        <v>7.3162946906839771E-3</v>
      </c>
      <c r="J2661" t="str">
        <f t="shared" si="417"/>
        <v/>
      </c>
      <c r="K2661" t="str">
        <f t="shared" si="413"/>
        <v/>
      </c>
      <c r="L2661">
        <f t="shared" si="418"/>
        <v>7.3162946906839771E-3</v>
      </c>
      <c r="M2661" t="str">
        <f t="shared" si="419"/>
        <v/>
      </c>
    </row>
    <row r="2662" spans="1:13">
      <c r="A2662" s="1">
        <v>37645</v>
      </c>
      <c r="B2662">
        <v>1423.9</v>
      </c>
      <c r="C2662">
        <v>14.9</v>
      </c>
      <c r="D2662">
        <f t="shared" si="414"/>
        <v>-1.1333801486081785E-2</v>
      </c>
      <c r="E2662">
        <f t="shared" si="410"/>
        <v>-1.2671059828344012E-2</v>
      </c>
      <c r="F2662">
        <f t="shared" si="415"/>
        <v>-1.1269815919396131E-2</v>
      </c>
      <c r="G2662">
        <f t="shared" si="411"/>
        <v>-1.2591119946984697E-2</v>
      </c>
      <c r="H2662" t="str">
        <f t="shared" si="416"/>
        <v/>
      </c>
      <c r="I2662" t="str">
        <f t="shared" si="412"/>
        <v/>
      </c>
      <c r="J2662">
        <f t="shared" si="417"/>
        <v>-1.1333801486081785E-2</v>
      </c>
      <c r="K2662">
        <f t="shared" si="413"/>
        <v>-1.2671059828344012E-2</v>
      </c>
      <c r="L2662" t="str">
        <f t="shared" si="418"/>
        <v/>
      </c>
      <c r="M2662">
        <f t="shared" si="419"/>
        <v>-1.2671059828344012E-2</v>
      </c>
    </row>
    <row r="2663" spans="1:13">
      <c r="A2663" s="1">
        <v>37646</v>
      </c>
      <c r="B2663">
        <v>1422.18</v>
      </c>
      <c r="C2663">
        <v>14.84</v>
      </c>
      <c r="D2663">
        <f t="shared" si="414"/>
        <v>-1.2086801561423475E-3</v>
      </c>
      <c r="E2663">
        <f t="shared" si="410"/>
        <v>-4.0349752121791056E-3</v>
      </c>
      <c r="F2663">
        <f t="shared" si="415"/>
        <v>-1.2079499964885443E-3</v>
      </c>
      <c r="G2663">
        <f t="shared" si="411"/>
        <v>-4.0268456375839312E-3</v>
      </c>
      <c r="H2663" t="str">
        <f t="shared" si="416"/>
        <v/>
      </c>
      <c r="I2663" t="str">
        <f t="shared" si="412"/>
        <v/>
      </c>
      <c r="J2663">
        <f t="shared" si="417"/>
        <v>-1.2086801561423475E-3</v>
      </c>
      <c r="K2663">
        <f t="shared" si="413"/>
        <v>-4.0349752121791056E-3</v>
      </c>
      <c r="L2663" t="str">
        <f t="shared" si="418"/>
        <v/>
      </c>
      <c r="M2663">
        <f t="shared" si="419"/>
        <v>-4.0349752121791056E-3</v>
      </c>
    </row>
    <row r="2664" spans="1:13">
      <c r="A2664" s="1">
        <v>37649</v>
      </c>
      <c r="B2664">
        <v>1420.62</v>
      </c>
      <c r="C2664">
        <v>14.84</v>
      </c>
      <c r="D2664">
        <f t="shared" si="414"/>
        <v>-1.0975096078435123E-3</v>
      </c>
      <c r="E2664">
        <f t="shared" si="410"/>
        <v>0</v>
      </c>
      <c r="F2664">
        <f t="shared" si="415"/>
        <v>-1.0969075644434723E-3</v>
      </c>
      <c r="G2664">
        <f t="shared" si="411"/>
        <v>0</v>
      </c>
      <c r="H2664" t="str">
        <f t="shared" si="416"/>
        <v/>
      </c>
      <c r="I2664" t="str">
        <f t="shared" si="412"/>
        <v/>
      </c>
      <c r="J2664">
        <f t="shared" si="417"/>
        <v>-1.0975096078435123E-3</v>
      </c>
      <c r="K2664" t="str">
        <f t="shared" si="413"/>
        <v/>
      </c>
      <c r="L2664" t="str">
        <f t="shared" si="418"/>
        <v/>
      </c>
      <c r="M2664">
        <f t="shared" si="419"/>
        <v>0</v>
      </c>
    </row>
    <row r="2665" spans="1:13">
      <c r="A2665" s="1">
        <v>37650</v>
      </c>
      <c r="B2665">
        <v>1428.82</v>
      </c>
      <c r="C2665">
        <v>14.95</v>
      </c>
      <c r="D2665">
        <f t="shared" si="414"/>
        <v>5.7555327616620631E-3</v>
      </c>
      <c r="E2665">
        <f t="shared" si="410"/>
        <v>7.3850620974610336E-3</v>
      </c>
      <c r="F2665">
        <f t="shared" si="415"/>
        <v>5.7721276625699591E-3</v>
      </c>
      <c r="G2665">
        <f t="shared" si="411"/>
        <v>7.4123989218328745E-3</v>
      </c>
      <c r="H2665">
        <f t="shared" si="416"/>
        <v>5.7555327616620631E-3</v>
      </c>
      <c r="I2665">
        <f t="shared" si="412"/>
        <v>7.3850620974610336E-3</v>
      </c>
      <c r="J2665" t="str">
        <f t="shared" si="417"/>
        <v/>
      </c>
      <c r="K2665" t="str">
        <f t="shared" si="413"/>
        <v/>
      </c>
      <c r="L2665">
        <f t="shared" si="418"/>
        <v>7.3850620974610336E-3</v>
      </c>
      <c r="M2665" t="str">
        <f t="shared" si="419"/>
        <v/>
      </c>
    </row>
    <row r="2666" spans="1:13">
      <c r="A2666" s="1">
        <v>37651</v>
      </c>
      <c r="B2666">
        <v>1438.24</v>
      </c>
      <c r="C2666">
        <v>14.95</v>
      </c>
      <c r="D2666">
        <f t="shared" si="414"/>
        <v>6.5712150404639595E-3</v>
      </c>
      <c r="E2666">
        <f t="shared" si="410"/>
        <v>0</v>
      </c>
      <c r="F2666">
        <f t="shared" si="415"/>
        <v>6.5928528436052236E-3</v>
      </c>
      <c r="G2666">
        <f t="shared" si="411"/>
        <v>0</v>
      </c>
      <c r="H2666">
        <f t="shared" si="416"/>
        <v>6.5712150404639595E-3</v>
      </c>
      <c r="I2666" t="str">
        <f t="shared" si="412"/>
        <v/>
      </c>
      <c r="J2666" t="str">
        <f t="shared" si="417"/>
        <v/>
      </c>
      <c r="K2666" t="str">
        <f t="shared" si="413"/>
        <v/>
      </c>
      <c r="L2666">
        <f t="shared" si="418"/>
        <v>0</v>
      </c>
      <c r="M2666" t="str">
        <f t="shared" si="419"/>
        <v/>
      </c>
    </row>
    <row r="2667" spans="1:13">
      <c r="A2667" s="1">
        <v>37652</v>
      </c>
      <c r="B2667">
        <v>1445.94</v>
      </c>
      <c r="C2667">
        <v>15.14</v>
      </c>
      <c r="D2667">
        <f t="shared" si="414"/>
        <v>5.3394852567966583E-3</v>
      </c>
      <c r="E2667">
        <f t="shared" si="410"/>
        <v>1.2628948172607363E-2</v>
      </c>
      <c r="F2667">
        <f t="shared" si="415"/>
        <v>5.3537657136499828E-3</v>
      </c>
      <c r="G2667">
        <f t="shared" si="411"/>
        <v>1.2709030100334529E-2</v>
      </c>
      <c r="H2667">
        <f t="shared" si="416"/>
        <v>5.3394852567966583E-3</v>
      </c>
      <c r="I2667">
        <f t="shared" si="412"/>
        <v>1.2628948172607363E-2</v>
      </c>
      <c r="J2667" t="str">
        <f t="shared" si="417"/>
        <v/>
      </c>
      <c r="K2667" t="str">
        <f t="shared" si="413"/>
        <v/>
      </c>
      <c r="L2667">
        <f t="shared" si="418"/>
        <v>1.2628948172607363E-2</v>
      </c>
      <c r="M2667" t="str">
        <f t="shared" si="419"/>
        <v/>
      </c>
    </row>
    <row r="2668" spans="1:13">
      <c r="A2668" s="1">
        <v>37653</v>
      </c>
      <c r="B2668">
        <v>1448.39</v>
      </c>
      <c r="C2668">
        <v>15.13</v>
      </c>
      <c r="D2668">
        <f t="shared" si="414"/>
        <v>1.6929656156476677E-3</v>
      </c>
      <c r="E2668">
        <f t="shared" si="410"/>
        <v>-6.6072020903813473E-4</v>
      </c>
      <c r="F2668">
        <f t="shared" si="415"/>
        <v>1.6943994909885962E-3</v>
      </c>
      <c r="G2668">
        <f t="shared" si="411"/>
        <v>-6.6050198150591211E-4</v>
      </c>
      <c r="H2668">
        <f t="shared" si="416"/>
        <v>1.6929656156476677E-3</v>
      </c>
      <c r="I2668" t="str">
        <f t="shared" si="412"/>
        <v/>
      </c>
      <c r="J2668" t="str">
        <f t="shared" si="417"/>
        <v/>
      </c>
      <c r="K2668">
        <f t="shared" si="413"/>
        <v>-6.6072020903813473E-4</v>
      </c>
      <c r="L2668">
        <f t="shared" si="418"/>
        <v>-6.6072020903813473E-4</v>
      </c>
      <c r="M2668" t="str">
        <f t="shared" si="419"/>
        <v/>
      </c>
    </row>
    <row r="2669" spans="1:13">
      <c r="A2669" s="1">
        <v>37656</v>
      </c>
      <c r="B2669">
        <v>1446.99</v>
      </c>
      <c r="C2669">
        <v>15.08</v>
      </c>
      <c r="D2669">
        <f t="shared" si="414"/>
        <v>-9.6705793996427146E-4</v>
      </c>
      <c r="E2669">
        <f t="shared" si="410"/>
        <v>-3.3101652204546037E-3</v>
      </c>
      <c r="F2669">
        <f t="shared" si="415"/>
        <v>-9.6659049013048115E-4</v>
      </c>
      <c r="G2669">
        <f t="shared" si="411"/>
        <v>-3.3046926635823537E-3</v>
      </c>
      <c r="H2669" t="str">
        <f t="shared" si="416"/>
        <v/>
      </c>
      <c r="I2669" t="str">
        <f t="shared" si="412"/>
        <v/>
      </c>
      <c r="J2669">
        <f t="shared" si="417"/>
        <v>-9.6705793996427146E-4</v>
      </c>
      <c r="K2669">
        <f t="shared" si="413"/>
        <v>-3.3101652204546037E-3</v>
      </c>
      <c r="L2669" t="str">
        <f t="shared" si="418"/>
        <v/>
      </c>
      <c r="M2669">
        <f t="shared" si="419"/>
        <v>-3.3101652204546037E-3</v>
      </c>
    </row>
    <row r="2670" spans="1:13">
      <c r="A2670" s="1">
        <v>37657</v>
      </c>
      <c r="B2670">
        <v>1448</v>
      </c>
      <c r="C2670">
        <v>15.18</v>
      </c>
      <c r="D2670">
        <f t="shared" si="414"/>
        <v>6.9775718809230326E-4</v>
      </c>
      <c r="E2670">
        <f t="shared" si="410"/>
        <v>6.6094093876738072E-3</v>
      </c>
      <c r="F2670">
        <f t="shared" si="415"/>
        <v>6.9800067726788484E-4</v>
      </c>
      <c r="G2670">
        <f t="shared" si="411"/>
        <v>6.6312997347479641E-3</v>
      </c>
      <c r="H2670">
        <f t="shared" si="416"/>
        <v>6.9775718809230326E-4</v>
      </c>
      <c r="I2670">
        <f t="shared" si="412"/>
        <v>6.6094093876738072E-3</v>
      </c>
      <c r="J2670" t="str">
        <f t="shared" si="417"/>
        <v/>
      </c>
      <c r="K2670" t="str">
        <f t="shared" si="413"/>
        <v/>
      </c>
      <c r="L2670">
        <f t="shared" si="418"/>
        <v>6.6094093876738072E-3</v>
      </c>
      <c r="M2670" t="str">
        <f t="shared" si="419"/>
        <v/>
      </c>
    </row>
    <row r="2671" spans="1:13">
      <c r="A2671" s="1">
        <v>37658</v>
      </c>
      <c r="B2671">
        <v>1450.02</v>
      </c>
      <c r="C2671">
        <v>15.24</v>
      </c>
      <c r="D2671">
        <f t="shared" si="414"/>
        <v>1.3940554772826374E-3</v>
      </c>
      <c r="E2671">
        <f t="shared" si="410"/>
        <v>3.9447782910163251E-3</v>
      </c>
      <c r="F2671">
        <f t="shared" si="415"/>
        <v>1.3950276243093196E-3</v>
      </c>
      <c r="G2671">
        <f t="shared" si="411"/>
        <v>3.9525691699604515E-3</v>
      </c>
      <c r="H2671">
        <f t="shared" si="416"/>
        <v>1.3940554772826374E-3</v>
      </c>
      <c r="I2671">
        <f t="shared" si="412"/>
        <v>3.9447782910163251E-3</v>
      </c>
      <c r="J2671" t="str">
        <f t="shared" si="417"/>
        <v/>
      </c>
      <c r="K2671" t="str">
        <f t="shared" si="413"/>
        <v/>
      </c>
      <c r="L2671">
        <f t="shared" si="418"/>
        <v>3.9447782910163251E-3</v>
      </c>
      <c r="M2671" t="str">
        <f t="shared" si="419"/>
        <v/>
      </c>
    </row>
    <row r="2672" spans="1:13">
      <c r="A2672" s="1">
        <v>37659</v>
      </c>
      <c r="B2672">
        <v>1448.31</v>
      </c>
      <c r="C2672">
        <v>15.16</v>
      </c>
      <c r="D2672">
        <f t="shared" si="414"/>
        <v>-1.1799899931434509E-3</v>
      </c>
      <c r="E2672">
        <f t="shared" si="410"/>
        <v>-5.263170044274644E-3</v>
      </c>
      <c r="F2672">
        <f t="shared" si="415"/>
        <v>-1.1792940787024309E-3</v>
      </c>
      <c r="G2672">
        <f t="shared" si="411"/>
        <v>-5.2493438320210251E-3</v>
      </c>
      <c r="H2672" t="str">
        <f t="shared" si="416"/>
        <v/>
      </c>
      <c r="I2672" t="str">
        <f t="shared" si="412"/>
        <v/>
      </c>
      <c r="J2672">
        <f t="shared" si="417"/>
        <v>-1.1799899931434509E-3</v>
      </c>
      <c r="K2672">
        <f t="shared" si="413"/>
        <v>-5.263170044274644E-3</v>
      </c>
      <c r="L2672" t="str">
        <f t="shared" si="418"/>
        <v/>
      </c>
      <c r="M2672">
        <f t="shared" si="419"/>
        <v>-5.263170044274644E-3</v>
      </c>
    </row>
    <row r="2673" spans="1:13">
      <c r="A2673" s="1">
        <v>37660</v>
      </c>
      <c r="B2673">
        <v>1438.06</v>
      </c>
      <c r="C2673">
        <v>15.11</v>
      </c>
      <c r="D2673">
        <f t="shared" si="414"/>
        <v>-7.1023764017322903E-3</v>
      </c>
      <c r="E2673">
        <f t="shared" si="410"/>
        <v>-3.3036039295774164E-3</v>
      </c>
      <c r="F2673">
        <f t="shared" si="415"/>
        <v>-7.0772141323335314E-3</v>
      </c>
      <c r="G2673">
        <f t="shared" si="411"/>
        <v>-3.2981530343008103E-3</v>
      </c>
      <c r="H2673" t="str">
        <f t="shared" si="416"/>
        <v/>
      </c>
      <c r="I2673" t="str">
        <f t="shared" si="412"/>
        <v/>
      </c>
      <c r="J2673">
        <f t="shared" si="417"/>
        <v>-7.1023764017322903E-3</v>
      </c>
      <c r="K2673">
        <f t="shared" si="413"/>
        <v>-3.3036039295774164E-3</v>
      </c>
      <c r="L2673" t="str">
        <f t="shared" si="418"/>
        <v/>
      </c>
      <c r="M2673">
        <f t="shared" si="419"/>
        <v>-3.3036039295774164E-3</v>
      </c>
    </row>
    <row r="2674" spans="1:13">
      <c r="A2674" s="1">
        <v>37663</v>
      </c>
      <c r="B2674">
        <v>1433.37</v>
      </c>
      <c r="C2674">
        <v>15.04</v>
      </c>
      <c r="D2674">
        <f t="shared" si="414"/>
        <v>-3.2666679463741253E-3</v>
      </c>
      <c r="E2674">
        <f t="shared" si="410"/>
        <v>-4.6434577629544073E-3</v>
      </c>
      <c r="F2674">
        <f t="shared" si="415"/>
        <v>-3.2613381917305784E-3</v>
      </c>
      <c r="G2674">
        <f t="shared" si="411"/>
        <v>-4.6326935804102964E-3</v>
      </c>
      <c r="H2674" t="str">
        <f t="shared" si="416"/>
        <v/>
      </c>
      <c r="I2674" t="str">
        <f t="shared" si="412"/>
        <v/>
      </c>
      <c r="J2674">
        <f t="shared" si="417"/>
        <v>-3.2666679463741253E-3</v>
      </c>
      <c r="K2674">
        <f t="shared" si="413"/>
        <v>-4.6434577629544073E-3</v>
      </c>
      <c r="L2674" t="str">
        <f t="shared" si="418"/>
        <v/>
      </c>
      <c r="M2674">
        <f t="shared" si="419"/>
        <v>-4.6434577629544073E-3</v>
      </c>
    </row>
    <row r="2675" spans="1:13">
      <c r="A2675" s="1">
        <v>37664</v>
      </c>
      <c r="B2675">
        <v>1444.26</v>
      </c>
      <c r="C2675">
        <v>15.21</v>
      </c>
      <c r="D2675">
        <f t="shared" si="414"/>
        <v>7.5687645647107872E-3</v>
      </c>
      <c r="E2675">
        <f t="shared" si="410"/>
        <v>1.1239787749507782E-2</v>
      </c>
      <c r="F2675">
        <f t="shared" si="415"/>
        <v>7.5974800644635909E-3</v>
      </c>
      <c r="G2675">
        <f t="shared" si="411"/>
        <v>1.1303191489361764E-2</v>
      </c>
      <c r="H2675">
        <f t="shared" si="416"/>
        <v>7.5687645647107872E-3</v>
      </c>
      <c r="I2675">
        <f t="shared" si="412"/>
        <v>1.1239787749507782E-2</v>
      </c>
      <c r="J2675" t="str">
        <f t="shared" si="417"/>
        <v/>
      </c>
      <c r="K2675" t="str">
        <f t="shared" si="413"/>
        <v/>
      </c>
      <c r="L2675">
        <f t="shared" si="418"/>
        <v>1.1239787749507782E-2</v>
      </c>
      <c r="M2675" t="str">
        <f t="shared" si="419"/>
        <v/>
      </c>
    </row>
    <row r="2676" spans="1:13">
      <c r="A2676" s="1">
        <v>37665</v>
      </c>
      <c r="B2676">
        <v>1455.3</v>
      </c>
      <c r="C2676">
        <v>15.42</v>
      </c>
      <c r="D2676">
        <f t="shared" si="414"/>
        <v>7.6149852728752149E-3</v>
      </c>
      <c r="E2676">
        <f t="shared" si="410"/>
        <v>1.3712261863981794E-2</v>
      </c>
      <c r="F2676">
        <f t="shared" si="415"/>
        <v>7.6440530098458304E-3</v>
      </c>
      <c r="G2676">
        <f t="shared" si="411"/>
        <v>1.3806706114398271E-2</v>
      </c>
      <c r="H2676">
        <f t="shared" si="416"/>
        <v>7.6149852728752149E-3</v>
      </c>
      <c r="I2676">
        <f t="shared" si="412"/>
        <v>1.3712261863981794E-2</v>
      </c>
      <c r="J2676" t="str">
        <f t="shared" si="417"/>
        <v/>
      </c>
      <c r="K2676" t="str">
        <f t="shared" si="413"/>
        <v/>
      </c>
      <c r="L2676">
        <f t="shared" si="418"/>
        <v>1.3712261863981794E-2</v>
      </c>
      <c r="M2676" t="str">
        <f t="shared" si="419"/>
        <v/>
      </c>
    </row>
    <row r="2677" spans="1:13">
      <c r="A2677" s="1">
        <v>37666</v>
      </c>
      <c r="B2677">
        <v>1456.81</v>
      </c>
      <c r="C2677">
        <v>15.47</v>
      </c>
      <c r="D2677">
        <f t="shared" si="414"/>
        <v>1.0370488307995768E-3</v>
      </c>
      <c r="E2677">
        <f t="shared" si="410"/>
        <v>3.2372964497913107E-3</v>
      </c>
      <c r="F2677">
        <f t="shared" si="415"/>
        <v>1.0375867518723769E-3</v>
      </c>
      <c r="G2677">
        <f t="shared" si="411"/>
        <v>3.2425421530479781E-3</v>
      </c>
      <c r="H2677">
        <f t="shared" si="416"/>
        <v>1.0370488307995768E-3</v>
      </c>
      <c r="I2677">
        <f t="shared" si="412"/>
        <v>3.2372964497913107E-3</v>
      </c>
      <c r="J2677" t="str">
        <f t="shared" si="417"/>
        <v/>
      </c>
      <c r="K2677" t="str">
        <f t="shared" si="413"/>
        <v/>
      </c>
      <c r="L2677">
        <f t="shared" si="418"/>
        <v>3.2372964497913107E-3</v>
      </c>
      <c r="M2677" t="str">
        <f t="shared" si="419"/>
        <v/>
      </c>
    </row>
    <row r="2678" spans="1:13">
      <c r="A2678" s="1">
        <v>37667</v>
      </c>
      <c r="B2678">
        <v>1455.54</v>
      </c>
      <c r="C2678">
        <v>15.46</v>
      </c>
      <c r="D2678">
        <f t="shared" si="414"/>
        <v>-8.7214797706403665E-4</v>
      </c>
      <c r="E2678">
        <f t="shared" si="410"/>
        <v>-6.4662142569884803E-4</v>
      </c>
      <c r="F2678">
        <f t="shared" si="415"/>
        <v>-8.7176776655839561E-4</v>
      </c>
      <c r="G2678">
        <f t="shared" si="411"/>
        <v>-6.4641241111829117E-4</v>
      </c>
      <c r="H2678" t="str">
        <f t="shared" si="416"/>
        <v/>
      </c>
      <c r="I2678" t="str">
        <f t="shared" si="412"/>
        <v/>
      </c>
      <c r="J2678">
        <f t="shared" si="417"/>
        <v>-8.7214797706403665E-4</v>
      </c>
      <c r="K2678">
        <f t="shared" si="413"/>
        <v>-6.4662142569884803E-4</v>
      </c>
      <c r="L2678" t="str">
        <f t="shared" si="418"/>
        <v/>
      </c>
      <c r="M2678">
        <f t="shared" si="419"/>
        <v>-6.4662142569884803E-4</v>
      </c>
    </row>
    <row r="2679" spans="1:13">
      <c r="A2679" s="1">
        <v>37671</v>
      </c>
      <c r="B2679">
        <v>1459.68</v>
      </c>
      <c r="C2679">
        <v>15.48</v>
      </c>
      <c r="D2679">
        <f t="shared" si="414"/>
        <v>2.8402678241480736E-3</v>
      </c>
      <c r="E2679">
        <f t="shared" si="410"/>
        <v>1.2928250023051713E-3</v>
      </c>
      <c r="F2679">
        <f t="shared" si="415"/>
        <v>2.8443052063151786E-3</v>
      </c>
      <c r="G2679">
        <f t="shared" si="411"/>
        <v>1.2936610608020871E-3</v>
      </c>
      <c r="H2679">
        <f t="shared" si="416"/>
        <v>2.8402678241480736E-3</v>
      </c>
      <c r="I2679">
        <f t="shared" si="412"/>
        <v>1.2928250023051713E-3</v>
      </c>
      <c r="J2679" t="str">
        <f t="shared" si="417"/>
        <v/>
      </c>
      <c r="K2679" t="str">
        <f t="shared" si="413"/>
        <v/>
      </c>
      <c r="L2679">
        <f t="shared" si="418"/>
        <v>1.2928250023051713E-3</v>
      </c>
      <c r="M2679" t="str">
        <f t="shared" si="419"/>
        <v/>
      </c>
    </row>
    <row r="2680" spans="1:13">
      <c r="A2680" s="1">
        <v>37672</v>
      </c>
      <c r="B2680">
        <v>1457.63</v>
      </c>
      <c r="C2680">
        <v>15.4</v>
      </c>
      <c r="D2680">
        <f t="shared" si="414"/>
        <v>-1.4054045250065576E-3</v>
      </c>
      <c r="E2680">
        <f t="shared" si="410"/>
        <v>-5.1813587419976288E-3</v>
      </c>
      <c r="F2680">
        <f t="shared" si="415"/>
        <v>-1.4044174065548365E-3</v>
      </c>
      <c r="G2680">
        <f t="shared" si="411"/>
        <v>-5.1679586563307955E-3</v>
      </c>
      <c r="H2680" t="str">
        <f t="shared" si="416"/>
        <v/>
      </c>
      <c r="I2680" t="str">
        <f t="shared" si="412"/>
        <v/>
      </c>
      <c r="J2680">
        <f t="shared" si="417"/>
        <v>-1.4054045250065576E-3</v>
      </c>
      <c r="K2680">
        <f t="shared" si="413"/>
        <v>-5.1813587419976288E-3</v>
      </c>
      <c r="L2680" t="str">
        <f t="shared" si="418"/>
        <v/>
      </c>
      <c r="M2680">
        <f t="shared" si="419"/>
        <v>-5.1813587419976288E-3</v>
      </c>
    </row>
    <row r="2681" spans="1:13">
      <c r="A2681" s="1">
        <v>37673</v>
      </c>
      <c r="B2681">
        <v>1456.38</v>
      </c>
      <c r="C2681">
        <v>15.47</v>
      </c>
      <c r="D2681">
        <f t="shared" si="414"/>
        <v>-8.579243562446137E-4</v>
      </c>
      <c r="E2681">
        <f t="shared" si="410"/>
        <v>4.5351551653913628E-3</v>
      </c>
      <c r="F2681">
        <f t="shared" si="415"/>
        <v>-8.5755644436513734E-4</v>
      </c>
      <c r="G2681">
        <f t="shared" si="411"/>
        <v>4.5454545454546302E-3</v>
      </c>
      <c r="H2681" t="str">
        <f t="shared" si="416"/>
        <v/>
      </c>
      <c r="I2681">
        <f t="shared" si="412"/>
        <v>4.5351551653913628E-3</v>
      </c>
      <c r="J2681">
        <f t="shared" si="417"/>
        <v>-8.579243562446137E-4</v>
      </c>
      <c r="K2681" t="str">
        <f t="shared" si="413"/>
        <v/>
      </c>
      <c r="L2681" t="str">
        <f t="shared" si="418"/>
        <v/>
      </c>
      <c r="M2681">
        <f t="shared" si="419"/>
        <v>4.5351551653913628E-3</v>
      </c>
    </row>
    <row r="2682" spans="1:13">
      <c r="A2682" s="1">
        <v>37674</v>
      </c>
      <c r="B2682">
        <v>1451.19</v>
      </c>
      <c r="C2682">
        <v>15.52</v>
      </c>
      <c r="D2682">
        <f t="shared" si="414"/>
        <v>-3.5699952277354293E-3</v>
      </c>
      <c r="E2682">
        <f t="shared" si="410"/>
        <v>3.2268501700979269E-3</v>
      </c>
      <c r="F2682">
        <f t="shared" si="415"/>
        <v>-3.5636303711943373E-3</v>
      </c>
      <c r="G2682">
        <f t="shared" si="411"/>
        <v>3.2320620555914559E-3</v>
      </c>
      <c r="H2682" t="str">
        <f t="shared" si="416"/>
        <v/>
      </c>
      <c r="I2682">
        <f t="shared" si="412"/>
        <v>3.2268501700979269E-3</v>
      </c>
      <c r="J2682">
        <f t="shared" si="417"/>
        <v>-3.5699952277354293E-3</v>
      </c>
      <c r="K2682" t="str">
        <f t="shared" si="413"/>
        <v/>
      </c>
      <c r="L2682" t="str">
        <f t="shared" si="418"/>
        <v/>
      </c>
      <c r="M2682">
        <f t="shared" si="419"/>
        <v>3.2268501700979269E-3</v>
      </c>
    </row>
    <row r="2683" spans="1:13">
      <c r="A2683" s="1">
        <v>37677</v>
      </c>
      <c r="B2683">
        <v>1449.37</v>
      </c>
      <c r="C2683">
        <v>15.56</v>
      </c>
      <c r="D2683">
        <f t="shared" si="414"/>
        <v>-1.2549302471607773E-3</v>
      </c>
      <c r="E2683">
        <f t="shared" si="410"/>
        <v>2.5740039951728426E-3</v>
      </c>
      <c r="F2683">
        <f t="shared" si="415"/>
        <v>-1.2541431514826451E-3</v>
      </c>
      <c r="G2683">
        <f t="shared" si="411"/>
        <v>2.5773195876288568E-3</v>
      </c>
      <c r="H2683" t="str">
        <f t="shared" si="416"/>
        <v/>
      </c>
      <c r="I2683">
        <f t="shared" si="412"/>
        <v>2.5740039951728426E-3</v>
      </c>
      <c r="J2683">
        <f t="shared" si="417"/>
        <v>-1.2549302471607773E-3</v>
      </c>
      <c r="K2683" t="str">
        <f t="shared" si="413"/>
        <v/>
      </c>
      <c r="L2683" t="str">
        <f t="shared" si="418"/>
        <v/>
      </c>
      <c r="M2683">
        <f t="shared" si="419"/>
        <v>2.5740039951728426E-3</v>
      </c>
    </row>
    <row r="2684" spans="1:13">
      <c r="A2684" s="1">
        <v>37678</v>
      </c>
      <c r="B2684">
        <v>1399.04</v>
      </c>
      <c r="C2684">
        <v>14.96</v>
      </c>
      <c r="D2684">
        <f t="shared" si="414"/>
        <v>-3.5342692132952408E-2</v>
      </c>
      <c r="E2684">
        <f t="shared" si="410"/>
        <v>-3.9323546203914296E-2</v>
      </c>
      <c r="F2684">
        <f t="shared" si="415"/>
        <v>-3.4725432429262293E-2</v>
      </c>
      <c r="G2684">
        <f t="shared" si="411"/>
        <v>-3.8560411311053922E-2</v>
      </c>
      <c r="H2684" t="str">
        <f t="shared" si="416"/>
        <v/>
      </c>
      <c r="I2684" t="str">
        <f t="shared" si="412"/>
        <v/>
      </c>
      <c r="J2684">
        <f t="shared" si="417"/>
        <v>-3.5342692132952408E-2</v>
      </c>
      <c r="K2684">
        <f t="shared" si="413"/>
        <v>-3.9323546203914296E-2</v>
      </c>
      <c r="L2684" t="str">
        <f t="shared" si="418"/>
        <v/>
      </c>
      <c r="M2684">
        <f t="shared" si="419"/>
        <v>-3.9323546203914296E-2</v>
      </c>
    </row>
    <row r="2685" spans="1:13">
      <c r="A2685" s="1">
        <v>37679</v>
      </c>
      <c r="B2685">
        <v>1406.82</v>
      </c>
      <c r="C2685">
        <v>14.96</v>
      </c>
      <c r="D2685">
        <f t="shared" si="414"/>
        <v>5.5455510526350909E-3</v>
      </c>
      <c r="E2685">
        <f t="shared" si="410"/>
        <v>0</v>
      </c>
      <c r="F2685">
        <f t="shared" si="415"/>
        <v>5.560956084172064E-3</v>
      </c>
      <c r="G2685">
        <f t="shared" si="411"/>
        <v>0</v>
      </c>
      <c r="H2685">
        <f t="shared" si="416"/>
        <v>5.5455510526350909E-3</v>
      </c>
      <c r="I2685" t="str">
        <f t="shared" si="412"/>
        <v/>
      </c>
      <c r="J2685" t="str">
        <f t="shared" si="417"/>
        <v/>
      </c>
      <c r="K2685" t="str">
        <f t="shared" si="413"/>
        <v/>
      </c>
      <c r="L2685">
        <f t="shared" si="418"/>
        <v>0</v>
      </c>
      <c r="M2685" t="str">
        <f t="shared" si="419"/>
        <v/>
      </c>
    </row>
    <row r="2686" spans="1:13">
      <c r="A2686" s="1">
        <v>37680</v>
      </c>
      <c r="B2686">
        <v>1403.17</v>
      </c>
      <c r="C2686">
        <v>14.8</v>
      </c>
      <c r="D2686">
        <f t="shared" si="414"/>
        <v>-2.5978754748646397E-3</v>
      </c>
      <c r="E2686">
        <f t="shared" si="410"/>
        <v>-1.0752791776261849E-2</v>
      </c>
      <c r="F2686">
        <f t="shared" si="415"/>
        <v>-2.5945039166346273E-3</v>
      </c>
      <c r="G2686">
        <f t="shared" si="411"/>
        <v>-1.0695187165775444E-2</v>
      </c>
      <c r="H2686" t="str">
        <f t="shared" si="416"/>
        <v/>
      </c>
      <c r="I2686" t="str">
        <f t="shared" si="412"/>
        <v/>
      </c>
      <c r="J2686">
        <f t="shared" si="417"/>
        <v>-2.5978754748646397E-3</v>
      </c>
      <c r="K2686">
        <f t="shared" si="413"/>
        <v>-1.0752791776261849E-2</v>
      </c>
      <c r="L2686" t="str">
        <f t="shared" si="418"/>
        <v/>
      </c>
      <c r="M2686">
        <f t="shared" si="419"/>
        <v>-1.0752791776261849E-2</v>
      </c>
    </row>
    <row r="2687" spans="1:13">
      <c r="A2687" s="1">
        <v>37681</v>
      </c>
      <c r="B2687">
        <v>1387.17</v>
      </c>
      <c r="C2687">
        <v>14.63</v>
      </c>
      <c r="D2687">
        <f t="shared" si="414"/>
        <v>-1.1468262190986938E-2</v>
      </c>
      <c r="E2687">
        <f t="shared" si="410"/>
        <v>-1.1552965738036488E-2</v>
      </c>
      <c r="F2687">
        <f t="shared" si="415"/>
        <v>-1.1402752339345956E-2</v>
      </c>
      <c r="G2687">
        <f t="shared" si="411"/>
        <v>-1.1486486486486536E-2</v>
      </c>
      <c r="H2687" t="str">
        <f t="shared" si="416"/>
        <v/>
      </c>
      <c r="I2687" t="str">
        <f t="shared" si="412"/>
        <v/>
      </c>
      <c r="J2687">
        <f t="shared" si="417"/>
        <v>-1.1468262190986938E-2</v>
      </c>
      <c r="K2687">
        <f t="shared" si="413"/>
        <v>-1.1552965738036488E-2</v>
      </c>
      <c r="L2687" t="str">
        <f t="shared" si="418"/>
        <v/>
      </c>
      <c r="M2687">
        <f t="shared" si="419"/>
        <v>-1.1552965738036488E-2</v>
      </c>
    </row>
    <row r="2688" spans="1:13">
      <c r="A2688" s="1">
        <v>37684</v>
      </c>
      <c r="B2688">
        <v>1374.12</v>
      </c>
      <c r="C2688">
        <v>14.34</v>
      </c>
      <c r="D2688">
        <f t="shared" si="414"/>
        <v>-9.4521742815995829E-3</v>
      </c>
      <c r="E2688">
        <f t="shared" si="410"/>
        <v>-2.0021379860558665E-2</v>
      </c>
      <c r="F2688">
        <f t="shared" si="415"/>
        <v>-9.4076428988517646E-3</v>
      </c>
      <c r="G2688">
        <f t="shared" si="411"/>
        <v>-1.9822282980177741E-2</v>
      </c>
      <c r="H2688" t="str">
        <f t="shared" si="416"/>
        <v/>
      </c>
      <c r="I2688" t="str">
        <f t="shared" si="412"/>
        <v/>
      </c>
      <c r="J2688">
        <f t="shared" si="417"/>
        <v>-9.4521742815995829E-3</v>
      </c>
      <c r="K2688">
        <f t="shared" si="413"/>
        <v>-2.0021379860558665E-2</v>
      </c>
      <c r="L2688" t="str">
        <f t="shared" si="418"/>
        <v/>
      </c>
      <c r="M2688">
        <f t="shared" si="419"/>
        <v>-2.0021379860558665E-2</v>
      </c>
    </row>
    <row r="2689" spans="1:13">
      <c r="A2689" s="1">
        <v>37685</v>
      </c>
      <c r="B2689">
        <v>1395.41</v>
      </c>
      <c r="C2689">
        <v>14.72</v>
      </c>
      <c r="D2689">
        <f t="shared" si="414"/>
        <v>1.5374752670107978E-2</v>
      </c>
      <c r="E2689">
        <f t="shared" si="410"/>
        <v>2.6154278129255894E-2</v>
      </c>
      <c r="F2689">
        <f t="shared" si="415"/>
        <v>1.5493552237068275E-2</v>
      </c>
      <c r="G2689">
        <f t="shared" si="411"/>
        <v>2.6499302649930279E-2</v>
      </c>
      <c r="H2689">
        <f t="shared" si="416"/>
        <v>1.5374752670107978E-2</v>
      </c>
      <c r="I2689">
        <f t="shared" si="412"/>
        <v>2.6154278129255894E-2</v>
      </c>
      <c r="J2689" t="str">
        <f t="shared" si="417"/>
        <v/>
      </c>
      <c r="K2689" t="str">
        <f t="shared" si="413"/>
        <v/>
      </c>
      <c r="L2689">
        <f t="shared" si="418"/>
        <v>2.6154278129255894E-2</v>
      </c>
      <c r="M2689" t="str">
        <f t="shared" si="419"/>
        <v/>
      </c>
    </row>
    <row r="2690" spans="1:13">
      <c r="A2690" s="1">
        <v>37686</v>
      </c>
      <c r="B2690">
        <v>1391.97</v>
      </c>
      <c r="C2690">
        <v>14.7</v>
      </c>
      <c r="D2690">
        <f t="shared" si="414"/>
        <v>-2.4682689453708983E-3</v>
      </c>
      <c r="E2690">
        <f t="shared" si="410"/>
        <v>-1.3596195160397067E-3</v>
      </c>
      <c r="F2690">
        <f t="shared" si="415"/>
        <v>-2.4652252742921599E-3</v>
      </c>
      <c r="G2690">
        <f t="shared" si="411"/>
        <v>-1.3586956521740579E-3</v>
      </c>
      <c r="H2690" t="str">
        <f t="shared" si="416"/>
        <v/>
      </c>
      <c r="I2690" t="str">
        <f t="shared" si="412"/>
        <v/>
      </c>
      <c r="J2690">
        <f t="shared" si="417"/>
        <v>-2.4682689453708983E-3</v>
      </c>
      <c r="K2690">
        <f t="shared" si="413"/>
        <v>-1.3596195160397067E-3</v>
      </c>
      <c r="L2690" t="str">
        <f t="shared" si="418"/>
        <v/>
      </c>
      <c r="M2690">
        <f t="shared" si="419"/>
        <v>-1.3596195160397067E-3</v>
      </c>
    </row>
    <row r="2691" spans="1:13">
      <c r="A2691" s="1">
        <v>37687</v>
      </c>
      <c r="B2691">
        <v>1401.89</v>
      </c>
      <c r="C2691">
        <v>14.91</v>
      </c>
      <c r="D2691">
        <f t="shared" si="414"/>
        <v>7.1013162346603787E-3</v>
      </c>
      <c r="E2691">
        <f t="shared" ref="E2691:E2754" si="420">LN(C2691/C2690)</f>
        <v>1.4184634991956381E-2</v>
      </c>
      <c r="F2691">
        <f t="shared" si="415"/>
        <v>7.1265903719190948E-3</v>
      </c>
      <c r="G2691">
        <f t="shared" ref="G2691:G2754" si="421">C2691/C2690-1</f>
        <v>1.4285714285714235E-2</v>
      </c>
      <c r="H2691">
        <f t="shared" si="416"/>
        <v>7.1013162346603787E-3</v>
      </c>
      <c r="I2691">
        <f t="shared" ref="I2691:I2754" si="422">IF(E2691&gt;0,E2691,"")</f>
        <v>1.4184634991956381E-2</v>
      </c>
      <c r="J2691" t="str">
        <f t="shared" si="417"/>
        <v/>
      </c>
      <c r="K2691" t="str">
        <f t="shared" ref="K2691:K2754" si="423">IF(E2691&lt;0,E2691,"")</f>
        <v/>
      </c>
      <c r="L2691">
        <f t="shared" si="418"/>
        <v>1.4184634991956381E-2</v>
      </c>
      <c r="M2691" t="str">
        <f t="shared" si="419"/>
        <v/>
      </c>
    </row>
    <row r="2692" spans="1:13">
      <c r="A2692" s="1">
        <v>37688</v>
      </c>
      <c r="B2692">
        <v>1402.84</v>
      </c>
      <c r="C2692">
        <v>14.95</v>
      </c>
      <c r="D2692">
        <f t="shared" ref="D2692:D2755" si="424">LN(B2692/B2691)</f>
        <v>6.7742708662143862E-4</v>
      </c>
      <c r="E2692">
        <f t="shared" si="420"/>
        <v>2.6791710600483271E-3</v>
      </c>
      <c r="F2692">
        <f t="shared" ref="F2692:F2755" si="425">B2692/B2691-1</f>
        <v>6.7765659217178253E-4</v>
      </c>
      <c r="G2692">
        <f t="shared" si="421"/>
        <v>2.6827632461434714E-3</v>
      </c>
      <c r="H2692">
        <f t="shared" ref="H2692:H2755" si="426">IF(D2692&gt;0,D2692,"")</f>
        <v>6.7742708662143862E-4</v>
      </c>
      <c r="I2692">
        <f t="shared" si="422"/>
        <v>2.6791710600483271E-3</v>
      </c>
      <c r="J2692" t="str">
        <f t="shared" ref="J2692:J2755" si="427">IF(D2692&lt;0,D2692,"")</f>
        <v/>
      </c>
      <c r="K2692" t="str">
        <f t="shared" si="423"/>
        <v/>
      </c>
      <c r="L2692">
        <f t="shared" ref="L2692:L2755" si="428">IF(D2692&gt;0,E2692,"")</f>
        <v>2.6791710600483271E-3</v>
      </c>
      <c r="M2692" t="str">
        <f t="shared" ref="M2692:M2755" si="429">IF(D2692&lt;0,E2692,"")</f>
        <v/>
      </c>
    </row>
    <row r="2693" spans="1:13">
      <c r="A2693" s="1">
        <v>37691</v>
      </c>
      <c r="B2693">
        <v>1406.6</v>
      </c>
      <c r="C2693">
        <v>15.03</v>
      </c>
      <c r="D2693">
        <f t="shared" si="424"/>
        <v>2.6766916146506422E-3</v>
      </c>
      <c r="E2693">
        <f t="shared" si="420"/>
        <v>5.3369039281876409E-3</v>
      </c>
      <c r="F2693">
        <f t="shared" si="425"/>
        <v>2.680277152062871E-3</v>
      </c>
      <c r="G2693">
        <f t="shared" si="421"/>
        <v>5.3511705685618249E-3</v>
      </c>
      <c r="H2693">
        <f t="shared" si="426"/>
        <v>2.6766916146506422E-3</v>
      </c>
      <c r="I2693">
        <f t="shared" si="422"/>
        <v>5.3369039281876409E-3</v>
      </c>
      <c r="J2693" t="str">
        <f t="shared" si="427"/>
        <v/>
      </c>
      <c r="K2693" t="str">
        <f t="shared" si="423"/>
        <v/>
      </c>
      <c r="L2693">
        <f t="shared" si="428"/>
        <v>5.3369039281876409E-3</v>
      </c>
      <c r="M2693" t="str">
        <f t="shared" si="429"/>
        <v/>
      </c>
    </row>
    <row r="2694" spans="1:13">
      <c r="A2694" s="1">
        <v>37692</v>
      </c>
      <c r="B2694">
        <v>1377.95</v>
      </c>
      <c r="C2694">
        <v>14.71</v>
      </c>
      <c r="D2694">
        <f t="shared" si="424"/>
        <v>-2.0578557428857971E-2</v>
      </c>
      <c r="E2694">
        <f t="shared" si="420"/>
        <v>-2.1520669151536866E-2</v>
      </c>
      <c r="F2694">
        <f t="shared" si="425"/>
        <v>-2.0368263898762895E-2</v>
      </c>
      <c r="G2694">
        <f t="shared" si="421"/>
        <v>-2.1290751829673882E-2</v>
      </c>
      <c r="H2694" t="str">
        <f t="shared" si="426"/>
        <v/>
      </c>
      <c r="I2694" t="str">
        <f t="shared" si="422"/>
        <v/>
      </c>
      <c r="J2694">
        <f t="shared" si="427"/>
        <v>-2.0578557428857971E-2</v>
      </c>
      <c r="K2694">
        <f t="shared" si="423"/>
        <v>-2.1520669151536866E-2</v>
      </c>
      <c r="L2694" t="str">
        <f t="shared" si="428"/>
        <v/>
      </c>
      <c r="M2694">
        <f t="shared" si="429"/>
        <v>-2.1520669151536866E-2</v>
      </c>
    </row>
    <row r="2695" spans="1:13">
      <c r="A2695" s="1">
        <v>37693</v>
      </c>
      <c r="B2695">
        <v>1387.17</v>
      </c>
      <c r="C2695">
        <v>14.68</v>
      </c>
      <c r="D2695">
        <f t="shared" si="424"/>
        <v>6.6688130497879784E-3</v>
      </c>
      <c r="E2695">
        <f t="shared" si="420"/>
        <v>-2.0415114269766847E-3</v>
      </c>
      <c r="F2695">
        <f t="shared" si="425"/>
        <v>6.6910990964839101E-3</v>
      </c>
      <c r="G2695">
        <f t="shared" si="421"/>
        <v>-2.0394289598912874E-3</v>
      </c>
      <c r="H2695">
        <f t="shared" si="426"/>
        <v>6.6688130497879784E-3</v>
      </c>
      <c r="I2695" t="str">
        <f t="shared" si="422"/>
        <v/>
      </c>
      <c r="J2695" t="str">
        <f t="shared" si="427"/>
        <v/>
      </c>
      <c r="K2695">
        <f t="shared" si="423"/>
        <v>-2.0415114269766847E-3</v>
      </c>
      <c r="L2695">
        <f t="shared" si="428"/>
        <v>-2.0415114269766847E-3</v>
      </c>
      <c r="M2695" t="str">
        <f t="shared" si="429"/>
        <v/>
      </c>
    </row>
    <row r="2696" spans="1:13">
      <c r="A2696" s="1">
        <v>37694</v>
      </c>
      <c r="B2696">
        <v>1392.28</v>
      </c>
      <c r="C2696">
        <v>14.79</v>
      </c>
      <c r="D2696">
        <f t="shared" si="424"/>
        <v>3.6769905969712738E-3</v>
      </c>
      <c r="E2696">
        <f t="shared" si="420"/>
        <v>7.4652535363387701E-3</v>
      </c>
      <c r="F2696">
        <f t="shared" si="425"/>
        <v>3.6837590201632686E-3</v>
      </c>
      <c r="G2696">
        <f t="shared" si="421"/>
        <v>7.4931880108990434E-3</v>
      </c>
      <c r="H2696">
        <f t="shared" si="426"/>
        <v>3.6769905969712738E-3</v>
      </c>
      <c r="I2696">
        <f t="shared" si="422"/>
        <v>7.4652535363387701E-3</v>
      </c>
      <c r="J2696" t="str">
        <f t="shared" si="427"/>
        <v/>
      </c>
      <c r="K2696" t="str">
        <f t="shared" si="423"/>
        <v/>
      </c>
      <c r="L2696">
        <f t="shared" si="428"/>
        <v>7.4652535363387701E-3</v>
      </c>
      <c r="M2696" t="str">
        <f t="shared" si="429"/>
        <v/>
      </c>
    </row>
    <row r="2697" spans="1:13">
      <c r="A2697" s="1">
        <v>37695</v>
      </c>
      <c r="B2697">
        <v>1386.95</v>
      </c>
      <c r="C2697">
        <v>14.79</v>
      </c>
      <c r="D2697">
        <f t="shared" si="424"/>
        <v>-3.8355994534455973E-3</v>
      </c>
      <c r="E2697">
        <f t="shared" si="420"/>
        <v>0</v>
      </c>
      <c r="F2697">
        <f t="shared" si="425"/>
        <v>-3.8282529376274521E-3</v>
      </c>
      <c r="G2697">
        <f t="shared" si="421"/>
        <v>0</v>
      </c>
      <c r="H2697" t="str">
        <f t="shared" si="426"/>
        <v/>
      </c>
      <c r="I2697" t="str">
        <f t="shared" si="422"/>
        <v/>
      </c>
      <c r="J2697">
        <f t="shared" si="427"/>
        <v>-3.8355994534455973E-3</v>
      </c>
      <c r="K2697" t="str">
        <f t="shared" si="423"/>
        <v/>
      </c>
      <c r="L2697" t="str">
        <f t="shared" si="428"/>
        <v/>
      </c>
      <c r="M2697">
        <f t="shared" si="429"/>
        <v>0</v>
      </c>
    </row>
    <row r="2698" spans="1:13">
      <c r="A2698" s="1">
        <v>37698</v>
      </c>
      <c r="B2698">
        <v>1402.06</v>
      </c>
      <c r="C2698">
        <v>15.02</v>
      </c>
      <c r="D2698">
        <f t="shared" si="424"/>
        <v>1.0835492046144908E-2</v>
      </c>
      <c r="E2698">
        <f t="shared" si="420"/>
        <v>1.5431369613280269E-2</v>
      </c>
      <c r="F2698">
        <f t="shared" si="425"/>
        <v>1.0894408594397609E-2</v>
      </c>
      <c r="G2698">
        <f t="shared" si="421"/>
        <v>1.5551048005409074E-2</v>
      </c>
      <c r="H2698">
        <f t="shared" si="426"/>
        <v>1.0835492046144908E-2</v>
      </c>
      <c r="I2698">
        <f t="shared" si="422"/>
        <v>1.5431369613280269E-2</v>
      </c>
      <c r="J2698" t="str">
        <f t="shared" si="427"/>
        <v/>
      </c>
      <c r="K2698" t="str">
        <f t="shared" si="423"/>
        <v/>
      </c>
      <c r="L2698">
        <f t="shared" si="428"/>
        <v>1.5431369613280269E-2</v>
      </c>
      <c r="M2698" t="str">
        <f t="shared" si="429"/>
        <v/>
      </c>
    </row>
    <row r="2699" spans="1:13">
      <c r="A2699" s="1">
        <v>37699</v>
      </c>
      <c r="B2699">
        <v>1410.94</v>
      </c>
      <c r="C2699">
        <v>15.12</v>
      </c>
      <c r="D2699">
        <f t="shared" si="424"/>
        <v>6.3135652308558944E-3</v>
      </c>
      <c r="E2699">
        <f t="shared" si="420"/>
        <v>6.6357244153982713E-3</v>
      </c>
      <c r="F2699">
        <f t="shared" si="425"/>
        <v>6.3335377943882776E-3</v>
      </c>
      <c r="G2699">
        <f t="shared" si="421"/>
        <v>6.6577896138482195E-3</v>
      </c>
      <c r="H2699">
        <f t="shared" si="426"/>
        <v>6.3135652308558944E-3</v>
      </c>
      <c r="I2699">
        <f t="shared" si="422"/>
        <v>6.6357244153982713E-3</v>
      </c>
      <c r="J2699" t="str">
        <f t="shared" si="427"/>
        <v/>
      </c>
      <c r="K2699" t="str">
        <f t="shared" si="423"/>
        <v/>
      </c>
      <c r="L2699">
        <f t="shared" si="428"/>
        <v>6.6357244153982713E-3</v>
      </c>
      <c r="M2699" t="str">
        <f t="shared" si="429"/>
        <v/>
      </c>
    </row>
    <row r="2700" spans="1:13">
      <c r="A2700" s="1">
        <v>37700</v>
      </c>
      <c r="B2700">
        <v>1435.04</v>
      </c>
      <c r="C2700">
        <v>15.36</v>
      </c>
      <c r="D2700">
        <f t="shared" si="424"/>
        <v>1.6936574454318395E-2</v>
      </c>
      <c r="E2700">
        <f t="shared" si="420"/>
        <v>1.5748356968139112E-2</v>
      </c>
      <c r="F2700">
        <f t="shared" si="425"/>
        <v>1.7080811373977545E-2</v>
      </c>
      <c r="G2700">
        <f t="shared" si="421"/>
        <v>1.5873015873015817E-2</v>
      </c>
      <c r="H2700">
        <f t="shared" si="426"/>
        <v>1.6936574454318395E-2</v>
      </c>
      <c r="I2700">
        <f t="shared" si="422"/>
        <v>1.5748356968139112E-2</v>
      </c>
      <c r="J2700" t="str">
        <f t="shared" si="427"/>
        <v/>
      </c>
      <c r="K2700" t="str">
        <f t="shared" si="423"/>
        <v/>
      </c>
      <c r="L2700">
        <f t="shared" si="428"/>
        <v>1.5748356968139112E-2</v>
      </c>
      <c r="M2700" t="str">
        <f t="shared" si="429"/>
        <v/>
      </c>
    </row>
    <row r="2701" spans="1:13">
      <c r="A2701" s="1">
        <v>37701</v>
      </c>
      <c r="B2701">
        <v>1434.54</v>
      </c>
      <c r="C2701">
        <v>15.45</v>
      </c>
      <c r="D2701">
        <f t="shared" si="424"/>
        <v>-3.48483056795814E-4</v>
      </c>
      <c r="E2701">
        <f t="shared" si="420"/>
        <v>5.8422756242283609E-3</v>
      </c>
      <c r="F2701">
        <f t="shared" si="425"/>
        <v>-3.4842234362808533E-4</v>
      </c>
      <c r="G2701">
        <f t="shared" si="421"/>
        <v>5.859375E-3</v>
      </c>
      <c r="H2701" t="str">
        <f t="shared" si="426"/>
        <v/>
      </c>
      <c r="I2701">
        <f t="shared" si="422"/>
        <v>5.8422756242283609E-3</v>
      </c>
      <c r="J2701">
        <f t="shared" si="427"/>
        <v>-3.48483056795814E-4</v>
      </c>
      <c r="K2701" t="str">
        <f t="shared" si="423"/>
        <v/>
      </c>
      <c r="L2701" t="str">
        <f t="shared" si="428"/>
        <v/>
      </c>
      <c r="M2701">
        <f t="shared" si="429"/>
        <v>5.8422756242283609E-3</v>
      </c>
    </row>
    <row r="2702" spans="1:13">
      <c r="A2702" s="1">
        <v>37702</v>
      </c>
      <c r="B2702">
        <v>1436.11</v>
      </c>
      <c r="C2702">
        <v>15.47</v>
      </c>
      <c r="D2702">
        <f t="shared" si="424"/>
        <v>1.0938290328232003E-3</v>
      </c>
      <c r="E2702">
        <f t="shared" si="420"/>
        <v>1.2936612412202692E-3</v>
      </c>
      <c r="F2702">
        <f t="shared" si="425"/>
        <v>1.0944274819801869E-3</v>
      </c>
      <c r="G2702">
        <f t="shared" si="421"/>
        <v>1.2944983818770073E-3</v>
      </c>
      <c r="H2702">
        <f t="shared" si="426"/>
        <v>1.0938290328232003E-3</v>
      </c>
      <c r="I2702">
        <f t="shared" si="422"/>
        <v>1.2936612412202692E-3</v>
      </c>
      <c r="J2702" t="str">
        <f t="shared" si="427"/>
        <v/>
      </c>
      <c r="K2702" t="str">
        <f t="shared" si="423"/>
        <v/>
      </c>
      <c r="L2702">
        <f t="shared" si="428"/>
        <v>1.2936612412202692E-3</v>
      </c>
      <c r="M2702" t="str">
        <f t="shared" si="429"/>
        <v/>
      </c>
    </row>
    <row r="2703" spans="1:13">
      <c r="A2703" s="1">
        <v>37705</v>
      </c>
      <c r="B2703">
        <v>1437.5</v>
      </c>
      <c r="C2703">
        <v>15.47</v>
      </c>
      <c r="D2703">
        <f t="shared" si="424"/>
        <v>9.6742432578508656E-4</v>
      </c>
      <c r="E2703">
        <f t="shared" si="420"/>
        <v>0</v>
      </c>
      <c r="F2703">
        <f t="shared" si="425"/>
        <v>9.6789243163830641E-4</v>
      </c>
      <c r="G2703">
        <f t="shared" si="421"/>
        <v>0</v>
      </c>
      <c r="H2703">
        <f t="shared" si="426"/>
        <v>9.6742432578508656E-4</v>
      </c>
      <c r="I2703" t="str">
        <f t="shared" si="422"/>
        <v/>
      </c>
      <c r="J2703" t="str">
        <f t="shared" si="427"/>
        <v/>
      </c>
      <c r="K2703" t="str">
        <f t="shared" si="423"/>
        <v/>
      </c>
      <c r="L2703">
        <f t="shared" si="428"/>
        <v>0</v>
      </c>
      <c r="M2703" t="str">
        <f t="shared" si="429"/>
        <v/>
      </c>
    </row>
    <row r="2704" spans="1:13">
      <c r="A2704" s="1">
        <v>37706</v>
      </c>
      <c r="B2704">
        <v>1428.61</v>
      </c>
      <c r="C2704">
        <v>15.38</v>
      </c>
      <c r="D2704">
        <f t="shared" si="424"/>
        <v>-6.2035501151295686E-3</v>
      </c>
      <c r="E2704">
        <f t="shared" si="420"/>
        <v>-5.8347005074768166E-3</v>
      </c>
      <c r="F2704">
        <f t="shared" si="425"/>
        <v>-6.1843478260870111E-3</v>
      </c>
      <c r="G2704">
        <f t="shared" si="421"/>
        <v>-5.8177117000646206E-3</v>
      </c>
      <c r="H2704" t="str">
        <f t="shared" si="426"/>
        <v/>
      </c>
      <c r="I2704" t="str">
        <f t="shared" si="422"/>
        <v/>
      </c>
      <c r="J2704">
        <f t="shared" si="427"/>
        <v>-6.2035501151295686E-3</v>
      </c>
      <c r="K2704">
        <f t="shared" si="423"/>
        <v>-5.8347005074768166E-3</v>
      </c>
      <c r="L2704" t="str">
        <f t="shared" si="428"/>
        <v/>
      </c>
      <c r="M2704">
        <f t="shared" si="429"/>
        <v>-5.8347005074768166E-3</v>
      </c>
    </row>
    <row r="2705" spans="1:13">
      <c r="A2705" s="1">
        <v>37707</v>
      </c>
      <c r="B2705">
        <v>1417.23</v>
      </c>
      <c r="C2705">
        <v>15.28</v>
      </c>
      <c r="D2705">
        <f t="shared" si="424"/>
        <v>-7.9976812878384054E-3</v>
      </c>
      <c r="E2705">
        <f t="shared" si="420"/>
        <v>-6.5231803391235955E-3</v>
      </c>
      <c r="F2705">
        <f t="shared" si="425"/>
        <v>-7.9657849238069511E-3</v>
      </c>
      <c r="G2705">
        <f t="shared" si="421"/>
        <v>-6.5019505851756643E-3</v>
      </c>
      <c r="H2705" t="str">
        <f t="shared" si="426"/>
        <v/>
      </c>
      <c r="I2705" t="str">
        <f t="shared" si="422"/>
        <v/>
      </c>
      <c r="J2705">
        <f t="shared" si="427"/>
        <v>-7.9976812878384054E-3</v>
      </c>
      <c r="K2705">
        <f t="shared" si="423"/>
        <v>-6.5231803391235955E-3</v>
      </c>
      <c r="L2705" t="str">
        <f t="shared" si="428"/>
        <v/>
      </c>
      <c r="M2705">
        <f t="shared" si="429"/>
        <v>-6.5231803391235955E-3</v>
      </c>
    </row>
    <row r="2706" spans="1:13">
      <c r="A2706" s="1">
        <v>37708</v>
      </c>
      <c r="B2706">
        <v>1422.53</v>
      </c>
      <c r="C2706">
        <v>15.42</v>
      </c>
      <c r="D2706">
        <f t="shared" si="424"/>
        <v>3.7327141404968102E-3</v>
      </c>
      <c r="E2706">
        <f t="shared" si="420"/>
        <v>9.1205843968090762E-3</v>
      </c>
      <c r="F2706">
        <f t="shared" si="425"/>
        <v>3.7396893940997433E-3</v>
      </c>
      <c r="G2706">
        <f t="shared" si="421"/>
        <v>9.162303664921545E-3</v>
      </c>
      <c r="H2706">
        <f t="shared" si="426"/>
        <v>3.7327141404968102E-3</v>
      </c>
      <c r="I2706">
        <f t="shared" si="422"/>
        <v>9.1205843968090762E-3</v>
      </c>
      <c r="J2706" t="str">
        <f t="shared" si="427"/>
        <v/>
      </c>
      <c r="K2706" t="str">
        <f t="shared" si="423"/>
        <v/>
      </c>
      <c r="L2706">
        <f t="shared" si="428"/>
        <v>9.1205843968090762E-3</v>
      </c>
      <c r="M2706" t="str">
        <f t="shared" si="429"/>
        <v/>
      </c>
    </row>
    <row r="2707" spans="1:13">
      <c r="A2707" s="1">
        <v>37709</v>
      </c>
      <c r="B2707">
        <v>1420.86</v>
      </c>
      <c r="C2707">
        <v>15.38</v>
      </c>
      <c r="D2707">
        <f t="shared" si="424"/>
        <v>-1.1746543330489272E-3</v>
      </c>
      <c r="E2707">
        <f t="shared" si="420"/>
        <v>-2.5974040576855059E-3</v>
      </c>
      <c r="F2707">
        <f t="shared" si="425"/>
        <v>-1.1739646967023898E-3</v>
      </c>
      <c r="G2707">
        <f t="shared" si="421"/>
        <v>-2.5940337224383825E-3</v>
      </c>
      <c r="H2707" t="str">
        <f t="shared" si="426"/>
        <v/>
      </c>
      <c r="I2707" t="str">
        <f t="shared" si="422"/>
        <v/>
      </c>
      <c r="J2707">
        <f t="shared" si="427"/>
        <v>-1.1746543330489272E-3</v>
      </c>
      <c r="K2707">
        <f t="shared" si="423"/>
        <v>-2.5974040576855059E-3</v>
      </c>
      <c r="L2707" t="str">
        <f t="shared" si="428"/>
        <v/>
      </c>
      <c r="M2707">
        <f t="shared" si="429"/>
        <v>-2.5974040576855059E-3</v>
      </c>
    </row>
    <row r="2708" spans="1:13">
      <c r="A2708" s="1">
        <v>37712</v>
      </c>
      <c r="B2708">
        <v>1424.55</v>
      </c>
      <c r="C2708">
        <v>15.47</v>
      </c>
      <c r="D2708">
        <f t="shared" si="424"/>
        <v>2.5936522810858778E-3</v>
      </c>
      <c r="E2708">
        <f t="shared" si="420"/>
        <v>5.834700507476794E-3</v>
      </c>
      <c r="F2708">
        <f t="shared" si="425"/>
        <v>2.5970187069803696E-3</v>
      </c>
      <c r="G2708">
        <f t="shared" si="421"/>
        <v>5.8517555266579535E-3</v>
      </c>
      <c r="H2708">
        <f t="shared" si="426"/>
        <v>2.5936522810858778E-3</v>
      </c>
      <c r="I2708">
        <f t="shared" si="422"/>
        <v>5.834700507476794E-3</v>
      </c>
      <c r="J2708" t="str">
        <f t="shared" si="427"/>
        <v/>
      </c>
      <c r="K2708" t="str">
        <f t="shared" si="423"/>
        <v/>
      </c>
      <c r="L2708">
        <f t="shared" si="428"/>
        <v>5.834700507476794E-3</v>
      </c>
      <c r="M2708" t="str">
        <f t="shared" si="429"/>
        <v/>
      </c>
    </row>
    <row r="2709" spans="1:13">
      <c r="A2709" s="1">
        <v>37713</v>
      </c>
      <c r="B2709">
        <v>1437.77</v>
      </c>
      <c r="C2709">
        <v>15.63</v>
      </c>
      <c r="D2709">
        <f t="shared" si="424"/>
        <v>9.2373277642798391E-3</v>
      </c>
      <c r="E2709">
        <f t="shared" si="420"/>
        <v>1.0289479848410452E-2</v>
      </c>
      <c r="F2709">
        <f t="shared" si="425"/>
        <v>9.2801235477870669E-3</v>
      </c>
      <c r="G2709">
        <f t="shared" si="421"/>
        <v>1.0342598577892659E-2</v>
      </c>
      <c r="H2709">
        <f t="shared" si="426"/>
        <v>9.2373277642798391E-3</v>
      </c>
      <c r="I2709">
        <f t="shared" si="422"/>
        <v>1.0289479848410452E-2</v>
      </c>
      <c r="J2709" t="str">
        <f t="shared" si="427"/>
        <v/>
      </c>
      <c r="K2709" t="str">
        <f t="shared" si="423"/>
        <v/>
      </c>
      <c r="L2709">
        <f t="shared" si="428"/>
        <v>1.0289479848410452E-2</v>
      </c>
      <c r="M2709" t="str">
        <f t="shared" si="429"/>
        <v/>
      </c>
    </row>
    <row r="2710" spans="1:13">
      <c r="A2710" s="1">
        <v>37714</v>
      </c>
      <c r="B2710">
        <v>1439.37</v>
      </c>
      <c r="C2710">
        <v>15.69</v>
      </c>
      <c r="D2710">
        <f t="shared" si="424"/>
        <v>1.1122157176475702E-3</v>
      </c>
      <c r="E2710">
        <f t="shared" si="420"/>
        <v>3.8314223115558676E-3</v>
      </c>
      <c r="F2710">
        <f t="shared" si="425"/>
        <v>1.1128344589188544E-3</v>
      </c>
      <c r="G2710">
        <f t="shared" si="421"/>
        <v>3.8387715930900956E-3</v>
      </c>
      <c r="H2710">
        <f t="shared" si="426"/>
        <v>1.1122157176475702E-3</v>
      </c>
      <c r="I2710">
        <f t="shared" si="422"/>
        <v>3.8314223115558676E-3</v>
      </c>
      <c r="J2710" t="str">
        <f t="shared" si="427"/>
        <v/>
      </c>
      <c r="K2710" t="str">
        <f t="shared" si="423"/>
        <v/>
      </c>
      <c r="L2710">
        <f t="shared" si="428"/>
        <v>3.8314223115558676E-3</v>
      </c>
      <c r="M2710" t="str">
        <f t="shared" si="429"/>
        <v/>
      </c>
    </row>
    <row r="2711" spans="1:13">
      <c r="A2711" s="1">
        <v>37715</v>
      </c>
      <c r="B2711">
        <v>1443.76</v>
      </c>
      <c r="C2711">
        <v>15.76</v>
      </c>
      <c r="D2711">
        <f t="shared" si="424"/>
        <v>3.0453038140440688E-3</v>
      </c>
      <c r="E2711">
        <f t="shared" si="420"/>
        <v>4.4515176847918034E-3</v>
      </c>
      <c r="F2711">
        <f t="shared" si="425"/>
        <v>3.0499454622510136E-3</v>
      </c>
      <c r="G2711">
        <f t="shared" si="421"/>
        <v>4.4614404079030834E-3</v>
      </c>
      <c r="H2711">
        <f t="shared" si="426"/>
        <v>3.0453038140440688E-3</v>
      </c>
      <c r="I2711">
        <f t="shared" si="422"/>
        <v>4.4515176847918034E-3</v>
      </c>
      <c r="J2711" t="str">
        <f t="shared" si="427"/>
        <v/>
      </c>
      <c r="K2711" t="str">
        <f t="shared" si="423"/>
        <v/>
      </c>
      <c r="L2711">
        <f t="shared" si="428"/>
        <v>4.4515176847918034E-3</v>
      </c>
      <c r="M2711" t="str">
        <f t="shared" si="429"/>
        <v/>
      </c>
    </row>
    <row r="2712" spans="1:13">
      <c r="A2712" s="1">
        <v>37719</v>
      </c>
      <c r="B2712">
        <v>1444.61</v>
      </c>
      <c r="C2712">
        <v>15.73</v>
      </c>
      <c r="D2712">
        <f t="shared" si="424"/>
        <v>5.8856727118576906E-4</v>
      </c>
      <c r="E2712">
        <f t="shared" si="420"/>
        <v>-1.9053673595465471E-3</v>
      </c>
      <c r="F2712">
        <f t="shared" si="425"/>
        <v>5.8874051088819712E-4</v>
      </c>
      <c r="G2712">
        <f t="shared" si="421"/>
        <v>-1.9035532994923221E-3</v>
      </c>
      <c r="H2712">
        <f t="shared" si="426"/>
        <v>5.8856727118576906E-4</v>
      </c>
      <c r="I2712" t="str">
        <f t="shared" si="422"/>
        <v/>
      </c>
      <c r="J2712" t="str">
        <f t="shared" si="427"/>
        <v/>
      </c>
      <c r="K2712">
        <f t="shared" si="423"/>
        <v>-1.9053673595465471E-3</v>
      </c>
      <c r="L2712">
        <f t="shared" si="428"/>
        <v>-1.9053673595465471E-3</v>
      </c>
      <c r="M2712" t="str">
        <f t="shared" si="429"/>
        <v/>
      </c>
    </row>
    <row r="2713" spans="1:13">
      <c r="A2713" s="1">
        <v>37720</v>
      </c>
      <c r="B2713">
        <v>1448.39</v>
      </c>
      <c r="C2713">
        <v>15.88</v>
      </c>
      <c r="D2713">
        <f t="shared" si="424"/>
        <v>2.6132057733051894E-3</v>
      </c>
      <c r="E2713">
        <f t="shared" si="420"/>
        <v>9.4907387488032784E-3</v>
      </c>
      <c r="F2713">
        <f t="shared" si="425"/>
        <v>2.6166231716520105E-3</v>
      </c>
      <c r="G2713">
        <f t="shared" si="421"/>
        <v>9.5359186268277885E-3</v>
      </c>
      <c r="H2713">
        <f t="shared" si="426"/>
        <v>2.6132057733051894E-3</v>
      </c>
      <c r="I2713">
        <f t="shared" si="422"/>
        <v>9.4907387488032784E-3</v>
      </c>
      <c r="J2713" t="str">
        <f t="shared" si="427"/>
        <v/>
      </c>
      <c r="K2713" t="str">
        <f t="shared" si="423"/>
        <v/>
      </c>
      <c r="L2713">
        <f t="shared" si="428"/>
        <v>9.4907387488032784E-3</v>
      </c>
      <c r="M2713" t="str">
        <f t="shared" si="429"/>
        <v/>
      </c>
    </row>
    <row r="2714" spans="1:13">
      <c r="A2714" s="1">
        <v>37721</v>
      </c>
      <c r="B2714">
        <v>1438.87</v>
      </c>
      <c r="C2714">
        <v>15.8</v>
      </c>
      <c r="D2714">
        <f t="shared" si="424"/>
        <v>-6.5945114053618595E-3</v>
      </c>
      <c r="E2714">
        <f t="shared" si="420"/>
        <v>-5.0505157860685915E-3</v>
      </c>
      <c r="F2714">
        <f t="shared" si="425"/>
        <v>-6.5728153328870054E-3</v>
      </c>
      <c r="G2714">
        <f t="shared" si="421"/>
        <v>-5.0377833753149082E-3</v>
      </c>
      <c r="H2714" t="str">
        <f t="shared" si="426"/>
        <v/>
      </c>
      <c r="I2714" t="str">
        <f t="shared" si="422"/>
        <v/>
      </c>
      <c r="J2714">
        <f t="shared" si="427"/>
        <v>-6.5945114053618595E-3</v>
      </c>
      <c r="K2714">
        <f t="shared" si="423"/>
        <v>-5.0505157860685915E-3</v>
      </c>
      <c r="L2714" t="str">
        <f t="shared" si="428"/>
        <v/>
      </c>
      <c r="M2714">
        <f t="shared" si="429"/>
        <v>-5.0505157860685915E-3</v>
      </c>
    </row>
    <row r="2715" spans="1:13">
      <c r="A2715" s="1">
        <v>37722</v>
      </c>
      <c r="B2715">
        <v>1447.8</v>
      </c>
      <c r="C2715">
        <v>15.9</v>
      </c>
      <c r="D2715">
        <f t="shared" si="424"/>
        <v>6.1870795668692979E-3</v>
      </c>
      <c r="E2715">
        <f t="shared" si="420"/>
        <v>6.3091691932647556E-3</v>
      </c>
      <c r="F2715">
        <f t="shared" si="425"/>
        <v>6.2062590783045213E-3</v>
      </c>
      <c r="G2715">
        <f t="shared" si="421"/>
        <v>6.3291139240506666E-3</v>
      </c>
      <c r="H2715">
        <f t="shared" si="426"/>
        <v>6.1870795668692979E-3</v>
      </c>
      <c r="I2715">
        <f t="shared" si="422"/>
        <v>6.3091691932647556E-3</v>
      </c>
      <c r="J2715" t="str">
        <f t="shared" si="427"/>
        <v/>
      </c>
      <c r="K2715" t="str">
        <f t="shared" si="423"/>
        <v/>
      </c>
      <c r="L2715">
        <f t="shared" si="428"/>
        <v>6.3091691932647556E-3</v>
      </c>
      <c r="M2715" t="str">
        <f t="shared" si="429"/>
        <v/>
      </c>
    </row>
    <row r="2716" spans="1:13">
      <c r="A2716" s="1">
        <v>37723</v>
      </c>
      <c r="B2716">
        <v>1452.85</v>
      </c>
      <c r="C2716">
        <v>15.93</v>
      </c>
      <c r="D2716">
        <f t="shared" si="424"/>
        <v>3.4819816953198814E-3</v>
      </c>
      <c r="E2716">
        <f t="shared" si="420"/>
        <v>1.8850146957712041E-3</v>
      </c>
      <c r="F2716">
        <f t="shared" si="425"/>
        <v>3.4880508357506557E-3</v>
      </c>
      <c r="G2716">
        <f t="shared" si="421"/>
        <v>1.8867924528300772E-3</v>
      </c>
      <c r="H2716">
        <f t="shared" si="426"/>
        <v>3.4819816953198814E-3</v>
      </c>
      <c r="I2716">
        <f t="shared" si="422"/>
        <v>1.8850146957712041E-3</v>
      </c>
      <c r="J2716" t="str">
        <f t="shared" si="427"/>
        <v/>
      </c>
      <c r="K2716" t="str">
        <f t="shared" si="423"/>
        <v/>
      </c>
      <c r="L2716">
        <f t="shared" si="428"/>
        <v>1.8850146957712041E-3</v>
      </c>
      <c r="M2716" t="str">
        <f t="shared" si="429"/>
        <v/>
      </c>
    </row>
    <row r="2717" spans="1:13">
      <c r="A2717" s="1">
        <v>37726</v>
      </c>
      <c r="B2717">
        <v>1468.33</v>
      </c>
      <c r="C2717">
        <v>16.14</v>
      </c>
      <c r="D2717">
        <f t="shared" si="424"/>
        <v>1.0598555997672739E-2</v>
      </c>
      <c r="E2717">
        <f t="shared" si="420"/>
        <v>1.3096538919845718E-2</v>
      </c>
      <c r="F2717">
        <f t="shared" si="425"/>
        <v>1.0654919640706195E-2</v>
      </c>
      <c r="G2717">
        <f t="shared" si="421"/>
        <v>1.318267419962349E-2</v>
      </c>
      <c r="H2717">
        <f t="shared" si="426"/>
        <v>1.0598555997672739E-2</v>
      </c>
      <c r="I2717">
        <f t="shared" si="422"/>
        <v>1.3096538919845718E-2</v>
      </c>
      <c r="J2717" t="str">
        <f t="shared" si="427"/>
        <v/>
      </c>
      <c r="K2717" t="str">
        <f t="shared" si="423"/>
        <v/>
      </c>
      <c r="L2717">
        <f t="shared" si="428"/>
        <v>1.3096538919845718E-2</v>
      </c>
      <c r="M2717" t="str">
        <f t="shared" si="429"/>
        <v/>
      </c>
    </row>
    <row r="2718" spans="1:13">
      <c r="A2718" s="1">
        <v>37727</v>
      </c>
      <c r="B2718">
        <v>1471.48</v>
      </c>
      <c r="C2718">
        <v>16.100000000000001</v>
      </c>
      <c r="D2718">
        <f t="shared" si="424"/>
        <v>2.1429964559028943E-3</v>
      </c>
      <c r="E2718">
        <f t="shared" si="420"/>
        <v>-2.4813908513853979E-3</v>
      </c>
      <c r="F2718">
        <f t="shared" si="425"/>
        <v>2.1452943139486091E-3</v>
      </c>
      <c r="G2718">
        <f t="shared" si="421"/>
        <v>-2.4783147459727095E-3</v>
      </c>
      <c r="H2718">
        <f t="shared" si="426"/>
        <v>2.1429964559028943E-3</v>
      </c>
      <c r="I2718" t="str">
        <f t="shared" si="422"/>
        <v/>
      </c>
      <c r="J2718" t="str">
        <f t="shared" si="427"/>
        <v/>
      </c>
      <c r="K2718">
        <f t="shared" si="423"/>
        <v>-2.4813908513853979E-3</v>
      </c>
      <c r="L2718">
        <f t="shared" si="428"/>
        <v>-2.4813908513853979E-3</v>
      </c>
      <c r="M2718" t="str">
        <f t="shared" si="429"/>
        <v/>
      </c>
    </row>
    <row r="2719" spans="1:13">
      <c r="A2719" s="1">
        <v>37728</v>
      </c>
      <c r="B2719">
        <v>1472.5</v>
      </c>
      <c r="C2719">
        <v>16.100000000000001</v>
      </c>
      <c r="D2719">
        <f t="shared" si="424"/>
        <v>6.9293951780517705E-4</v>
      </c>
      <c r="E2719">
        <f t="shared" si="420"/>
        <v>0</v>
      </c>
      <c r="F2719">
        <f t="shared" si="425"/>
        <v>6.931796558566905E-4</v>
      </c>
      <c r="G2719">
        <f t="shared" si="421"/>
        <v>0</v>
      </c>
      <c r="H2719">
        <f t="shared" si="426"/>
        <v>6.9293951780517705E-4</v>
      </c>
      <c r="I2719" t="str">
        <f t="shared" si="422"/>
        <v/>
      </c>
      <c r="J2719" t="str">
        <f t="shared" si="427"/>
        <v/>
      </c>
      <c r="K2719" t="str">
        <f t="shared" si="423"/>
        <v/>
      </c>
      <c r="L2719">
        <f t="shared" si="428"/>
        <v>0</v>
      </c>
      <c r="M2719" t="str">
        <f t="shared" si="429"/>
        <v/>
      </c>
    </row>
    <row r="2720" spans="1:13">
      <c r="A2720" s="1">
        <v>37729</v>
      </c>
      <c r="B2720">
        <v>1470.73</v>
      </c>
      <c r="C2720">
        <v>16.02</v>
      </c>
      <c r="D2720">
        <f t="shared" si="424"/>
        <v>-1.2027603778014199E-3</v>
      </c>
      <c r="E2720">
        <f t="shared" si="420"/>
        <v>-4.9813303502042484E-3</v>
      </c>
      <c r="F2720">
        <f t="shared" si="425"/>
        <v>-1.202037351443086E-3</v>
      </c>
      <c r="G2720">
        <f t="shared" si="421"/>
        <v>-4.9689440993789802E-3</v>
      </c>
      <c r="H2720" t="str">
        <f t="shared" si="426"/>
        <v/>
      </c>
      <c r="I2720" t="str">
        <f t="shared" si="422"/>
        <v/>
      </c>
      <c r="J2720">
        <f t="shared" si="427"/>
        <v>-1.2027603778014199E-3</v>
      </c>
      <c r="K2720">
        <f t="shared" si="423"/>
        <v>-4.9813303502042484E-3</v>
      </c>
      <c r="L2720" t="str">
        <f t="shared" si="428"/>
        <v/>
      </c>
      <c r="M2720">
        <f t="shared" si="429"/>
        <v>-4.9813303502042484E-3</v>
      </c>
    </row>
    <row r="2721" spans="1:13">
      <c r="A2721" s="1">
        <v>37730</v>
      </c>
      <c r="B2721">
        <v>1484.35</v>
      </c>
      <c r="C2721">
        <v>16.22</v>
      </c>
      <c r="D2721">
        <f t="shared" si="424"/>
        <v>9.2180898279725764E-3</v>
      </c>
      <c r="E2721">
        <f t="shared" si="420"/>
        <v>1.240710704705373E-2</v>
      </c>
      <c r="F2721">
        <f t="shared" si="425"/>
        <v>9.2607072678192459E-3</v>
      </c>
      <c r="G2721">
        <f t="shared" si="421"/>
        <v>1.2484394506866447E-2</v>
      </c>
      <c r="H2721">
        <f t="shared" si="426"/>
        <v>9.2180898279725764E-3</v>
      </c>
      <c r="I2721">
        <f t="shared" si="422"/>
        <v>1.240710704705373E-2</v>
      </c>
      <c r="J2721" t="str">
        <f t="shared" si="427"/>
        <v/>
      </c>
      <c r="K2721" t="str">
        <f t="shared" si="423"/>
        <v/>
      </c>
      <c r="L2721">
        <f t="shared" si="428"/>
        <v>1.240710704705373E-2</v>
      </c>
      <c r="M2721" t="str">
        <f t="shared" si="429"/>
        <v/>
      </c>
    </row>
    <row r="2722" spans="1:13">
      <c r="A2722" s="1">
        <v>37733</v>
      </c>
      <c r="B2722">
        <v>1480.93</v>
      </c>
      <c r="C2722">
        <v>16.09</v>
      </c>
      <c r="D2722">
        <f t="shared" si="424"/>
        <v>-2.3066971863989105E-3</v>
      </c>
      <c r="E2722">
        <f t="shared" si="420"/>
        <v>-8.0470876829749332E-3</v>
      </c>
      <c r="F2722">
        <f t="shared" si="425"/>
        <v>-2.3040388048639615E-3</v>
      </c>
      <c r="G2722">
        <f t="shared" si="421"/>
        <v>-8.0147965474721694E-3</v>
      </c>
      <c r="H2722" t="str">
        <f t="shared" si="426"/>
        <v/>
      </c>
      <c r="I2722" t="str">
        <f t="shared" si="422"/>
        <v/>
      </c>
      <c r="J2722">
        <f t="shared" si="427"/>
        <v>-2.3066971863989105E-3</v>
      </c>
      <c r="K2722">
        <f t="shared" si="423"/>
        <v>-8.0470876829749332E-3</v>
      </c>
      <c r="L2722" t="str">
        <f t="shared" si="428"/>
        <v/>
      </c>
      <c r="M2722">
        <f t="shared" si="429"/>
        <v>-8.0470876829749332E-3</v>
      </c>
    </row>
    <row r="2723" spans="1:13">
      <c r="A2723" s="1">
        <v>37734</v>
      </c>
      <c r="B2723">
        <v>1480.41</v>
      </c>
      <c r="C2723">
        <v>16.07</v>
      </c>
      <c r="D2723">
        <f t="shared" si="424"/>
        <v>-3.5119236922782053E-4</v>
      </c>
      <c r="E2723">
        <f t="shared" si="420"/>
        <v>-1.2437812548705715E-3</v>
      </c>
      <c r="F2723">
        <f t="shared" si="425"/>
        <v>-3.5113070840619987E-4</v>
      </c>
      <c r="G2723">
        <f t="shared" si="421"/>
        <v>-1.2430080795524656E-3</v>
      </c>
      <c r="H2723" t="str">
        <f t="shared" si="426"/>
        <v/>
      </c>
      <c r="I2723" t="str">
        <f t="shared" si="422"/>
        <v/>
      </c>
      <c r="J2723">
        <f t="shared" si="427"/>
        <v>-3.5119236922782053E-4</v>
      </c>
      <c r="K2723">
        <f t="shared" si="423"/>
        <v>-1.2437812548705715E-3</v>
      </c>
      <c r="L2723" t="str">
        <f t="shared" si="428"/>
        <v/>
      </c>
      <c r="M2723">
        <f t="shared" si="429"/>
        <v>-1.2437812548705715E-3</v>
      </c>
    </row>
    <row r="2724" spans="1:13">
      <c r="A2724" s="1">
        <v>37735</v>
      </c>
      <c r="B2724">
        <v>1495.42</v>
      </c>
      <c r="C2724">
        <v>16.239999999999998</v>
      </c>
      <c r="D2724">
        <f t="shared" si="424"/>
        <v>1.0088027404093753E-2</v>
      </c>
      <c r="E2724">
        <f t="shared" si="420"/>
        <v>1.0523154984110538E-2</v>
      </c>
      <c r="F2724">
        <f t="shared" si="425"/>
        <v>1.013908309184619E-2</v>
      </c>
      <c r="G2724">
        <f t="shared" si="421"/>
        <v>1.0578718108276153E-2</v>
      </c>
      <c r="H2724">
        <f t="shared" si="426"/>
        <v>1.0088027404093753E-2</v>
      </c>
      <c r="I2724">
        <f t="shared" si="422"/>
        <v>1.0523154984110538E-2</v>
      </c>
      <c r="J2724" t="str">
        <f t="shared" si="427"/>
        <v/>
      </c>
      <c r="K2724" t="str">
        <f t="shared" si="423"/>
        <v/>
      </c>
      <c r="L2724">
        <f t="shared" si="428"/>
        <v>1.0523154984110538E-2</v>
      </c>
      <c r="M2724" t="str">
        <f t="shared" si="429"/>
        <v/>
      </c>
    </row>
    <row r="2725" spans="1:13">
      <c r="A2725" s="1">
        <v>37736</v>
      </c>
      <c r="B2725">
        <v>1494.25</v>
      </c>
      <c r="C2725">
        <v>16.13</v>
      </c>
      <c r="D2725">
        <f t="shared" si="424"/>
        <v>-7.8269512001638336E-4</v>
      </c>
      <c r="E2725">
        <f t="shared" si="420"/>
        <v>-6.7964425964143205E-3</v>
      </c>
      <c r="F2725">
        <f t="shared" si="425"/>
        <v>-7.8238889408999146E-4</v>
      </c>
      <c r="G2725">
        <f t="shared" si="421"/>
        <v>-6.7733990147782475E-3</v>
      </c>
      <c r="H2725" t="str">
        <f t="shared" si="426"/>
        <v/>
      </c>
      <c r="I2725" t="str">
        <f t="shared" si="422"/>
        <v/>
      </c>
      <c r="J2725">
        <f t="shared" si="427"/>
        <v>-7.8269512001638336E-4</v>
      </c>
      <c r="K2725">
        <f t="shared" si="423"/>
        <v>-6.7964425964143205E-3</v>
      </c>
      <c r="L2725" t="str">
        <f t="shared" si="428"/>
        <v/>
      </c>
      <c r="M2725">
        <f t="shared" si="429"/>
        <v>-6.7964425964143205E-3</v>
      </c>
    </row>
    <row r="2726" spans="1:13">
      <c r="A2726" s="1">
        <v>37737</v>
      </c>
      <c r="B2726">
        <v>1494.07</v>
      </c>
      <c r="C2726">
        <v>16.09</v>
      </c>
      <c r="D2726">
        <f t="shared" si="424"/>
        <v>-1.2046902622057603E-4</v>
      </c>
      <c r="E2726">
        <f t="shared" si="420"/>
        <v>-2.4829311328256518E-3</v>
      </c>
      <c r="F2726">
        <f t="shared" si="425"/>
        <v>-1.204617701188182E-4</v>
      </c>
      <c r="G2726">
        <f t="shared" si="421"/>
        <v>-2.4798512089274638E-3</v>
      </c>
      <c r="H2726" t="str">
        <f t="shared" si="426"/>
        <v/>
      </c>
      <c r="I2726" t="str">
        <f t="shared" si="422"/>
        <v/>
      </c>
      <c r="J2726">
        <f t="shared" si="427"/>
        <v>-1.2046902622057603E-4</v>
      </c>
      <c r="K2726">
        <f t="shared" si="423"/>
        <v>-2.4829311328256518E-3</v>
      </c>
      <c r="L2726" t="str">
        <f t="shared" si="428"/>
        <v/>
      </c>
      <c r="M2726">
        <f t="shared" si="429"/>
        <v>-2.4829311328256518E-3</v>
      </c>
    </row>
    <row r="2727" spans="1:13">
      <c r="A2727" s="1">
        <v>37740</v>
      </c>
      <c r="B2727">
        <v>1482.37</v>
      </c>
      <c r="C2727">
        <v>15.99</v>
      </c>
      <c r="D2727">
        <f t="shared" si="424"/>
        <v>-7.8617813645522894E-3</v>
      </c>
      <c r="E2727">
        <f t="shared" si="420"/>
        <v>-6.2344341584289423E-3</v>
      </c>
      <c r="F2727">
        <f t="shared" si="425"/>
        <v>-7.8309583888305223E-3</v>
      </c>
      <c r="G2727">
        <f t="shared" si="421"/>
        <v>-6.2150403977625501E-3</v>
      </c>
      <c r="H2727" t="str">
        <f t="shared" si="426"/>
        <v/>
      </c>
      <c r="I2727" t="str">
        <f t="shared" si="422"/>
        <v/>
      </c>
      <c r="J2727">
        <f t="shared" si="427"/>
        <v>-7.8617813645522894E-3</v>
      </c>
      <c r="K2727">
        <f t="shared" si="423"/>
        <v>-6.2344341584289423E-3</v>
      </c>
      <c r="L2727" t="str">
        <f t="shared" si="428"/>
        <v/>
      </c>
      <c r="M2727">
        <f t="shared" si="429"/>
        <v>-6.2344341584289423E-3</v>
      </c>
    </row>
    <row r="2728" spans="1:13">
      <c r="A2728" s="1">
        <v>37741</v>
      </c>
      <c r="B2728">
        <v>1486.3</v>
      </c>
      <c r="C2728">
        <v>16</v>
      </c>
      <c r="D2728">
        <f t="shared" si="424"/>
        <v>2.6476518412585975E-3</v>
      </c>
      <c r="E2728">
        <f t="shared" si="420"/>
        <v>6.2519539391831804E-4</v>
      </c>
      <c r="F2728">
        <f t="shared" si="425"/>
        <v>2.6511599668099795E-3</v>
      </c>
      <c r="G2728">
        <f t="shared" si="421"/>
        <v>6.2539086929325194E-4</v>
      </c>
      <c r="H2728">
        <f t="shared" si="426"/>
        <v>2.6476518412585975E-3</v>
      </c>
      <c r="I2728">
        <f t="shared" si="422"/>
        <v>6.2519539391831804E-4</v>
      </c>
      <c r="J2728" t="str">
        <f t="shared" si="427"/>
        <v/>
      </c>
      <c r="K2728" t="str">
        <f t="shared" si="423"/>
        <v/>
      </c>
      <c r="L2728">
        <f t="shared" si="428"/>
        <v>6.2519539391831804E-4</v>
      </c>
      <c r="M2728" t="str">
        <f t="shared" si="429"/>
        <v/>
      </c>
    </row>
    <row r="2729" spans="1:13">
      <c r="A2729" s="1">
        <v>37742</v>
      </c>
      <c r="B2729">
        <v>1495.92</v>
      </c>
      <c r="C2729">
        <v>16.14</v>
      </c>
      <c r="D2729">
        <f t="shared" si="424"/>
        <v>6.4515920138555971E-3</v>
      </c>
      <c r="E2729">
        <f t="shared" si="420"/>
        <v>8.7119406020215364E-3</v>
      </c>
      <c r="F2729">
        <f t="shared" si="425"/>
        <v>6.4724483617035755E-3</v>
      </c>
      <c r="G2729">
        <f t="shared" si="421"/>
        <v>8.7500000000000355E-3</v>
      </c>
      <c r="H2729">
        <f t="shared" si="426"/>
        <v>6.4515920138555971E-3</v>
      </c>
      <c r="I2729">
        <f t="shared" si="422"/>
        <v>8.7119406020215364E-3</v>
      </c>
      <c r="J2729" t="str">
        <f t="shared" si="427"/>
        <v/>
      </c>
      <c r="K2729" t="str">
        <f t="shared" si="423"/>
        <v/>
      </c>
      <c r="L2729">
        <f t="shared" si="428"/>
        <v>8.7119406020215364E-3</v>
      </c>
      <c r="M2729" t="str">
        <f t="shared" si="429"/>
        <v/>
      </c>
    </row>
    <row r="2730" spans="1:13">
      <c r="A2730" s="1">
        <v>37743</v>
      </c>
      <c r="B2730">
        <v>1502.39</v>
      </c>
      <c r="C2730">
        <v>16.190000000000001</v>
      </c>
      <c r="D2730">
        <f t="shared" si="424"/>
        <v>4.3157712461028242E-3</v>
      </c>
      <c r="E2730">
        <f t="shared" si="420"/>
        <v>3.0931048477410147E-3</v>
      </c>
      <c r="F2730">
        <f t="shared" si="425"/>
        <v>4.3250975988020635E-3</v>
      </c>
      <c r="G2730">
        <f t="shared" si="421"/>
        <v>3.0978934324659146E-3</v>
      </c>
      <c r="H2730">
        <f t="shared" si="426"/>
        <v>4.3157712461028242E-3</v>
      </c>
      <c r="I2730">
        <f t="shared" si="422"/>
        <v>3.0931048477410147E-3</v>
      </c>
      <c r="J2730" t="str">
        <f t="shared" si="427"/>
        <v/>
      </c>
      <c r="K2730" t="str">
        <f t="shared" si="423"/>
        <v/>
      </c>
      <c r="L2730">
        <f t="shared" si="428"/>
        <v>3.0931048477410147E-3</v>
      </c>
      <c r="M2730" t="str">
        <f t="shared" si="429"/>
        <v/>
      </c>
    </row>
    <row r="2731" spans="1:13">
      <c r="A2731" s="1">
        <v>37744</v>
      </c>
      <c r="B2731">
        <v>1505.62</v>
      </c>
      <c r="C2731">
        <v>16.309999999999999</v>
      </c>
      <c r="D2731">
        <f t="shared" si="424"/>
        <v>2.147600068780669E-3</v>
      </c>
      <c r="E2731">
        <f t="shared" si="420"/>
        <v>7.3846489433786302E-3</v>
      </c>
      <c r="F2731">
        <f t="shared" si="425"/>
        <v>2.1499078135502891E-3</v>
      </c>
      <c r="G2731">
        <f t="shared" si="421"/>
        <v>7.4119827053735765E-3</v>
      </c>
      <c r="H2731">
        <f t="shared" si="426"/>
        <v>2.147600068780669E-3</v>
      </c>
      <c r="I2731">
        <f t="shared" si="422"/>
        <v>7.3846489433786302E-3</v>
      </c>
      <c r="J2731" t="str">
        <f t="shared" si="427"/>
        <v/>
      </c>
      <c r="K2731" t="str">
        <f t="shared" si="423"/>
        <v/>
      </c>
      <c r="L2731">
        <f t="shared" si="428"/>
        <v>7.3846489433786302E-3</v>
      </c>
      <c r="M2731" t="str">
        <f t="shared" si="429"/>
        <v/>
      </c>
    </row>
    <row r="2732" spans="1:13">
      <c r="A2732" s="1">
        <v>37747</v>
      </c>
      <c r="B2732">
        <v>1509.48</v>
      </c>
      <c r="C2732">
        <v>16.38</v>
      </c>
      <c r="D2732">
        <f t="shared" si="424"/>
        <v>2.5604471551929587E-3</v>
      </c>
      <c r="E2732">
        <f t="shared" si="420"/>
        <v>4.2826617920009493E-3</v>
      </c>
      <c r="F2732">
        <f t="shared" si="425"/>
        <v>2.5637278994701251E-3</v>
      </c>
      <c r="G2732">
        <f t="shared" si="421"/>
        <v>4.2918454935623185E-3</v>
      </c>
      <c r="H2732">
        <f t="shared" si="426"/>
        <v>2.5604471551929587E-3</v>
      </c>
      <c r="I2732">
        <f t="shared" si="422"/>
        <v>4.2826617920009493E-3</v>
      </c>
      <c r="J2732" t="str">
        <f t="shared" si="427"/>
        <v/>
      </c>
      <c r="K2732" t="str">
        <f t="shared" si="423"/>
        <v/>
      </c>
      <c r="L2732">
        <f t="shared" si="428"/>
        <v>4.2826617920009493E-3</v>
      </c>
      <c r="M2732" t="str">
        <f t="shared" si="429"/>
        <v/>
      </c>
    </row>
    <row r="2733" spans="1:13">
      <c r="A2733" s="1">
        <v>37748</v>
      </c>
      <c r="B2733">
        <v>1507.72</v>
      </c>
      <c r="C2733">
        <v>16.25</v>
      </c>
      <c r="D2733">
        <f t="shared" si="424"/>
        <v>-1.1666447034482518E-3</v>
      </c>
      <c r="E2733">
        <f t="shared" si="420"/>
        <v>-7.9681696491768449E-3</v>
      </c>
      <c r="F2733">
        <f t="shared" si="425"/>
        <v>-1.1659644380845879E-3</v>
      </c>
      <c r="G2733">
        <f t="shared" si="421"/>
        <v>-7.9365079365079083E-3</v>
      </c>
      <c r="H2733" t="str">
        <f t="shared" si="426"/>
        <v/>
      </c>
      <c r="I2733" t="str">
        <f t="shared" si="422"/>
        <v/>
      </c>
      <c r="J2733">
        <f t="shared" si="427"/>
        <v>-1.1666447034482518E-3</v>
      </c>
      <c r="K2733">
        <f t="shared" si="423"/>
        <v>-7.9681696491768449E-3</v>
      </c>
      <c r="L2733" t="str">
        <f t="shared" si="428"/>
        <v/>
      </c>
      <c r="M2733">
        <f t="shared" si="429"/>
        <v>-7.9681696491768449E-3</v>
      </c>
    </row>
    <row r="2734" spans="1:13">
      <c r="A2734" s="1">
        <v>37749</v>
      </c>
      <c r="B2734">
        <v>1512.58</v>
      </c>
      <c r="C2734">
        <v>16.34</v>
      </c>
      <c r="D2734">
        <f t="shared" si="424"/>
        <v>3.2182261328847312E-3</v>
      </c>
      <c r="E2734">
        <f t="shared" si="420"/>
        <v>5.5231806561102867E-3</v>
      </c>
      <c r="F2734">
        <f t="shared" si="425"/>
        <v>3.2234101822619099E-3</v>
      </c>
      <c r="G2734">
        <f t="shared" si="421"/>
        <v>5.5384615384614921E-3</v>
      </c>
      <c r="H2734">
        <f t="shared" si="426"/>
        <v>3.2182261328847312E-3</v>
      </c>
      <c r="I2734">
        <f t="shared" si="422"/>
        <v>5.5231806561102867E-3</v>
      </c>
      <c r="J2734" t="str">
        <f t="shared" si="427"/>
        <v/>
      </c>
      <c r="K2734" t="str">
        <f t="shared" si="423"/>
        <v/>
      </c>
      <c r="L2734">
        <f t="shared" si="428"/>
        <v>5.5231806561102867E-3</v>
      </c>
      <c r="M2734" t="str">
        <f t="shared" si="429"/>
        <v/>
      </c>
    </row>
    <row r="2735" spans="1:13">
      <c r="A2735" s="1">
        <v>37750</v>
      </c>
      <c r="B2735">
        <v>1491.47</v>
      </c>
      <c r="C2735">
        <v>16.05</v>
      </c>
      <c r="D2735">
        <f t="shared" si="424"/>
        <v>-1.4054591294918805E-2</v>
      </c>
      <c r="E2735">
        <f t="shared" si="420"/>
        <v>-1.7907239855831945E-2</v>
      </c>
      <c r="F2735">
        <f t="shared" si="425"/>
        <v>-1.3956286609633772E-2</v>
      </c>
      <c r="G2735">
        <f t="shared" si="421"/>
        <v>-1.7747858017135854E-2</v>
      </c>
      <c r="H2735" t="str">
        <f t="shared" si="426"/>
        <v/>
      </c>
      <c r="I2735" t="str">
        <f t="shared" si="422"/>
        <v/>
      </c>
      <c r="J2735">
        <f t="shared" si="427"/>
        <v>-1.4054591294918805E-2</v>
      </c>
      <c r="K2735">
        <f t="shared" si="423"/>
        <v>-1.7907239855831945E-2</v>
      </c>
      <c r="L2735" t="str">
        <f t="shared" si="428"/>
        <v/>
      </c>
      <c r="M2735">
        <f t="shared" si="429"/>
        <v>-1.7907239855831945E-2</v>
      </c>
    </row>
    <row r="2736" spans="1:13">
      <c r="A2736" s="1">
        <v>37751</v>
      </c>
      <c r="B2736">
        <v>1505.85</v>
      </c>
      <c r="C2736">
        <v>16.28</v>
      </c>
      <c r="D2736">
        <f t="shared" si="424"/>
        <v>9.59531203234632E-3</v>
      </c>
      <c r="E2736">
        <f t="shared" si="420"/>
        <v>1.4228510998369392E-2</v>
      </c>
      <c r="F2736">
        <f t="shared" si="425"/>
        <v>9.6414946328118312E-3</v>
      </c>
      <c r="G2736">
        <f t="shared" si="421"/>
        <v>1.4330218068535849E-2</v>
      </c>
      <c r="H2736">
        <f t="shared" si="426"/>
        <v>9.59531203234632E-3</v>
      </c>
      <c r="I2736">
        <f t="shared" si="422"/>
        <v>1.4228510998369392E-2</v>
      </c>
      <c r="J2736" t="str">
        <f t="shared" si="427"/>
        <v/>
      </c>
      <c r="K2736" t="str">
        <f t="shared" si="423"/>
        <v/>
      </c>
      <c r="L2736">
        <f t="shared" si="428"/>
        <v>1.4228510998369392E-2</v>
      </c>
      <c r="M2736" t="str">
        <f t="shared" si="429"/>
        <v/>
      </c>
    </row>
    <row r="2737" spans="1:13">
      <c r="A2737" s="1">
        <v>37754</v>
      </c>
      <c r="B2737">
        <v>1503.15</v>
      </c>
      <c r="C2737">
        <v>16.22</v>
      </c>
      <c r="D2737">
        <f t="shared" si="424"/>
        <v>-1.7946166331975536E-3</v>
      </c>
      <c r="E2737">
        <f t="shared" si="420"/>
        <v>-3.692311887127491E-3</v>
      </c>
      <c r="F2737">
        <f t="shared" si="425"/>
        <v>-1.7930072716404455E-3</v>
      </c>
      <c r="G2737">
        <f t="shared" si="421"/>
        <v>-3.6855036855037993E-3</v>
      </c>
      <c r="H2737" t="str">
        <f t="shared" si="426"/>
        <v/>
      </c>
      <c r="I2737" t="str">
        <f t="shared" si="422"/>
        <v/>
      </c>
      <c r="J2737">
        <f t="shared" si="427"/>
        <v>-1.7946166331975536E-3</v>
      </c>
      <c r="K2737">
        <f t="shared" si="423"/>
        <v>-3.692311887127491E-3</v>
      </c>
      <c r="L2737" t="str">
        <f t="shared" si="428"/>
        <v/>
      </c>
      <c r="M2737">
        <f t="shared" si="429"/>
        <v>-3.692311887127491E-3</v>
      </c>
    </row>
    <row r="2738" spans="1:13">
      <c r="A2738" s="1">
        <v>37755</v>
      </c>
      <c r="B2738">
        <v>1501.19</v>
      </c>
      <c r="C2738">
        <v>16.23</v>
      </c>
      <c r="D2738">
        <f t="shared" si="424"/>
        <v>-1.3047792713652155E-3</v>
      </c>
      <c r="E2738">
        <f t="shared" si="420"/>
        <v>6.1633283923312931E-4</v>
      </c>
      <c r="F2738">
        <f t="shared" si="425"/>
        <v>-1.303928416991007E-3</v>
      </c>
      <c r="G2738">
        <f t="shared" si="421"/>
        <v>6.1652281134416675E-4</v>
      </c>
      <c r="H2738" t="str">
        <f t="shared" si="426"/>
        <v/>
      </c>
      <c r="I2738">
        <f t="shared" si="422"/>
        <v>6.1633283923312931E-4</v>
      </c>
      <c r="J2738">
        <f t="shared" si="427"/>
        <v>-1.3047792713652155E-3</v>
      </c>
      <c r="K2738" t="str">
        <f t="shared" si="423"/>
        <v/>
      </c>
      <c r="L2738" t="str">
        <f t="shared" si="428"/>
        <v/>
      </c>
      <c r="M2738">
        <f t="shared" si="429"/>
        <v>6.1633283923312931E-4</v>
      </c>
    </row>
    <row r="2739" spans="1:13">
      <c r="A2739" s="1">
        <v>37756</v>
      </c>
      <c r="B2739">
        <v>1514.14</v>
      </c>
      <c r="C2739">
        <v>16.3</v>
      </c>
      <c r="D2739">
        <f t="shared" si="424"/>
        <v>8.5894940986099948E-3</v>
      </c>
      <c r="E2739">
        <f t="shared" si="420"/>
        <v>4.3037262862167854E-3</v>
      </c>
      <c r="F2739">
        <f t="shared" si="425"/>
        <v>8.6264896515431122E-3</v>
      </c>
      <c r="G2739">
        <f t="shared" si="421"/>
        <v>4.3130006161429257E-3</v>
      </c>
      <c r="H2739">
        <f t="shared" si="426"/>
        <v>8.5894940986099948E-3</v>
      </c>
      <c r="I2739">
        <f t="shared" si="422"/>
        <v>4.3037262862167854E-3</v>
      </c>
      <c r="J2739" t="str">
        <f t="shared" si="427"/>
        <v/>
      </c>
      <c r="K2739" t="str">
        <f t="shared" si="423"/>
        <v/>
      </c>
      <c r="L2739">
        <f t="shared" si="428"/>
        <v>4.3037262862167854E-3</v>
      </c>
      <c r="M2739" t="str">
        <f t="shared" si="429"/>
        <v/>
      </c>
    </row>
    <row r="2740" spans="1:13">
      <c r="A2740" s="1">
        <v>37757</v>
      </c>
      <c r="B2740">
        <v>1512.75</v>
      </c>
      <c r="C2740">
        <v>16.239999999999998</v>
      </c>
      <c r="D2740">
        <f t="shared" si="424"/>
        <v>-9.1843449726153315E-4</v>
      </c>
      <c r="E2740">
        <f t="shared" si="420"/>
        <v>-3.6877730791848476E-3</v>
      </c>
      <c r="F2740">
        <f t="shared" si="425"/>
        <v>-9.1801286538895077E-4</v>
      </c>
      <c r="G2740">
        <f t="shared" si="421"/>
        <v>-3.6809815950921143E-3</v>
      </c>
      <c r="H2740" t="str">
        <f t="shared" si="426"/>
        <v/>
      </c>
      <c r="I2740" t="str">
        <f t="shared" si="422"/>
        <v/>
      </c>
      <c r="J2740">
        <f t="shared" si="427"/>
        <v>-9.1843449726153315E-4</v>
      </c>
      <c r="K2740">
        <f t="shared" si="423"/>
        <v>-3.6877730791848476E-3</v>
      </c>
      <c r="L2740" t="str">
        <f t="shared" si="428"/>
        <v/>
      </c>
      <c r="M2740">
        <f t="shared" si="429"/>
        <v>-3.6877730791848476E-3</v>
      </c>
    </row>
    <row r="2741" spans="1:13">
      <c r="A2741" s="1">
        <v>37758</v>
      </c>
      <c r="B2741">
        <v>1522.75</v>
      </c>
      <c r="C2741">
        <v>16.350000000000001</v>
      </c>
      <c r="D2741">
        <f t="shared" si="424"/>
        <v>6.5887242141631124E-3</v>
      </c>
      <c r="E2741">
        <f t="shared" si="420"/>
        <v>6.7505626097306495E-3</v>
      </c>
      <c r="F2741">
        <f t="shared" si="425"/>
        <v>6.6104776070070592E-3</v>
      </c>
      <c r="G2741">
        <f t="shared" si="421"/>
        <v>6.7733990147784695E-3</v>
      </c>
      <c r="H2741">
        <f t="shared" si="426"/>
        <v>6.5887242141631124E-3</v>
      </c>
      <c r="I2741">
        <f t="shared" si="422"/>
        <v>6.7505626097306495E-3</v>
      </c>
      <c r="J2741" t="str">
        <f t="shared" si="427"/>
        <v/>
      </c>
      <c r="K2741" t="str">
        <f t="shared" si="423"/>
        <v/>
      </c>
      <c r="L2741">
        <f t="shared" si="428"/>
        <v>6.7505626097306495E-3</v>
      </c>
      <c r="M2741" t="str">
        <f t="shared" si="429"/>
        <v/>
      </c>
    </row>
    <row r="2742" spans="1:13">
      <c r="A2742" s="1">
        <v>37761</v>
      </c>
      <c r="B2742">
        <v>1525.1</v>
      </c>
      <c r="C2742">
        <v>16.32</v>
      </c>
      <c r="D2742">
        <f t="shared" si="424"/>
        <v>1.5420709455439237E-3</v>
      </c>
      <c r="E2742">
        <f t="shared" si="420"/>
        <v>-1.8365478073015034E-3</v>
      </c>
      <c r="F2742">
        <f t="shared" si="425"/>
        <v>1.5432605483498563E-3</v>
      </c>
      <c r="G2742">
        <f t="shared" si="421"/>
        <v>-1.8348623853211565E-3</v>
      </c>
      <c r="H2742">
        <f t="shared" si="426"/>
        <v>1.5420709455439237E-3</v>
      </c>
      <c r="I2742" t="str">
        <f t="shared" si="422"/>
        <v/>
      </c>
      <c r="J2742" t="str">
        <f t="shared" si="427"/>
        <v/>
      </c>
      <c r="K2742">
        <f t="shared" si="423"/>
        <v>-1.8365478073015034E-3</v>
      </c>
      <c r="L2742">
        <f t="shared" si="428"/>
        <v>-1.8365478073015034E-3</v>
      </c>
      <c r="M2742" t="str">
        <f t="shared" si="429"/>
        <v/>
      </c>
    </row>
    <row r="2743" spans="1:13">
      <c r="A2743" s="1">
        <v>37762</v>
      </c>
      <c r="B2743">
        <v>1524.12</v>
      </c>
      <c r="C2743">
        <v>16.329999999999998</v>
      </c>
      <c r="D2743">
        <f t="shared" si="424"/>
        <v>-6.4278735790969973E-4</v>
      </c>
      <c r="E2743">
        <f t="shared" si="420"/>
        <v>6.1255744641268027E-4</v>
      </c>
      <c r="F2743">
        <f t="shared" si="425"/>
        <v>-6.4258081437285064E-4</v>
      </c>
      <c r="G2743">
        <f t="shared" si="421"/>
        <v>6.1274509803910249E-4</v>
      </c>
      <c r="H2743" t="str">
        <f t="shared" si="426"/>
        <v/>
      </c>
      <c r="I2743">
        <f t="shared" si="422"/>
        <v>6.1255744641268027E-4</v>
      </c>
      <c r="J2743">
        <f t="shared" si="427"/>
        <v>-6.4278735790969973E-4</v>
      </c>
      <c r="K2743" t="str">
        <f t="shared" si="423"/>
        <v/>
      </c>
      <c r="L2743" t="str">
        <f t="shared" si="428"/>
        <v/>
      </c>
      <c r="M2743">
        <f t="shared" si="429"/>
        <v>6.1255744641268027E-4</v>
      </c>
    </row>
    <row r="2744" spans="1:13">
      <c r="A2744" s="1">
        <v>37763</v>
      </c>
      <c r="B2744">
        <v>1522.28</v>
      </c>
      <c r="C2744">
        <v>16.39</v>
      </c>
      <c r="D2744">
        <f t="shared" si="424"/>
        <v>-1.2079833401703894E-3</v>
      </c>
      <c r="E2744">
        <f t="shared" si="420"/>
        <v>3.6674857733646547E-3</v>
      </c>
      <c r="F2744">
        <f t="shared" si="425"/>
        <v>-1.207254021992954E-3</v>
      </c>
      <c r="G2744">
        <f t="shared" si="421"/>
        <v>3.674219228414044E-3</v>
      </c>
      <c r="H2744" t="str">
        <f t="shared" si="426"/>
        <v/>
      </c>
      <c r="I2744">
        <f t="shared" si="422"/>
        <v>3.6674857733646547E-3</v>
      </c>
      <c r="J2744">
        <f t="shared" si="427"/>
        <v>-1.2079833401703894E-3</v>
      </c>
      <c r="K2744" t="str">
        <f t="shared" si="423"/>
        <v/>
      </c>
      <c r="L2744" t="str">
        <f t="shared" si="428"/>
        <v/>
      </c>
      <c r="M2744">
        <f t="shared" si="429"/>
        <v>3.6674857733646547E-3</v>
      </c>
    </row>
    <row r="2745" spans="1:13">
      <c r="A2745" s="1">
        <v>37764</v>
      </c>
      <c r="B2745">
        <v>1507.51</v>
      </c>
      <c r="C2745">
        <v>16.21</v>
      </c>
      <c r="D2745">
        <f t="shared" si="424"/>
        <v>-9.7499278855481611E-3</v>
      </c>
      <c r="E2745">
        <f t="shared" si="420"/>
        <v>-1.1043057008153606E-2</v>
      </c>
      <c r="F2745">
        <f t="shared" si="425"/>
        <v>-9.7025514360038478E-3</v>
      </c>
      <c r="G2745">
        <f t="shared" si="421"/>
        <v>-1.0982306284319732E-2</v>
      </c>
      <c r="H2745" t="str">
        <f t="shared" si="426"/>
        <v/>
      </c>
      <c r="I2745" t="str">
        <f t="shared" si="422"/>
        <v/>
      </c>
      <c r="J2745">
        <f t="shared" si="427"/>
        <v>-9.7499278855481611E-3</v>
      </c>
      <c r="K2745">
        <f t="shared" si="423"/>
        <v>-1.1043057008153606E-2</v>
      </c>
      <c r="L2745" t="str">
        <f t="shared" si="428"/>
        <v/>
      </c>
      <c r="M2745">
        <f t="shared" si="429"/>
        <v>-1.1043057008153606E-2</v>
      </c>
    </row>
    <row r="2746" spans="1:13">
      <c r="A2746" s="1">
        <v>37765</v>
      </c>
      <c r="B2746">
        <v>1515.73</v>
      </c>
      <c r="C2746">
        <v>16.3</v>
      </c>
      <c r="D2746">
        <f t="shared" si="424"/>
        <v>5.4378879982196647E-3</v>
      </c>
      <c r="E2746">
        <f t="shared" si="420"/>
        <v>5.5367720651318926E-3</v>
      </c>
      <c r="F2746">
        <f t="shared" si="425"/>
        <v>5.4527001479260928E-3</v>
      </c>
      <c r="G2746">
        <f t="shared" si="421"/>
        <v>5.5521283158543877E-3</v>
      </c>
      <c r="H2746">
        <f t="shared" si="426"/>
        <v>5.4378879982196647E-3</v>
      </c>
      <c r="I2746">
        <f t="shared" si="422"/>
        <v>5.5367720651318926E-3</v>
      </c>
      <c r="J2746" t="str">
        <f t="shared" si="427"/>
        <v/>
      </c>
      <c r="K2746" t="str">
        <f t="shared" si="423"/>
        <v/>
      </c>
      <c r="L2746">
        <f t="shared" si="428"/>
        <v>5.5367720651318926E-3</v>
      </c>
      <c r="M2746" t="str">
        <f t="shared" si="429"/>
        <v/>
      </c>
    </row>
    <row r="2747" spans="1:13">
      <c r="A2747" s="1">
        <v>37769</v>
      </c>
      <c r="B2747">
        <v>1518.11</v>
      </c>
      <c r="C2747">
        <v>16.350000000000001</v>
      </c>
      <c r="D2747">
        <f t="shared" si="424"/>
        <v>1.5689690215897512E-3</v>
      </c>
      <c r="E2747">
        <f t="shared" si="420"/>
        <v>3.0627895305457308E-3</v>
      </c>
      <c r="F2747">
        <f t="shared" si="425"/>
        <v>1.5702004974500472E-3</v>
      </c>
      <c r="G2747">
        <f t="shared" si="421"/>
        <v>3.0674846625766694E-3</v>
      </c>
      <c r="H2747">
        <f t="shared" si="426"/>
        <v>1.5689690215897512E-3</v>
      </c>
      <c r="I2747">
        <f t="shared" si="422"/>
        <v>3.0627895305457308E-3</v>
      </c>
      <c r="J2747" t="str">
        <f t="shared" si="427"/>
        <v/>
      </c>
      <c r="K2747" t="str">
        <f t="shared" si="423"/>
        <v/>
      </c>
      <c r="L2747">
        <f t="shared" si="428"/>
        <v>3.0627895305457308E-3</v>
      </c>
      <c r="M2747" t="str">
        <f t="shared" si="429"/>
        <v/>
      </c>
    </row>
    <row r="2748" spans="1:13">
      <c r="A2748" s="1">
        <v>37770</v>
      </c>
      <c r="B2748">
        <v>1530.23</v>
      </c>
      <c r="C2748">
        <v>16.39</v>
      </c>
      <c r="D2748">
        <f t="shared" si="424"/>
        <v>7.9519107876068664E-3</v>
      </c>
      <c r="E2748">
        <f t="shared" si="420"/>
        <v>2.4434954124758451E-3</v>
      </c>
      <c r="F2748">
        <f t="shared" si="425"/>
        <v>7.9836112007694027E-3</v>
      </c>
      <c r="G2748">
        <f t="shared" si="421"/>
        <v>2.4464831804280607E-3</v>
      </c>
      <c r="H2748">
        <f t="shared" si="426"/>
        <v>7.9519107876068664E-3</v>
      </c>
      <c r="I2748">
        <f t="shared" si="422"/>
        <v>2.4434954124758451E-3</v>
      </c>
      <c r="J2748" t="str">
        <f t="shared" si="427"/>
        <v/>
      </c>
      <c r="K2748" t="str">
        <f t="shared" si="423"/>
        <v/>
      </c>
      <c r="L2748">
        <f t="shared" si="428"/>
        <v>2.4434954124758451E-3</v>
      </c>
      <c r="M2748" t="str">
        <f t="shared" si="429"/>
        <v/>
      </c>
    </row>
    <row r="2749" spans="1:13">
      <c r="A2749" s="1">
        <v>37771</v>
      </c>
      <c r="B2749">
        <v>1530.62</v>
      </c>
      <c r="C2749">
        <v>16.48</v>
      </c>
      <c r="D2749">
        <f t="shared" si="424"/>
        <v>2.5483117572593078E-4</v>
      </c>
      <c r="E2749">
        <f t="shared" si="420"/>
        <v>5.4761317255872253E-3</v>
      </c>
      <c r="F2749">
        <f t="shared" si="425"/>
        <v>2.5486364794824468E-4</v>
      </c>
      <c r="G2749">
        <f t="shared" si="421"/>
        <v>5.4911531421597548E-3</v>
      </c>
      <c r="H2749">
        <f t="shared" si="426"/>
        <v>2.5483117572593078E-4</v>
      </c>
      <c r="I2749">
        <f t="shared" si="422"/>
        <v>5.4761317255872253E-3</v>
      </c>
      <c r="J2749" t="str">
        <f t="shared" si="427"/>
        <v/>
      </c>
      <c r="K2749" t="str">
        <f t="shared" si="423"/>
        <v/>
      </c>
      <c r="L2749">
        <f t="shared" si="428"/>
        <v>5.4761317255872253E-3</v>
      </c>
      <c r="M2749" t="str">
        <f t="shared" si="429"/>
        <v/>
      </c>
    </row>
    <row r="2750" spans="1:13">
      <c r="A2750" s="1">
        <v>37772</v>
      </c>
      <c r="B2750">
        <v>1536.34</v>
      </c>
      <c r="C2750">
        <v>16.64</v>
      </c>
      <c r="D2750">
        <f t="shared" si="424"/>
        <v>3.7300823174132988E-3</v>
      </c>
      <c r="E2750">
        <f t="shared" si="420"/>
        <v>9.6619109117368901E-3</v>
      </c>
      <c r="F2750">
        <f t="shared" si="425"/>
        <v>3.7370477322915541E-3</v>
      </c>
      <c r="G2750">
        <f t="shared" si="421"/>
        <v>9.7087378640776656E-3</v>
      </c>
      <c r="H2750">
        <f t="shared" si="426"/>
        <v>3.7300823174132988E-3</v>
      </c>
      <c r="I2750">
        <f t="shared" si="422"/>
        <v>9.6619109117368901E-3</v>
      </c>
      <c r="J2750" t="str">
        <f t="shared" si="427"/>
        <v/>
      </c>
      <c r="K2750" t="str">
        <f t="shared" si="423"/>
        <v/>
      </c>
      <c r="L2750">
        <f t="shared" si="428"/>
        <v>9.6619109117368901E-3</v>
      </c>
      <c r="M2750" t="str">
        <f t="shared" si="429"/>
        <v/>
      </c>
    </row>
    <row r="2751" spans="1:13">
      <c r="A2751" s="1">
        <v>37775</v>
      </c>
      <c r="B2751">
        <v>1539.18</v>
      </c>
      <c r="C2751">
        <v>16.670000000000002</v>
      </c>
      <c r="D2751">
        <f t="shared" si="424"/>
        <v>1.8468426849634985E-3</v>
      </c>
      <c r="E2751">
        <f t="shared" si="420"/>
        <v>1.8012613696400659E-3</v>
      </c>
      <c r="F2751">
        <f t="shared" si="425"/>
        <v>1.8485491492770123E-3</v>
      </c>
      <c r="G2751">
        <f t="shared" si="421"/>
        <v>1.8028846153845812E-3</v>
      </c>
      <c r="H2751">
        <f t="shared" si="426"/>
        <v>1.8468426849634985E-3</v>
      </c>
      <c r="I2751">
        <f t="shared" si="422"/>
        <v>1.8012613696400659E-3</v>
      </c>
      <c r="J2751" t="str">
        <f t="shared" si="427"/>
        <v/>
      </c>
      <c r="K2751" t="str">
        <f t="shared" si="423"/>
        <v/>
      </c>
      <c r="L2751">
        <f t="shared" si="428"/>
        <v>1.8012613696400659E-3</v>
      </c>
      <c r="M2751" t="str">
        <f t="shared" si="429"/>
        <v/>
      </c>
    </row>
    <row r="2752" spans="1:13">
      <c r="A2752" s="1">
        <v>37776</v>
      </c>
      <c r="B2752">
        <v>1530.95</v>
      </c>
      <c r="C2752">
        <v>16.61</v>
      </c>
      <c r="D2752">
        <f t="shared" si="424"/>
        <v>-5.3613493328488557E-3</v>
      </c>
      <c r="E2752">
        <f t="shared" si="420"/>
        <v>-3.6057731374992967E-3</v>
      </c>
      <c r="F2752">
        <f t="shared" si="425"/>
        <v>-5.3470029496225369E-3</v>
      </c>
      <c r="G2752">
        <f t="shared" si="421"/>
        <v>-3.5992801439713729E-3</v>
      </c>
      <c r="H2752" t="str">
        <f t="shared" si="426"/>
        <v/>
      </c>
      <c r="I2752" t="str">
        <f t="shared" si="422"/>
        <v/>
      </c>
      <c r="J2752">
        <f t="shared" si="427"/>
        <v>-5.3613493328488557E-3</v>
      </c>
      <c r="K2752">
        <f t="shared" si="423"/>
        <v>-3.6057731374992967E-3</v>
      </c>
      <c r="L2752" t="str">
        <f t="shared" si="428"/>
        <v/>
      </c>
      <c r="M2752">
        <f t="shared" si="429"/>
        <v>-3.6057731374992967E-3</v>
      </c>
    </row>
    <row r="2753" spans="1:13">
      <c r="A2753" s="1">
        <v>37777</v>
      </c>
      <c r="B2753">
        <v>1517.38</v>
      </c>
      <c r="C2753">
        <v>16.39</v>
      </c>
      <c r="D2753">
        <f t="shared" si="424"/>
        <v>-8.9032943542946812E-3</v>
      </c>
      <c r="E2753">
        <f t="shared" si="420"/>
        <v>-1.3333530869465144E-2</v>
      </c>
      <c r="F2753">
        <f t="shared" si="425"/>
        <v>-8.86377739312183E-3</v>
      </c>
      <c r="G2753">
        <f t="shared" si="421"/>
        <v>-1.3245033112582738E-2</v>
      </c>
      <c r="H2753" t="str">
        <f t="shared" si="426"/>
        <v/>
      </c>
      <c r="I2753" t="str">
        <f t="shared" si="422"/>
        <v/>
      </c>
      <c r="J2753">
        <f t="shared" si="427"/>
        <v>-8.9032943542946812E-3</v>
      </c>
      <c r="K2753">
        <f t="shared" si="423"/>
        <v>-1.3333530869465144E-2</v>
      </c>
      <c r="L2753" t="str">
        <f t="shared" si="428"/>
        <v/>
      </c>
      <c r="M2753">
        <f t="shared" si="429"/>
        <v>-1.3333530869465144E-2</v>
      </c>
    </row>
    <row r="2754" spans="1:13">
      <c r="A2754" s="1">
        <v>37778</v>
      </c>
      <c r="B2754">
        <v>1490.72</v>
      </c>
      <c r="C2754">
        <v>16.11</v>
      </c>
      <c r="D2754">
        <f t="shared" si="424"/>
        <v>-1.7725938674770216E-2</v>
      </c>
      <c r="E2754">
        <f t="shared" si="420"/>
        <v>-1.7231195566855331E-2</v>
      </c>
      <c r="F2754">
        <f t="shared" si="425"/>
        <v>-1.7569758399346269E-2</v>
      </c>
      <c r="G2754">
        <f t="shared" si="421"/>
        <v>-1.7083587553386237E-2</v>
      </c>
      <c r="H2754" t="str">
        <f t="shared" si="426"/>
        <v/>
      </c>
      <c r="I2754" t="str">
        <f t="shared" si="422"/>
        <v/>
      </c>
      <c r="J2754">
        <f t="shared" si="427"/>
        <v>-1.7725938674770216E-2</v>
      </c>
      <c r="K2754">
        <f t="shared" si="423"/>
        <v>-1.7231195566855331E-2</v>
      </c>
      <c r="L2754" t="str">
        <f t="shared" si="428"/>
        <v/>
      </c>
      <c r="M2754">
        <f t="shared" si="429"/>
        <v>-1.7231195566855331E-2</v>
      </c>
    </row>
    <row r="2755" spans="1:13">
      <c r="A2755" s="1">
        <v>37779</v>
      </c>
      <c r="B2755">
        <v>1507.67</v>
      </c>
      <c r="C2755">
        <v>16.25</v>
      </c>
      <c r="D2755">
        <f t="shared" si="424"/>
        <v>1.1306188027129122E-2</v>
      </c>
      <c r="E2755">
        <f t="shared" ref="E2755:E2818" si="430">LN(C2755/C2754)</f>
        <v>8.6527115868635825E-3</v>
      </c>
      <c r="F2755">
        <f t="shared" si="425"/>
        <v>1.1370344531501653E-2</v>
      </c>
      <c r="G2755">
        <f t="shared" ref="G2755:G2818" si="431">C2755/C2754-1</f>
        <v>8.6902545003104681E-3</v>
      </c>
      <c r="H2755">
        <f t="shared" si="426"/>
        <v>1.1306188027129122E-2</v>
      </c>
      <c r="I2755">
        <f t="shared" ref="I2755:I2818" si="432">IF(E2755&gt;0,E2755,"")</f>
        <v>8.6527115868635825E-3</v>
      </c>
      <c r="J2755" t="str">
        <f t="shared" si="427"/>
        <v/>
      </c>
      <c r="K2755" t="str">
        <f t="shared" ref="K2755:K2818" si="433">IF(E2755&lt;0,E2755,"")</f>
        <v/>
      </c>
      <c r="L2755">
        <f t="shared" si="428"/>
        <v>8.6527115868635825E-3</v>
      </c>
      <c r="M2755" t="str">
        <f t="shared" si="429"/>
        <v/>
      </c>
    </row>
    <row r="2756" spans="1:13">
      <c r="A2756" s="1">
        <v>37782</v>
      </c>
      <c r="B2756">
        <v>1509.12</v>
      </c>
      <c r="C2756">
        <v>16.28</v>
      </c>
      <c r="D2756">
        <f t="shared" ref="D2756:D2819" si="434">LN(B2756/B2755)</f>
        <v>9.6128673965282044E-4</v>
      </c>
      <c r="E2756">
        <f t="shared" si="430"/>
        <v>1.8444517986477319E-3</v>
      </c>
      <c r="F2756">
        <f t="shared" ref="F2756:F2819" si="435">B2756/B2755-1</f>
        <v>9.6174892383604771E-4</v>
      </c>
      <c r="G2756">
        <f t="shared" si="431"/>
        <v>1.8461538461538307E-3</v>
      </c>
      <c r="H2756">
        <f t="shared" ref="H2756:H2819" si="436">IF(D2756&gt;0,D2756,"")</f>
        <v>9.6128673965282044E-4</v>
      </c>
      <c r="I2756">
        <f t="shared" si="432"/>
        <v>1.8444517986477319E-3</v>
      </c>
      <c r="J2756" t="str">
        <f t="shared" ref="J2756:J2819" si="437">IF(D2756&lt;0,D2756,"")</f>
        <v/>
      </c>
      <c r="K2756" t="str">
        <f t="shared" si="433"/>
        <v/>
      </c>
      <c r="L2756">
        <f t="shared" ref="L2756:L2819" si="438">IF(D2756&gt;0,E2756,"")</f>
        <v>1.8444517986477319E-3</v>
      </c>
      <c r="M2756" t="str">
        <f t="shared" ref="M2756:M2819" si="439">IF(D2756&lt;0,E2756,"")</f>
        <v/>
      </c>
    </row>
    <row r="2757" spans="1:13">
      <c r="A2757" s="1">
        <v>37783</v>
      </c>
      <c r="B2757">
        <v>1493</v>
      </c>
      <c r="C2757">
        <v>16.07</v>
      </c>
      <c r="D2757">
        <f t="shared" si="434"/>
        <v>-1.0739180929706308E-2</v>
      </c>
      <c r="E2757">
        <f t="shared" si="430"/>
        <v>-1.2983180824973031E-2</v>
      </c>
      <c r="F2757">
        <f t="shared" si="435"/>
        <v>-1.0681721798133981E-2</v>
      </c>
      <c r="G2757">
        <f t="shared" si="431"/>
        <v>-1.2899262899262909E-2</v>
      </c>
      <c r="H2757" t="str">
        <f t="shared" si="436"/>
        <v/>
      </c>
      <c r="I2757" t="str">
        <f t="shared" si="432"/>
        <v/>
      </c>
      <c r="J2757">
        <f t="shared" si="437"/>
        <v>-1.0739180929706308E-2</v>
      </c>
      <c r="K2757">
        <f t="shared" si="433"/>
        <v>-1.2983180824973031E-2</v>
      </c>
      <c r="L2757" t="str">
        <f t="shared" si="438"/>
        <v/>
      </c>
      <c r="M2757">
        <f t="shared" si="439"/>
        <v>-1.2983180824973031E-2</v>
      </c>
    </row>
    <row r="2758" spans="1:13">
      <c r="A2758" s="1">
        <v>37784</v>
      </c>
      <c r="B2758">
        <v>1515.67</v>
      </c>
      <c r="C2758">
        <v>16.260000000000002</v>
      </c>
      <c r="D2758">
        <f t="shared" si="434"/>
        <v>1.5070066867546436E-2</v>
      </c>
      <c r="E2758">
        <f t="shared" si="430"/>
        <v>1.175392437024333E-2</v>
      </c>
      <c r="F2758">
        <f t="shared" si="435"/>
        <v>1.518419290020101E-2</v>
      </c>
      <c r="G2758">
        <f t="shared" si="431"/>
        <v>1.1823273179838223E-2</v>
      </c>
      <c r="H2758">
        <f t="shared" si="436"/>
        <v>1.5070066867546436E-2</v>
      </c>
      <c r="I2758">
        <f t="shared" si="432"/>
        <v>1.175392437024333E-2</v>
      </c>
      <c r="J2758" t="str">
        <f t="shared" si="437"/>
        <v/>
      </c>
      <c r="K2758" t="str">
        <f t="shared" si="433"/>
        <v/>
      </c>
      <c r="L2758">
        <f t="shared" si="438"/>
        <v>1.175392437024333E-2</v>
      </c>
      <c r="M2758" t="str">
        <f t="shared" si="439"/>
        <v/>
      </c>
    </row>
    <row r="2759" spans="1:13">
      <c r="A2759" s="1">
        <v>37785</v>
      </c>
      <c r="B2759">
        <v>1522.97</v>
      </c>
      <c r="C2759">
        <v>16.399999999999999</v>
      </c>
      <c r="D2759">
        <f t="shared" si="434"/>
        <v>4.8047903298739786E-3</v>
      </c>
      <c r="E2759">
        <f t="shared" si="430"/>
        <v>8.5732307104880896E-3</v>
      </c>
      <c r="F2759">
        <f t="shared" si="435"/>
        <v>4.8163518443988806E-3</v>
      </c>
      <c r="G2759">
        <f t="shared" si="431"/>
        <v>8.610086100860892E-3</v>
      </c>
      <c r="H2759">
        <f t="shared" si="436"/>
        <v>4.8047903298739786E-3</v>
      </c>
      <c r="I2759">
        <f t="shared" si="432"/>
        <v>8.5732307104880896E-3</v>
      </c>
      <c r="J2759" t="str">
        <f t="shared" si="437"/>
        <v/>
      </c>
      <c r="K2759" t="str">
        <f t="shared" si="433"/>
        <v/>
      </c>
      <c r="L2759">
        <f t="shared" si="438"/>
        <v>8.5732307104880896E-3</v>
      </c>
      <c r="M2759" t="str">
        <f t="shared" si="439"/>
        <v/>
      </c>
    </row>
    <row r="2760" spans="1:13">
      <c r="A2760" s="1">
        <v>37786</v>
      </c>
      <c r="B2760">
        <v>1532.91</v>
      </c>
      <c r="C2760">
        <v>16.62</v>
      </c>
      <c r="D2760">
        <f t="shared" si="434"/>
        <v>6.5055139969241163E-3</v>
      </c>
      <c r="E2760">
        <f t="shared" si="430"/>
        <v>1.3325454597149625E-2</v>
      </c>
      <c r="F2760">
        <f t="shared" si="435"/>
        <v>6.5267208152490763E-3</v>
      </c>
      <c r="G2760">
        <f t="shared" si="431"/>
        <v>1.3414634146341697E-2</v>
      </c>
      <c r="H2760">
        <f t="shared" si="436"/>
        <v>6.5055139969241163E-3</v>
      </c>
      <c r="I2760">
        <f t="shared" si="432"/>
        <v>1.3325454597149625E-2</v>
      </c>
      <c r="J2760" t="str">
        <f t="shared" si="437"/>
        <v/>
      </c>
      <c r="K2760" t="str">
        <f t="shared" si="433"/>
        <v/>
      </c>
      <c r="L2760">
        <f t="shared" si="438"/>
        <v>1.3325454597149625E-2</v>
      </c>
      <c r="M2760" t="str">
        <f t="shared" si="439"/>
        <v/>
      </c>
    </row>
    <row r="2761" spans="1:13">
      <c r="A2761" s="1">
        <v>37789</v>
      </c>
      <c r="B2761">
        <v>1531.05</v>
      </c>
      <c r="C2761">
        <v>16.66</v>
      </c>
      <c r="D2761">
        <f t="shared" si="434"/>
        <v>-1.2141152159179064E-3</v>
      </c>
      <c r="E2761">
        <f t="shared" si="430"/>
        <v>2.4038473113944595E-3</v>
      </c>
      <c r="F2761">
        <f t="shared" si="435"/>
        <v>-1.2133784762315969E-3</v>
      </c>
      <c r="G2761">
        <f t="shared" si="431"/>
        <v>2.4067388688326918E-3</v>
      </c>
      <c r="H2761" t="str">
        <f t="shared" si="436"/>
        <v/>
      </c>
      <c r="I2761">
        <f t="shared" si="432"/>
        <v>2.4038473113944595E-3</v>
      </c>
      <c r="J2761">
        <f t="shared" si="437"/>
        <v>-1.2141152159179064E-3</v>
      </c>
      <c r="K2761" t="str">
        <f t="shared" si="433"/>
        <v/>
      </c>
      <c r="L2761" t="str">
        <f t="shared" si="438"/>
        <v/>
      </c>
      <c r="M2761">
        <f t="shared" si="439"/>
        <v>2.4038473113944595E-3</v>
      </c>
    </row>
    <row r="2762" spans="1:13">
      <c r="A2762" s="1">
        <v>37790</v>
      </c>
      <c r="B2762">
        <v>1533.7</v>
      </c>
      <c r="C2762">
        <v>16.670000000000002</v>
      </c>
      <c r="D2762">
        <f t="shared" si="434"/>
        <v>1.7293421391170744E-3</v>
      </c>
      <c r="E2762">
        <f t="shared" si="430"/>
        <v>6.0006002400612676E-4</v>
      </c>
      <c r="F2762">
        <f t="shared" si="435"/>
        <v>1.7308383135756777E-3</v>
      </c>
      <c r="G2762">
        <f t="shared" si="431"/>
        <v>6.0024009603854012E-4</v>
      </c>
      <c r="H2762">
        <f t="shared" si="436"/>
        <v>1.7293421391170744E-3</v>
      </c>
      <c r="I2762">
        <f t="shared" si="432"/>
        <v>6.0006002400612676E-4</v>
      </c>
      <c r="J2762" t="str">
        <f t="shared" si="437"/>
        <v/>
      </c>
      <c r="K2762" t="str">
        <f t="shared" si="433"/>
        <v/>
      </c>
      <c r="L2762">
        <f t="shared" si="438"/>
        <v>6.0006002400612676E-4</v>
      </c>
      <c r="M2762" t="str">
        <f t="shared" si="439"/>
        <v/>
      </c>
    </row>
    <row r="2763" spans="1:13">
      <c r="A2763" s="1">
        <v>37791</v>
      </c>
      <c r="B2763">
        <v>1512.84</v>
      </c>
      <c r="C2763">
        <v>16.53</v>
      </c>
      <c r="D2763">
        <f t="shared" si="434"/>
        <v>-1.3694437625555845E-2</v>
      </c>
      <c r="E2763">
        <f t="shared" si="430"/>
        <v>-8.433784929769806E-3</v>
      </c>
      <c r="F2763">
        <f t="shared" si="435"/>
        <v>-1.3601095390232798E-2</v>
      </c>
      <c r="G2763">
        <f t="shared" si="431"/>
        <v>-8.3983203359327963E-3</v>
      </c>
      <c r="H2763" t="str">
        <f t="shared" si="436"/>
        <v/>
      </c>
      <c r="I2763" t="str">
        <f t="shared" si="432"/>
        <v/>
      </c>
      <c r="J2763">
        <f t="shared" si="437"/>
        <v>-1.3694437625555845E-2</v>
      </c>
      <c r="K2763">
        <f t="shared" si="433"/>
        <v>-8.433784929769806E-3</v>
      </c>
      <c r="L2763" t="str">
        <f t="shared" si="438"/>
        <v/>
      </c>
      <c r="M2763">
        <f t="shared" si="439"/>
        <v>-8.433784929769806E-3</v>
      </c>
    </row>
    <row r="2764" spans="1:13">
      <c r="A2764" s="1">
        <v>37792</v>
      </c>
      <c r="B2764">
        <v>1522.19</v>
      </c>
      <c r="C2764">
        <v>16.63</v>
      </c>
      <c r="D2764">
        <f t="shared" si="434"/>
        <v>6.1614083415642467E-3</v>
      </c>
      <c r="E2764">
        <f t="shared" si="430"/>
        <v>6.0313813719034548E-3</v>
      </c>
      <c r="F2764">
        <f t="shared" si="435"/>
        <v>6.1804288622724357E-3</v>
      </c>
      <c r="G2764">
        <f t="shared" si="431"/>
        <v>6.0496067755595462E-3</v>
      </c>
      <c r="H2764">
        <f t="shared" si="436"/>
        <v>6.1614083415642467E-3</v>
      </c>
      <c r="I2764">
        <f t="shared" si="432"/>
        <v>6.0313813719034548E-3</v>
      </c>
      <c r="J2764" t="str">
        <f t="shared" si="437"/>
        <v/>
      </c>
      <c r="K2764" t="str">
        <f t="shared" si="433"/>
        <v/>
      </c>
      <c r="L2764">
        <f t="shared" si="438"/>
        <v>6.0313813719034548E-3</v>
      </c>
      <c r="M2764" t="str">
        <f t="shared" si="439"/>
        <v/>
      </c>
    </row>
    <row r="2765" spans="1:13">
      <c r="A2765" s="1">
        <v>37793</v>
      </c>
      <c r="B2765">
        <v>1502.56</v>
      </c>
      <c r="C2765">
        <v>16.47</v>
      </c>
      <c r="D2765">
        <f t="shared" si="434"/>
        <v>-1.2979767316439047E-2</v>
      </c>
      <c r="E2765">
        <f t="shared" si="430"/>
        <v>-9.6677490152873528E-3</v>
      </c>
      <c r="F2765">
        <f t="shared" si="435"/>
        <v>-1.2895893416722037E-2</v>
      </c>
      <c r="G2765">
        <f t="shared" si="431"/>
        <v>-9.6211665664461821E-3</v>
      </c>
      <c r="H2765" t="str">
        <f t="shared" si="436"/>
        <v/>
      </c>
      <c r="I2765" t="str">
        <f t="shared" si="432"/>
        <v/>
      </c>
      <c r="J2765">
        <f t="shared" si="437"/>
        <v>-1.2979767316439047E-2</v>
      </c>
      <c r="K2765">
        <f t="shared" si="433"/>
        <v>-9.6677490152873528E-3</v>
      </c>
      <c r="L2765" t="str">
        <f t="shared" si="438"/>
        <v/>
      </c>
      <c r="M2765">
        <f t="shared" si="439"/>
        <v>-9.6677490152873528E-3</v>
      </c>
    </row>
    <row r="2766" spans="1:13">
      <c r="A2766" s="1">
        <v>37796</v>
      </c>
      <c r="B2766">
        <v>1497.74</v>
      </c>
      <c r="C2766">
        <v>16.41</v>
      </c>
      <c r="D2766">
        <f t="shared" si="434"/>
        <v>-3.2130147962474665E-3</v>
      </c>
      <c r="E2766">
        <f t="shared" si="430"/>
        <v>-3.6496390875493927E-3</v>
      </c>
      <c r="F2766">
        <f t="shared" si="435"/>
        <v>-3.2078585880097599E-3</v>
      </c>
      <c r="G2766">
        <f t="shared" si="431"/>
        <v>-3.6429872495445936E-3</v>
      </c>
      <c r="H2766" t="str">
        <f t="shared" si="436"/>
        <v/>
      </c>
      <c r="I2766" t="str">
        <f t="shared" si="432"/>
        <v/>
      </c>
      <c r="J2766">
        <f t="shared" si="437"/>
        <v>-3.2130147962474665E-3</v>
      </c>
      <c r="K2766">
        <f t="shared" si="433"/>
        <v>-3.6496390875493927E-3</v>
      </c>
      <c r="L2766" t="str">
        <f t="shared" si="438"/>
        <v/>
      </c>
      <c r="M2766">
        <f t="shared" si="439"/>
        <v>-3.6496390875493927E-3</v>
      </c>
    </row>
    <row r="2767" spans="1:13">
      <c r="A2767" s="1">
        <v>37797</v>
      </c>
      <c r="B2767">
        <v>1492.89</v>
      </c>
      <c r="C2767">
        <v>16.38</v>
      </c>
      <c r="D2767">
        <f t="shared" si="434"/>
        <v>-3.243466595241122E-3</v>
      </c>
      <c r="E2767">
        <f t="shared" si="430"/>
        <v>-1.8298266770762272E-3</v>
      </c>
      <c r="F2767">
        <f t="shared" si="435"/>
        <v>-3.2382122397744961E-3</v>
      </c>
      <c r="G2767">
        <f t="shared" si="431"/>
        <v>-1.8281535648995151E-3</v>
      </c>
      <c r="H2767" t="str">
        <f t="shared" si="436"/>
        <v/>
      </c>
      <c r="I2767" t="str">
        <f t="shared" si="432"/>
        <v/>
      </c>
      <c r="J2767">
        <f t="shared" si="437"/>
        <v>-3.243466595241122E-3</v>
      </c>
      <c r="K2767">
        <f t="shared" si="433"/>
        <v>-1.8298266770762272E-3</v>
      </c>
      <c r="L2767" t="str">
        <f t="shared" si="438"/>
        <v/>
      </c>
      <c r="M2767">
        <f t="shared" si="439"/>
        <v>-1.8298266770762272E-3</v>
      </c>
    </row>
    <row r="2768" spans="1:13">
      <c r="A2768" s="1">
        <v>37798</v>
      </c>
      <c r="B2768">
        <v>1506.34</v>
      </c>
      <c r="C2768">
        <v>16.440000000000001</v>
      </c>
      <c r="D2768">
        <f t="shared" si="434"/>
        <v>8.9690288264724811E-3</v>
      </c>
      <c r="E2768">
        <f t="shared" si="430"/>
        <v>3.6563112031107003E-3</v>
      </c>
      <c r="F2768">
        <f t="shared" si="435"/>
        <v>9.0093710856122833E-3</v>
      </c>
      <c r="G2768">
        <f t="shared" si="431"/>
        <v>3.663003663003872E-3</v>
      </c>
      <c r="H2768">
        <f t="shared" si="436"/>
        <v>8.9690288264724811E-3</v>
      </c>
      <c r="I2768">
        <f t="shared" si="432"/>
        <v>3.6563112031107003E-3</v>
      </c>
      <c r="J2768" t="str">
        <f t="shared" si="437"/>
        <v/>
      </c>
      <c r="K2768" t="str">
        <f t="shared" si="433"/>
        <v/>
      </c>
      <c r="L2768">
        <f t="shared" si="438"/>
        <v>3.6563112031107003E-3</v>
      </c>
      <c r="M2768" t="str">
        <f t="shared" si="439"/>
        <v/>
      </c>
    </row>
    <row r="2769" spans="1:13">
      <c r="A2769" s="1">
        <v>37799</v>
      </c>
      <c r="B2769">
        <v>1505.71</v>
      </c>
      <c r="C2769">
        <v>16.47</v>
      </c>
      <c r="D2769">
        <f t="shared" si="434"/>
        <v>-4.1831975510828911E-4</v>
      </c>
      <c r="E2769">
        <f t="shared" si="430"/>
        <v>1.8231545615149567E-3</v>
      </c>
      <c r="F2769">
        <f t="shared" si="435"/>
        <v>-4.1823227159865084E-4</v>
      </c>
      <c r="G2769">
        <f t="shared" si="431"/>
        <v>1.8248175182480342E-3</v>
      </c>
      <c r="H2769" t="str">
        <f t="shared" si="436"/>
        <v/>
      </c>
      <c r="I2769">
        <f t="shared" si="432"/>
        <v>1.8231545615149567E-3</v>
      </c>
      <c r="J2769">
        <f t="shared" si="437"/>
        <v>-4.1831975510828911E-4</v>
      </c>
      <c r="K2769" t="str">
        <f t="shared" si="433"/>
        <v/>
      </c>
      <c r="L2769" t="str">
        <f t="shared" si="438"/>
        <v/>
      </c>
      <c r="M2769">
        <f t="shared" si="439"/>
        <v>1.8231545615149567E-3</v>
      </c>
    </row>
    <row r="2770" spans="1:13">
      <c r="A2770" s="1">
        <v>37800</v>
      </c>
      <c r="B2770">
        <v>1503.35</v>
      </c>
      <c r="C2770">
        <v>16.579999999999998</v>
      </c>
      <c r="D2770">
        <f t="shared" si="434"/>
        <v>-1.568596494518186E-3</v>
      </c>
      <c r="E2770">
        <f t="shared" si="430"/>
        <v>6.6566055175998461E-3</v>
      </c>
      <c r="F2770">
        <f t="shared" si="435"/>
        <v>-1.5673668900386684E-3</v>
      </c>
      <c r="G2770">
        <f t="shared" si="431"/>
        <v>6.6788099574983661E-3</v>
      </c>
      <c r="H2770" t="str">
        <f t="shared" si="436"/>
        <v/>
      </c>
      <c r="I2770">
        <f t="shared" si="432"/>
        <v>6.6566055175998461E-3</v>
      </c>
      <c r="J2770">
        <f t="shared" si="437"/>
        <v>-1.568596494518186E-3</v>
      </c>
      <c r="K2770" t="str">
        <f t="shared" si="433"/>
        <v/>
      </c>
      <c r="L2770" t="str">
        <f t="shared" si="438"/>
        <v/>
      </c>
      <c r="M2770">
        <f t="shared" si="439"/>
        <v>6.6566055175998461E-3</v>
      </c>
    </row>
    <row r="2771" spans="1:13">
      <c r="A2771" s="1">
        <v>37803</v>
      </c>
      <c r="B2771">
        <v>1519.43</v>
      </c>
      <c r="C2771">
        <v>16.82</v>
      </c>
      <c r="D2771">
        <f t="shared" si="434"/>
        <v>1.0639313268578126E-2</v>
      </c>
      <c r="E2771">
        <f t="shared" si="430"/>
        <v>1.4371504837653091E-2</v>
      </c>
      <c r="F2771">
        <f t="shared" si="435"/>
        <v>1.0696112016496562E-2</v>
      </c>
      <c r="G2771">
        <f t="shared" si="431"/>
        <v>1.4475271411338975E-2</v>
      </c>
      <c r="H2771">
        <f t="shared" si="436"/>
        <v>1.0639313268578126E-2</v>
      </c>
      <c r="I2771">
        <f t="shared" si="432"/>
        <v>1.4371504837653091E-2</v>
      </c>
      <c r="J2771" t="str">
        <f t="shared" si="437"/>
        <v/>
      </c>
      <c r="K2771" t="str">
        <f t="shared" si="433"/>
        <v/>
      </c>
      <c r="L2771">
        <f t="shared" si="438"/>
        <v>1.4371504837653091E-2</v>
      </c>
      <c r="M2771" t="str">
        <f t="shared" si="439"/>
        <v/>
      </c>
    </row>
    <row r="2772" spans="1:13">
      <c r="A2772" s="1">
        <v>37804</v>
      </c>
      <c r="B2772">
        <v>1524.87</v>
      </c>
      <c r="C2772">
        <v>16.91</v>
      </c>
      <c r="D2772">
        <f t="shared" si="434"/>
        <v>3.5738959959952079E-3</v>
      </c>
      <c r="E2772">
        <f t="shared" si="430"/>
        <v>5.3365083656868959E-3</v>
      </c>
      <c r="F2772">
        <f t="shared" si="435"/>
        <v>3.5802899771624208E-3</v>
      </c>
      <c r="G2772">
        <f t="shared" si="431"/>
        <v>5.3507728894173212E-3</v>
      </c>
      <c r="H2772">
        <f t="shared" si="436"/>
        <v>3.5738959959952079E-3</v>
      </c>
      <c r="I2772">
        <f t="shared" si="432"/>
        <v>5.3365083656868959E-3</v>
      </c>
      <c r="J2772" t="str">
        <f t="shared" si="437"/>
        <v/>
      </c>
      <c r="K2772" t="str">
        <f t="shared" si="433"/>
        <v/>
      </c>
      <c r="L2772">
        <f t="shared" si="438"/>
        <v>5.3365083656868959E-3</v>
      </c>
      <c r="M2772" t="str">
        <f t="shared" si="439"/>
        <v/>
      </c>
    </row>
    <row r="2773" spans="1:13">
      <c r="A2773" s="1">
        <v>37806</v>
      </c>
      <c r="B2773">
        <v>1525.4</v>
      </c>
      <c r="C2773">
        <v>16.899999999999999</v>
      </c>
      <c r="D2773">
        <f t="shared" si="434"/>
        <v>3.4751022390395846E-4</v>
      </c>
      <c r="E2773">
        <f t="shared" si="430"/>
        <v>-5.9154098146124885E-4</v>
      </c>
      <c r="F2773">
        <f t="shared" si="435"/>
        <v>3.4757061257684185E-4</v>
      </c>
      <c r="G2773">
        <f t="shared" si="431"/>
        <v>-5.9136605558851585E-4</v>
      </c>
      <c r="H2773">
        <f t="shared" si="436"/>
        <v>3.4751022390395846E-4</v>
      </c>
      <c r="I2773" t="str">
        <f t="shared" si="432"/>
        <v/>
      </c>
      <c r="J2773" t="str">
        <f t="shared" si="437"/>
        <v/>
      </c>
      <c r="K2773">
        <f t="shared" si="433"/>
        <v>-5.9154098146124885E-4</v>
      </c>
      <c r="L2773">
        <f t="shared" si="438"/>
        <v>-5.9154098146124885E-4</v>
      </c>
      <c r="M2773" t="str">
        <f t="shared" si="439"/>
        <v/>
      </c>
    </row>
    <row r="2774" spans="1:13">
      <c r="A2774" s="1">
        <v>37807</v>
      </c>
      <c r="B2774">
        <v>1530.44</v>
      </c>
      <c r="C2774">
        <v>16.989999999999998</v>
      </c>
      <c r="D2774">
        <f t="shared" si="434"/>
        <v>3.2986050119985879E-3</v>
      </c>
      <c r="E2774">
        <f t="shared" si="430"/>
        <v>5.3113137548129168E-3</v>
      </c>
      <c r="F2774">
        <f t="shared" si="435"/>
        <v>3.3040513963549234E-3</v>
      </c>
      <c r="G2774">
        <f t="shared" si="431"/>
        <v>5.3254437869822979E-3</v>
      </c>
      <c r="H2774">
        <f t="shared" si="436"/>
        <v>3.2986050119985879E-3</v>
      </c>
      <c r="I2774">
        <f t="shared" si="432"/>
        <v>5.3113137548129168E-3</v>
      </c>
      <c r="J2774" t="str">
        <f t="shared" si="437"/>
        <v/>
      </c>
      <c r="K2774" t="str">
        <f t="shared" si="433"/>
        <v/>
      </c>
      <c r="L2774">
        <f t="shared" si="438"/>
        <v>5.3113137548129168E-3</v>
      </c>
      <c r="M2774" t="str">
        <f t="shared" si="439"/>
        <v/>
      </c>
    </row>
    <row r="2775" spans="1:13">
      <c r="A2775" s="1">
        <v>37810</v>
      </c>
      <c r="B2775">
        <v>1531.85</v>
      </c>
      <c r="C2775">
        <v>17.07</v>
      </c>
      <c r="D2775">
        <f t="shared" si="434"/>
        <v>9.2087953762835112E-4</v>
      </c>
      <c r="E2775">
        <f t="shared" si="430"/>
        <v>4.6976011225086578E-3</v>
      </c>
      <c r="F2775">
        <f t="shared" si="435"/>
        <v>9.2130367737364161E-4</v>
      </c>
      <c r="G2775">
        <f t="shared" si="431"/>
        <v>4.7086521483226118E-3</v>
      </c>
      <c r="H2775">
        <f t="shared" si="436"/>
        <v>9.2087953762835112E-4</v>
      </c>
      <c r="I2775">
        <f t="shared" si="432"/>
        <v>4.6976011225086578E-3</v>
      </c>
      <c r="J2775" t="str">
        <f t="shared" si="437"/>
        <v/>
      </c>
      <c r="K2775" t="str">
        <f t="shared" si="433"/>
        <v/>
      </c>
      <c r="L2775">
        <f t="shared" si="438"/>
        <v>4.6976011225086578E-3</v>
      </c>
      <c r="M2775" t="str">
        <f t="shared" si="439"/>
        <v/>
      </c>
    </row>
    <row r="2776" spans="1:13">
      <c r="A2776" s="1">
        <v>37811</v>
      </c>
      <c r="B2776">
        <v>1510.12</v>
      </c>
      <c r="C2776">
        <v>16.920000000000002</v>
      </c>
      <c r="D2776">
        <f t="shared" si="434"/>
        <v>-1.4287037429708917E-2</v>
      </c>
      <c r="E2776">
        <f t="shared" si="430"/>
        <v>-8.8261826282719606E-3</v>
      </c>
      <c r="F2776">
        <f t="shared" si="435"/>
        <v>-1.4185462023044049E-2</v>
      </c>
      <c r="G2776">
        <f t="shared" si="431"/>
        <v>-8.7873462214410614E-3</v>
      </c>
      <c r="H2776" t="str">
        <f t="shared" si="436"/>
        <v/>
      </c>
      <c r="I2776" t="str">
        <f t="shared" si="432"/>
        <v/>
      </c>
      <c r="J2776">
        <f t="shared" si="437"/>
        <v>-1.4287037429708917E-2</v>
      </c>
      <c r="K2776">
        <f t="shared" si="433"/>
        <v>-8.8261826282719606E-3</v>
      </c>
      <c r="L2776" t="str">
        <f t="shared" si="438"/>
        <v/>
      </c>
      <c r="M2776">
        <f t="shared" si="439"/>
        <v>-8.8261826282719606E-3</v>
      </c>
    </row>
    <row r="2777" spans="1:13">
      <c r="A2777" s="1">
        <v>37812</v>
      </c>
      <c r="B2777">
        <v>1518.76</v>
      </c>
      <c r="C2777">
        <v>17.02</v>
      </c>
      <c r="D2777">
        <f t="shared" si="434"/>
        <v>5.7050945792651488E-3</v>
      </c>
      <c r="E2777">
        <f t="shared" si="430"/>
        <v>5.8927689671506994E-3</v>
      </c>
      <c r="F2777">
        <f t="shared" si="435"/>
        <v>5.7213996238709708E-3</v>
      </c>
      <c r="G2777">
        <f t="shared" si="431"/>
        <v>5.9101654846334117E-3</v>
      </c>
      <c r="H2777">
        <f t="shared" si="436"/>
        <v>5.7050945792651488E-3</v>
      </c>
      <c r="I2777">
        <f t="shared" si="432"/>
        <v>5.8927689671506994E-3</v>
      </c>
      <c r="J2777" t="str">
        <f t="shared" si="437"/>
        <v/>
      </c>
      <c r="K2777" t="str">
        <f t="shared" si="433"/>
        <v/>
      </c>
      <c r="L2777">
        <f t="shared" si="438"/>
        <v>5.8927689671506994E-3</v>
      </c>
      <c r="M2777" t="str">
        <f t="shared" si="439"/>
        <v/>
      </c>
    </row>
    <row r="2778" spans="1:13">
      <c r="A2778" s="1">
        <v>37813</v>
      </c>
      <c r="B2778">
        <v>1547.7</v>
      </c>
      <c r="C2778">
        <v>17.3</v>
      </c>
      <c r="D2778">
        <f t="shared" si="434"/>
        <v>1.8875745489392165E-2</v>
      </c>
      <c r="E2778">
        <f t="shared" si="430"/>
        <v>1.6317378358505212E-2</v>
      </c>
      <c r="F2778">
        <f t="shared" si="435"/>
        <v>1.9055018567778914E-2</v>
      </c>
      <c r="G2778">
        <f t="shared" si="431"/>
        <v>1.6451233842538215E-2</v>
      </c>
      <c r="H2778">
        <f t="shared" si="436"/>
        <v>1.8875745489392165E-2</v>
      </c>
      <c r="I2778">
        <f t="shared" si="432"/>
        <v>1.6317378358505212E-2</v>
      </c>
      <c r="J2778" t="str">
        <f t="shared" si="437"/>
        <v/>
      </c>
      <c r="K2778" t="str">
        <f t="shared" si="433"/>
        <v/>
      </c>
      <c r="L2778">
        <f t="shared" si="438"/>
        <v>1.6317378358505212E-2</v>
      </c>
      <c r="M2778" t="str">
        <f t="shared" si="439"/>
        <v/>
      </c>
    </row>
    <row r="2779" spans="1:13">
      <c r="A2779" s="1">
        <v>37814</v>
      </c>
      <c r="B2779">
        <v>1552.5</v>
      </c>
      <c r="C2779">
        <v>17.329999999999998</v>
      </c>
      <c r="D2779">
        <f t="shared" si="434"/>
        <v>3.0965768889199313E-3</v>
      </c>
      <c r="E2779">
        <f t="shared" si="430"/>
        <v>1.7326022237813096E-3</v>
      </c>
      <c r="F2779">
        <f t="shared" si="435"/>
        <v>3.1013762357046115E-3</v>
      </c>
      <c r="G2779">
        <f t="shared" si="431"/>
        <v>1.7341040462426349E-3</v>
      </c>
      <c r="H2779">
        <f t="shared" si="436"/>
        <v>3.0965768889199313E-3</v>
      </c>
      <c r="I2779">
        <f t="shared" si="432"/>
        <v>1.7326022237813096E-3</v>
      </c>
      <c r="J2779" t="str">
        <f t="shared" si="437"/>
        <v/>
      </c>
      <c r="K2779" t="str">
        <f t="shared" si="433"/>
        <v/>
      </c>
      <c r="L2779">
        <f t="shared" si="438"/>
        <v>1.7326022237813096E-3</v>
      </c>
      <c r="M2779" t="str">
        <f t="shared" si="439"/>
        <v/>
      </c>
    </row>
    <row r="2780" spans="1:13">
      <c r="A2780" s="1">
        <v>37817</v>
      </c>
      <c r="B2780">
        <v>1549.52</v>
      </c>
      <c r="C2780">
        <v>17.260000000000002</v>
      </c>
      <c r="D2780">
        <f t="shared" si="434"/>
        <v>-1.9213292736500157E-3</v>
      </c>
      <c r="E2780">
        <f t="shared" si="430"/>
        <v>-4.0474180722326033E-3</v>
      </c>
      <c r="F2780">
        <f t="shared" si="435"/>
        <v>-1.9194847020933548E-3</v>
      </c>
      <c r="G2780">
        <f t="shared" si="431"/>
        <v>-4.0392383150603672E-3</v>
      </c>
      <c r="H2780" t="str">
        <f t="shared" si="436"/>
        <v/>
      </c>
      <c r="I2780" t="str">
        <f t="shared" si="432"/>
        <v/>
      </c>
      <c r="J2780">
        <f t="shared" si="437"/>
        <v>-1.9213292736500157E-3</v>
      </c>
      <c r="K2780">
        <f t="shared" si="433"/>
        <v>-4.0474180722326033E-3</v>
      </c>
      <c r="L2780" t="str">
        <f t="shared" si="438"/>
        <v/>
      </c>
      <c r="M2780">
        <f t="shared" si="439"/>
        <v>-4.0474180722326033E-3</v>
      </c>
    </row>
    <row r="2781" spans="1:13">
      <c r="A2781" s="1">
        <v>37818</v>
      </c>
      <c r="B2781">
        <v>1549.37</v>
      </c>
      <c r="C2781">
        <v>17.21</v>
      </c>
      <c r="D2781">
        <f t="shared" si="434"/>
        <v>-9.6808857440734719E-5</v>
      </c>
      <c r="E2781">
        <f t="shared" si="430"/>
        <v>-2.901075431833875E-3</v>
      </c>
      <c r="F2781">
        <f t="shared" si="435"/>
        <v>-9.6804171614506274E-5</v>
      </c>
      <c r="G2781">
        <f t="shared" si="431"/>
        <v>-2.8968713789108147E-3</v>
      </c>
      <c r="H2781" t="str">
        <f t="shared" si="436"/>
        <v/>
      </c>
      <c r="I2781" t="str">
        <f t="shared" si="432"/>
        <v/>
      </c>
      <c r="J2781">
        <f t="shared" si="437"/>
        <v>-9.6808857440734719E-5</v>
      </c>
      <c r="K2781">
        <f t="shared" si="433"/>
        <v>-2.901075431833875E-3</v>
      </c>
      <c r="L2781" t="str">
        <f t="shared" si="438"/>
        <v/>
      </c>
      <c r="M2781">
        <f t="shared" si="439"/>
        <v>-2.901075431833875E-3</v>
      </c>
    </row>
    <row r="2782" spans="1:13">
      <c r="A2782" s="1">
        <v>37819</v>
      </c>
      <c r="B2782">
        <v>1546.17</v>
      </c>
      <c r="C2782">
        <v>17.13</v>
      </c>
      <c r="D2782">
        <f t="shared" si="434"/>
        <v>-2.0674913842960428E-3</v>
      </c>
      <c r="E2782">
        <f t="shared" si="430"/>
        <v>-4.6592978874196644E-3</v>
      </c>
      <c r="F2782">
        <f t="shared" si="435"/>
        <v>-2.0653555961454018E-3</v>
      </c>
      <c r="G2782">
        <f t="shared" si="431"/>
        <v>-4.6484601975597117E-3</v>
      </c>
      <c r="H2782" t="str">
        <f t="shared" si="436"/>
        <v/>
      </c>
      <c r="I2782" t="str">
        <f t="shared" si="432"/>
        <v/>
      </c>
      <c r="J2782">
        <f t="shared" si="437"/>
        <v>-2.0674913842960428E-3</v>
      </c>
      <c r="K2782">
        <f t="shared" si="433"/>
        <v>-4.6592978874196644E-3</v>
      </c>
      <c r="L2782" t="str">
        <f t="shared" si="438"/>
        <v/>
      </c>
      <c r="M2782">
        <f t="shared" si="439"/>
        <v>-4.6592978874196644E-3</v>
      </c>
    </row>
    <row r="2783" spans="1:13">
      <c r="A2783" s="1">
        <v>37820</v>
      </c>
      <c r="B2783">
        <v>1553.08</v>
      </c>
      <c r="C2783">
        <v>17.260000000000002</v>
      </c>
      <c r="D2783">
        <f t="shared" si="434"/>
        <v>4.4591507299383236E-3</v>
      </c>
      <c r="E2783">
        <f t="shared" si="430"/>
        <v>7.5603733192535875E-3</v>
      </c>
      <c r="F2783">
        <f t="shared" si="435"/>
        <v>4.4691075366873889E-3</v>
      </c>
      <c r="G2783">
        <f t="shared" si="431"/>
        <v>7.5890251021601962E-3</v>
      </c>
      <c r="H2783">
        <f t="shared" si="436"/>
        <v>4.4591507299383236E-3</v>
      </c>
      <c r="I2783">
        <f t="shared" si="432"/>
        <v>7.5603733192535875E-3</v>
      </c>
      <c r="J2783" t="str">
        <f t="shared" si="437"/>
        <v/>
      </c>
      <c r="K2783" t="str">
        <f t="shared" si="433"/>
        <v/>
      </c>
      <c r="L2783">
        <f t="shared" si="438"/>
        <v>7.5603733192535875E-3</v>
      </c>
      <c r="M2783" t="str">
        <f t="shared" si="439"/>
        <v/>
      </c>
    </row>
    <row r="2784" spans="1:13">
      <c r="A2784" s="1">
        <v>37821</v>
      </c>
      <c r="B2784">
        <v>1534.1</v>
      </c>
      <c r="C2784">
        <v>17.13</v>
      </c>
      <c r="D2784">
        <f t="shared" si="434"/>
        <v>-1.2296166171457571E-2</v>
      </c>
      <c r="E2784">
        <f t="shared" si="430"/>
        <v>-7.5603733192534921E-3</v>
      </c>
      <c r="F2784">
        <f t="shared" si="435"/>
        <v>-1.2220877224611737E-2</v>
      </c>
      <c r="G2784">
        <f t="shared" si="431"/>
        <v>-7.5318655851681626E-3</v>
      </c>
      <c r="H2784" t="str">
        <f t="shared" si="436"/>
        <v/>
      </c>
      <c r="I2784" t="str">
        <f t="shared" si="432"/>
        <v/>
      </c>
      <c r="J2784">
        <f t="shared" si="437"/>
        <v>-1.2296166171457571E-2</v>
      </c>
      <c r="K2784">
        <f t="shared" si="433"/>
        <v>-7.5603733192534921E-3</v>
      </c>
      <c r="L2784" t="str">
        <f t="shared" si="438"/>
        <v/>
      </c>
      <c r="M2784">
        <f t="shared" si="439"/>
        <v>-7.5603733192534921E-3</v>
      </c>
    </row>
    <row r="2785" spans="1:13">
      <c r="A2785" s="1">
        <v>37824</v>
      </c>
      <c r="B2785">
        <v>1541.57</v>
      </c>
      <c r="C2785">
        <v>17.25</v>
      </c>
      <c r="D2785">
        <f t="shared" si="434"/>
        <v>4.8574877590889017E-3</v>
      </c>
      <c r="E2785">
        <f t="shared" si="430"/>
        <v>6.9808311413403611E-3</v>
      </c>
      <c r="F2785">
        <f t="shared" si="435"/>
        <v>4.8693044781957795E-3</v>
      </c>
      <c r="G2785">
        <f t="shared" si="431"/>
        <v>7.0052539404554803E-3</v>
      </c>
      <c r="H2785">
        <f t="shared" si="436"/>
        <v>4.8574877590889017E-3</v>
      </c>
      <c r="I2785">
        <f t="shared" si="432"/>
        <v>6.9808311413403611E-3</v>
      </c>
      <c r="J2785" t="str">
        <f t="shared" si="437"/>
        <v/>
      </c>
      <c r="K2785" t="str">
        <f t="shared" si="433"/>
        <v/>
      </c>
      <c r="L2785">
        <f t="shared" si="438"/>
        <v>6.9808311413403611E-3</v>
      </c>
      <c r="M2785" t="str">
        <f t="shared" si="439"/>
        <v/>
      </c>
    </row>
    <row r="2786" spans="1:13">
      <c r="A2786" s="1">
        <v>37825</v>
      </c>
      <c r="B2786">
        <v>1511.04</v>
      </c>
      <c r="C2786">
        <v>16.95</v>
      </c>
      <c r="D2786">
        <f t="shared" si="434"/>
        <v>-2.0003222152723078E-2</v>
      </c>
      <c r="E2786">
        <f t="shared" si="430"/>
        <v>-1.7544309650909508E-2</v>
      </c>
      <c r="F2786">
        <f t="shared" si="435"/>
        <v>-1.9804485037980712E-2</v>
      </c>
      <c r="G2786">
        <f t="shared" si="431"/>
        <v>-1.7391304347826098E-2</v>
      </c>
      <c r="H2786" t="str">
        <f t="shared" si="436"/>
        <v/>
      </c>
      <c r="I2786" t="str">
        <f t="shared" si="432"/>
        <v/>
      </c>
      <c r="J2786">
        <f t="shared" si="437"/>
        <v>-2.0003222152723078E-2</v>
      </c>
      <c r="K2786">
        <f t="shared" si="433"/>
        <v>-1.7544309650909508E-2</v>
      </c>
      <c r="L2786" t="str">
        <f t="shared" si="438"/>
        <v/>
      </c>
      <c r="M2786">
        <f t="shared" si="439"/>
        <v>-1.7544309650909508E-2</v>
      </c>
    </row>
    <row r="2787" spans="1:13">
      <c r="A2787" s="1">
        <v>37826</v>
      </c>
      <c r="B2787">
        <v>1518.09</v>
      </c>
      <c r="C2787">
        <v>16.940000000000001</v>
      </c>
      <c r="D2787">
        <f t="shared" si="434"/>
        <v>4.6548102785352206E-3</v>
      </c>
      <c r="E2787">
        <f t="shared" si="430"/>
        <v>-5.901446025508069E-4</v>
      </c>
      <c r="F2787">
        <f t="shared" si="435"/>
        <v>4.6656607369757186E-3</v>
      </c>
      <c r="G2787">
        <f t="shared" si="431"/>
        <v>-5.8997050147480135E-4</v>
      </c>
      <c r="H2787">
        <f t="shared" si="436"/>
        <v>4.6548102785352206E-3</v>
      </c>
      <c r="I2787" t="str">
        <f t="shared" si="432"/>
        <v/>
      </c>
      <c r="J2787" t="str">
        <f t="shared" si="437"/>
        <v/>
      </c>
      <c r="K2787">
        <f t="shared" si="433"/>
        <v>-5.901446025508069E-4</v>
      </c>
      <c r="L2787">
        <f t="shared" si="438"/>
        <v>-5.901446025508069E-4</v>
      </c>
      <c r="M2787" t="str">
        <f t="shared" si="439"/>
        <v/>
      </c>
    </row>
    <row r="2788" spans="1:13">
      <c r="A2788" s="1">
        <v>37827</v>
      </c>
      <c r="B2788">
        <v>1482.66</v>
      </c>
      <c r="C2788">
        <v>16.399999999999999</v>
      </c>
      <c r="D2788">
        <f t="shared" si="434"/>
        <v>-2.3615193886306632E-2</v>
      </c>
      <c r="E2788">
        <f t="shared" si="430"/>
        <v>-3.2396354393755732E-2</v>
      </c>
      <c r="F2788">
        <f t="shared" si="435"/>
        <v>-2.3338537240874979E-2</v>
      </c>
      <c r="G2788">
        <f t="shared" si="431"/>
        <v>-3.1877213695395645E-2</v>
      </c>
      <c r="H2788" t="str">
        <f t="shared" si="436"/>
        <v/>
      </c>
      <c r="I2788" t="str">
        <f t="shared" si="432"/>
        <v/>
      </c>
      <c r="J2788">
        <f t="shared" si="437"/>
        <v>-2.3615193886306632E-2</v>
      </c>
      <c r="K2788">
        <f t="shared" si="433"/>
        <v>-3.2396354393755732E-2</v>
      </c>
      <c r="L2788" t="str">
        <f t="shared" si="438"/>
        <v/>
      </c>
      <c r="M2788">
        <f t="shared" si="439"/>
        <v>-3.2396354393755732E-2</v>
      </c>
    </row>
    <row r="2789" spans="1:13">
      <c r="A2789" s="1">
        <v>37828</v>
      </c>
      <c r="B2789">
        <v>1458.95</v>
      </c>
      <c r="C2789">
        <v>16.12</v>
      </c>
      <c r="D2789">
        <f t="shared" si="434"/>
        <v>-1.6120772961745987E-2</v>
      </c>
      <c r="E2789">
        <f t="shared" si="430"/>
        <v>-1.7220597751670407E-2</v>
      </c>
      <c r="F2789">
        <f t="shared" si="435"/>
        <v>-1.5991528738888205E-2</v>
      </c>
      <c r="G2789">
        <f t="shared" si="431"/>
        <v>-1.7073170731707221E-2</v>
      </c>
      <c r="H2789" t="str">
        <f t="shared" si="436"/>
        <v/>
      </c>
      <c r="I2789" t="str">
        <f t="shared" si="432"/>
        <v/>
      </c>
      <c r="J2789">
        <f t="shared" si="437"/>
        <v>-1.6120772961745987E-2</v>
      </c>
      <c r="K2789">
        <f t="shared" si="433"/>
        <v>-1.7220597751670407E-2</v>
      </c>
      <c r="L2789" t="str">
        <f t="shared" si="438"/>
        <v/>
      </c>
      <c r="M2789">
        <f t="shared" si="439"/>
        <v>-1.7220597751670407E-2</v>
      </c>
    </row>
    <row r="2790" spans="1:13">
      <c r="A2790" s="1">
        <v>37831</v>
      </c>
      <c r="B2790">
        <v>1473.91</v>
      </c>
      <c r="C2790">
        <v>16.41</v>
      </c>
      <c r="D2790">
        <f t="shared" si="434"/>
        <v>1.0201734652928925E-2</v>
      </c>
      <c r="E2790">
        <f t="shared" si="430"/>
        <v>1.7830168023517164E-2</v>
      </c>
      <c r="F2790">
        <f t="shared" si="435"/>
        <v>1.0253949758388003E-2</v>
      </c>
      <c r="G2790">
        <f t="shared" si="431"/>
        <v>1.7990074441687209E-2</v>
      </c>
      <c r="H2790">
        <f t="shared" si="436"/>
        <v>1.0201734652928925E-2</v>
      </c>
      <c r="I2790">
        <f t="shared" si="432"/>
        <v>1.7830168023517164E-2</v>
      </c>
      <c r="J2790" t="str">
        <f t="shared" si="437"/>
        <v/>
      </c>
      <c r="K2790" t="str">
        <f t="shared" si="433"/>
        <v/>
      </c>
      <c r="L2790">
        <f t="shared" si="438"/>
        <v>1.7830168023517164E-2</v>
      </c>
      <c r="M2790" t="str">
        <f t="shared" si="439"/>
        <v/>
      </c>
    </row>
    <row r="2791" spans="1:13">
      <c r="A2791" s="1">
        <v>37832</v>
      </c>
      <c r="B2791">
        <v>1455.27</v>
      </c>
      <c r="C2791">
        <v>16.399999999999999</v>
      </c>
      <c r="D2791">
        <f t="shared" si="434"/>
        <v>-1.2727283140030712E-2</v>
      </c>
      <c r="E2791">
        <f t="shared" si="430"/>
        <v>-6.0957027184692261E-4</v>
      </c>
      <c r="F2791">
        <f t="shared" si="435"/>
        <v>-1.264663378360964E-2</v>
      </c>
      <c r="G2791">
        <f t="shared" si="431"/>
        <v>-6.0938452163328272E-4</v>
      </c>
      <c r="H2791" t="str">
        <f t="shared" si="436"/>
        <v/>
      </c>
      <c r="I2791" t="str">
        <f t="shared" si="432"/>
        <v/>
      </c>
      <c r="J2791">
        <f t="shared" si="437"/>
        <v>-1.2727283140030712E-2</v>
      </c>
      <c r="K2791">
        <f t="shared" si="433"/>
        <v>-6.0957027184692261E-4</v>
      </c>
      <c r="L2791" t="str">
        <f t="shared" si="438"/>
        <v/>
      </c>
      <c r="M2791">
        <f t="shared" si="439"/>
        <v>-6.0957027184692261E-4</v>
      </c>
    </row>
    <row r="2792" spans="1:13">
      <c r="A2792" s="1">
        <v>37833</v>
      </c>
      <c r="B2792">
        <v>1465.81</v>
      </c>
      <c r="C2792">
        <v>16.329999999999998</v>
      </c>
      <c r="D2792">
        <f t="shared" si="434"/>
        <v>7.2165402811302515E-3</v>
      </c>
      <c r="E2792">
        <f t="shared" si="430"/>
        <v>-4.2774278477789984E-3</v>
      </c>
      <c r="F2792">
        <f t="shared" si="435"/>
        <v>7.2426422588247608E-3</v>
      </c>
      <c r="G2792">
        <f t="shared" si="431"/>
        <v>-4.2682926829268331E-3</v>
      </c>
      <c r="H2792">
        <f t="shared" si="436"/>
        <v>7.2165402811302515E-3</v>
      </c>
      <c r="I2792" t="str">
        <f t="shared" si="432"/>
        <v/>
      </c>
      <c r="J2792" t="str">
        <f t="shared" si="437"/>
        <v/>
      </c>
      <c r="K2792">
        <f t="shared" si="433"/>
        <v>-4.2774278477789984E-3</v>
      </c>
      <c r="L2792">
        <f t="shared" si="438"/>
        <v>-4.2774278477789984E-3</v>
      </c>
      <c r="M2792" t="str">
        <f t="shared" si="439"/>
        <v/>
      </c>
    </row>
    <row r="2793" spans="1:13">
      <c r="A2793" s="1">
        <v>37834</v>
      </c>
      <c r="B2793">
        <v>1472.2</v>
      </c>
      <c r="C2793">
        <v>16.38</v>
      </c>
      <c r="D2793">
        <f t="shared" si="434"/>
        <v>4.3498899430010098E-3</v>
      </c>
      <c r="E2793">
        <f t="shared" si="430"/>
        <v>3.0571714425495786E-3</v>
      </c>
      <c r="F2793">
        <f t="shared" si="435"/>
        <v>4.359364446961056E-3</v>
      </c>
      <c r="G2793">
        <f t="shared" si="431"/>
        <v>3.0618493570115923E-3</v>
      </c>
      <c r="H2793">
        <f t="shared" si="436"/>
        <v>4.3498899430010098E-3</v>
      </c>
      <c r="I2793">
        <f t="shared" si="432"/>
        <v>3.0571714425495786E-3</v>
      </c>
      <c r="J2793" t="str">
        <f t="shared" si="437"/>
        <v/>
      </c>
      <c r="K2793" t="str">
        <f t="shared" si="433"/>
        <v/>
      </c>
      <c r="L2793">
        <f t="shared" si="438"/>
        <v>3.0571714425495786E-3</v>
      </c>
      <c r="M2793" t="str">
        <f t="shared" si="439"/>
        <v/>
      </c>
    </row>
    <row r="2794" spans="1:13">
      <c r="A2794" s="1">
        <v>37835</v>
      </c>
      <c r="B2794">
        <v>1433.06</v>
      </c>
      <c r="C2794">
        <v>16</v>
      </c>
      <c r="D2794">
        <f t="shared" si="434"/>
        <v>-2.6945862470593614E-2</v>
      </c>
      <c r="E2794">
        <f t="shared" si="430"/>
        <v>-2.3472356185142044E-2</v>
      </c>
      <c r="F2794">
        <f t="shared" si="435"/>
        <v>-2.6586061676402761E-2</v>
      </c>
      <c r="G2794">
        <f t="shared" si="431"/>
        <v>-2.3199023199023117E-2</v>
      </c>
      <c r="H2794" t="str">
        <f t="shared" si="436"/>
        <v/>
      </c>
      <c r="I2794" t="str">
        <f t="shared" si="432"/>
        <v/>
      </c>
      <c r="J2794">
        <f t="shared" si="437"/>
        <v>-2.6945862470593614E-2</v>
      </c>
      <c r="K2794">
        <f t="shared" si="433"/>
        <v>-2.3472356185142044E-2</v>
      </c>
      <c r="L2794" t="str">
        <f t="shared" si="438"/>
        <v/>
      </c>
      <c r="M2794">
        <f t="shared" si="439"/>
        <v>-2.3472356185142044E-2</v>
      </c>
    </row>
    <row r="2795" spans="1:13">
      <c r="A2795" s="1">
        <v>37838</v>
      </c>
      <c r="B2795">
        <v>1467.67</v>
      </c>
      <c r="C2795">
        <v>16.3</v>
      </c>
      <c r="D2795">
        <f t="shared" si="434"/>
        <v>2.3864091109794747E-2</v>
      </c>
      <c r="E2795">
        <f t="shared" si="430"/>
        <v>1.8576385572935457E-2</v>
      </c>
      <c r="F2795">
        <f t="shared" si="435"/>
        <v>2.4151117189789684E-2</v>
      </c>
      <c r="G2795">
        <f t="shared" si="431"/>
        <v>1.8750000000000044E-2</v>
      </c>
      <c r="H2795">
        <f t="shared" si="436"/>
        <v>2.3864091109794747E-2</v>
      </c>
      <c r="I2795">
        <f t="shared" si="432"/>
        <v>1.8576385572935457E-2</v>
      </c>
      <c r="J2795" t="str">
        <f t="shared" si="437"/>
        <v/>
      </c>
      <c r="K2795" t="str">
        <f t="shared" si="433"/>
        <v/>
      </c>
      <c r="L2795">
        <f t="shared" si="438"/>
        <v>1.8576385572935457E-2</v>
      </c>
      <c r="M2795" t="str">
        <f t="shared" si="439"/>
        <v/>
      </c>
    </row>
    <row r="2796" spans="1:13">
      <c r="A2796" s="1">
        <v>37839</v>
      </c>
      <c r="B2796">
        <v>1476.71</v>
      </c>
      <c r="C2796">
        <v>16.3</v>
      </c>
      <c r="D2796">
        <f t="shared" si="434"/>
        <v>6.1405310491583079E-3</v>
      </c>
      <c r="E2796">
        <f t="shared" si="430"/>
        <v>0</v>
      </c>
      <c r="F2796">
        <f t="shared" si="435"/>
        <v>6.1594227585219929E-3</v>
      </c>
      <c r="G2796">
        <f t="shared" si="431"/>
        <v>0</v>
      </c>
      <c r="H2796">
        <f t="shared" si="436"/>
        <v>6.1405310491583079E-3</v>
      </c>
      <c r="I2796" t="str">
        <f t="shared" si="432"/>
        <v/>
      </c>
      <c r="J2796" t="str">
        <f t="shared" si="437"/>
        <v/>
      </c>
      <c r="K2796" t="str">
        <f t="shared" si="433"/>
        <v/>
      </c>
      <c r="L2796">
        <f t="shared" si="438"/>
        <v>0</v>
      </c>
      <c r="M2796" t="str">
        <f t="shared" si="439"/>
        <v/>
      </c>
    </row>
    <row r="2797" spans="1:13">
      <c r="A2797" s="1">
        <v>37840</v>
      </c>
      <c r="B2797">
        <v>1497.49</v>
      </c>
      <c r="C2797">
        <v>16.61</v>
      </c>
      <c r="D2797">
        <f t="shared" si="434"/>
        <v>1.3973732858015566E-2</v>
      </c>
      <c r="E2797">
        <f t="shared" si="430"/>
        <v>1.8839815812486747E-2</v>
      </c>
      <c r="F2797">
        <f t="shared" si="435"/>
        <v>1.4071821820127228E-2</v>
      </c>
      <c r="G2797">
        <f t="shared" si="431"/>
        <v>1.901840490797535E-2</v>
      </c>
      <c r="H2797">
        <f t="shared" si="436"/>
        <v>1.3973732858015566E-2</v>
      </c>
      <c r="I2797">
        <f t="shared" si="432"/>
        <v>1.8839815812486747E-2</v>
      </c>
      <c r="J2797" t="str">
        <f t="shared" si="437"/>
        <v/>
      </c>
      <c r="K2797" t="str">
        <f t="shared" si="433"/>
        <v/>
      </c>
      <c r="L2797">
        <f t="shared" si="438"/>
        <v>1.8839815812486747E-2</v>
      </c>
      <c r="M2797" t="str">
        <f t="shared" si="439"/>
        <v/>
      </c>
    </row>
    <row r="2798" spans="1:13">
      <c r="A2798" s="1">
        <v>37841</v>
      </c>
      <c r="B2798">
        <v>1453.09</v>
      </c>
      <c r="C2798">
        <v>16.07</v>
      </c>
      <c r="D2798">
        <f t="shared" si="434"/>
        <v>-3.0098049706837764E-2</v>
      </c>
      <c r="E2798">
        <f t="shared" si="430"/>
        <v>-3.3050743875782274E-2</v>
      </c>
      <c r="F2798">
        <f t="shared" si="435"/>
        <v>-2.9649613686902776E-2</v>
      </c>
      <c r="G2798">
        <f t="shared" si="431"/>
        <v>-3.2510535821794084E-2</v>
      </c>
      <c r="H2798" t="str">
        <f t="shared" si="436"/>
        <v/>
      </c>
      <c r="I2798" t="str">
        <f t="shared" si="432"/>
        <v/>
      </c>
      <c r="J2798">
        <f t="shared" si="437"/>
        <v>-3.0098049706837764E-2</v>
      </c>
      <c r="K2798">
        <f t="shared" si="433"/>
        <v>-3.3050743875782274E-2</v>
      </c>
      <c r="L2798" t="str">
        <f t="shared" si="438"/>
        <v/>
      </c>
      <c r="M2798">
        <f t="shared" si="439"/>
        <v>-3.3050743875782274E-2</v>
      </c>
    </row>
    <row r="2799" spans="1:13">
      <c r="A2799" s="1">
        <v>37842</v>
      </c>
      <c r="B2799">
        <v>1453.64</v>
      </c>
      <c r="C2799">
        <v>15.89</v>
      </c>
      <c r="D2799">
        <f t="shared" si="434"/>
        <v>3.7843212583485024E-4</v>
      </c>
      <c r="E2799">
        <f t="shared" si="430"/>
        <v>-1.1264199200796543E-2</v>
      </c>
      <c r="F2799">
        <f t="shared" si="435"/>
        <v>3.7850374030523604E-4</v>
      </c>
      <c r="G2799">
        <f t="shared" si="431"/>
        <v>-1.1200995644057188E-2</v>
      </c>
      <c r="H2799">
        <f t="shared" si="436"/>
        <v>3.7843212583485024E-4</v>
      </c>
      <c r="I2799" t="str">
        <f t="shared" si="432"/>
        <v/>
      </c>
      <c r="J2799" t="str">
        <f t="shared" si="437"/>
        <v/>
      </c>
      <c r="K2799">
        <f t="shared" si="433"/>
        <v>-1.1264199200796543E-2</v>
      </c>
      <c r="L2799">
        <f t="shared" si="438"/>
        <v>-1.1264199200796543E-2</v>
      </c>
      <c r="M2799" t="str">
        <f t="shared" si="439"/>
        <v/>
      </c>
    </row>
    <row r="2800" spans="1:13">
      <c r="A2800" s="1">
        <v>37845</v>
      </c>
      <c r="B2800">
        <v>1452.92</v>
      </c>
      <c r="C2800">
        <v>15.93</v>
      </c>
      <c r="D2800">
        <f t="shared" si="434"/>
        <v>-4.9543103512549502E-4</v>
      </c>
      <c r="E2800">
        <f t="shared" si="430"/>
        <v>2.5141433733324062E-3</v>
      </c>
      <c r="F2800">
        <f t="shared" si="435"/>
        <v>-4.9530832943511793E-4</v>
      </c>
      <c r="G2800">
        <f t="shared" si="431"/>
        <v>2.5173064820640523E-3</v>
      </c>
      <c r="H2800" t="str">
        <f t="shared" si="436"/>
        <v/>
      </c>
      <c r="I2800">
        <f t="shared" si="432"/>
        <v>2.5141433733324062E-3</v>
      </c>
      <c r="J2800">
        <f t="shared" si="437"/>
        <v>-4.9543103512549502E-4</v>
      </c>
      <c r="K2800" t="str">
        <f t="shared" si="433"/>
        <v/>
      </c>
      <c r="L2800" t="str">
        <f t="shared" si="438"/>
        <v/>
      </c>
      <c r="M2800">
        <f t="shared" si="439"/>
        <v>2.5141433733324062E-3</v>
      </c>
    </row>
    <row r="2801" spans="1:13">
      <c r="A2801" s="1">
        <v>37846</v>
      </c>
      <c r="B2801">
        <v>1426.54</v>
      </c>
      <c r="C2801">
        <v>15.68</v>
      </c>
      <c r="D2801">
        <f t="shared" si="434"/>
        <v>-1.8323392635474025E-2</v>
      </c>
      <c r="E2801">
        <f t="shared" si="430"/>
        <v>-1.5818108999695421E-2</v>
      </c>
      <c r="F2801">
        <f t="shared" si="435"/>
        <v>-1.8156539933375626E-2</v>
      </c>
      <c r="G2801">
        <f t="shared" si="431"/>
        <v>-1.5693659761456424E-2</v>
      </c>
      <c r="H2801" t="str">
        <f t="shared" si="436"/>
        <v/>
      </c>
      <c r="I2801" t="str">
        <f t="shared" si="432"/>
        <v/>
      </c>
      <c r="J2801">
        <f t="shared" si="437"/>
        <v>-1.8323392635474025E-2</v>
      </c>
      <c r="K2801">
        <f t="shared" si="433"/>
        <v>-1.5818108999695421E-2</v>
      </c>
      <c r="L2801" t="str">
        <f t="shared" si="438"/>
        <v/>
      </c>
      <c r="M2801">
        <f t="shared" si="439"/>
        <v>-1.5818108999695421E-2</v>
      </c>
    </row>
    <row r="2802" spans="1:13">
      <c r="A2802" s="1">
        <v>37847</v>
      </c>
      <c r="B2802">
        <v>1406.7</v>
      </c>
      <c r="C2802">
        <v>15.34</v>
      </c>
      <c r="D2802">
        <f t="shared" si="434"/>
        <v>-1.4005396155727918E-2</v>
      </c>
      <c r="E2802">
        <f t="shared" si="430"/>
        <v>-2.1922218983151616E-2</v>
      </c>
      <c r="F2802">
        <f t="shared" si="435"/>
        <v>-1.3907776858693044E-2</v>
      </c>
      <c r="G2802">
        <f t="shared" si="431"/>
        <v>-2.168367346938771E-2</v>
      </c>
      <c r="H2802" t="str">
        <f t="shared" si="436"/>
        <v/>
      </c>
      <c r="I2802" t="str">
        <f t="shared" si="432"/>
        <v/>
      </c>
      <c r="J2802">
        <f t="shared" si="437"/>
        <v>-1.4005396155727918E-2</v>
      </c>
      <c r="K2802">
        <f t="shared" si="433"/>
        <v>-2.1922218983151616E-2</v>
      </c>
      <c r="L2802" t="str">
        <f t="shared" si="438"/>
        <v/>
      </c>
      <c r="M2802">
        <f t="shared" si="439"/>
        <v>-2.1922218983151616E-2</v>
      </c>
    </row>
    <row r="2803" spans="1:13">
      <c r="A2803" s="1">
        <v>37848</v>
      </c>
      <c r="B2803">
        <v>1411.27</v>
      </c>
      <c r="C2803">
        <v>15.11</v>
      </c>
      <c r="D2803">
        <f t="shared" si="434"/>
        <v>3.2434724332828335E-3</v>
      </c>
      <c r="E2803">
        <f t="shared" si="430"/>
        <v>-1.5107019654461982E-2</v>
      </c>
      <c r="F2803">
        <f t="shared" si="435"/>
        <v>3.2487381815595739E-3</v>
      </c>
      <c r="G2803">
        <f t="shared" si="431"/>
        <v>-1.4993481095176064E-2</v>
      </c>
      <c r="H2803">
        <f t="shared" si="436"/>
        <v>3.2434724332828335E-3</v>
      </c>
      <c r="I2803" t="str">
        <f t="shared" si="432"/>
        <v/>
      </c>
      <c r="J2803" t="str">
        <f t="shared" si="437"/>
        <v/>
      </c>
      <c r="K2803">
        <f t="shared" si="433"/>
        <v>-1.5107019654461982E-2</v>
      </c>
      <c r="L2803">
        <f t="shared" si="438"/>
        <v>-1.5107019654461982E-2</v>
      </c>
      <c r="M2803" t="str">
        <f t="shared" si="439"/>
        <v/>
      </c>
    </row>
    <row r="2804" spans="1:13">
      <c r="A2804" s="1">
        <v>37849</v>
      </c>
      <c r="B2804">
        <v>1445.94</v>
      </c>
      <c r="C2804">
        <v>15.32</v>
      </c>
      <c r="D2804">
        <f t="shared" si="434"/>
        <v>2.4269620884952617E-2</v>
      </c>
      <c r="E2804">
        <f t="shared" si="430"/>
        <v>1.3802388027797067E-2</v>
      </c>
      <c r="F2804">
        <f t="shared" si="435"/>
        <v>2.4566525186534127E-2</v>
      </c>
      <c r="G2804">
        <f t="shared" si="431"/>
        <v>1.3898080741231E-2</v>
      </c>
      <c r="H2804">
        <f t="shared" si="436"/>
        <v>2.4269620884952617E-2</v>
      </c>
      <c r="I2804">
        <f t="shared" si="432"/>
        <v>1.3802388027797067E-2</v>
      </c>
      <c r="J2804" t="str">
        <f t="shared" si="437"/>
        <v/>
      </c>
      <c r="K2804" t="str">
        <f t="shared" si="433"/>
        <v/>
      </c>
      <c r="L2804">
        <f t="shared" si="438"/>
        <v>1.3802388027797067E-2</v>
      </c>
      <c r="M2804" t="str">
        <f t="shared" si="439"/>
        <v/>
      </c>
    </row>
    <row r="2805" spans="1:13">
      <c r="A2805" s="1">
        <v>37852</v>
      </c>
      <c r="B2805">
        <v>1445.55</v>
      </c>
      <c r="C2805">
        <v>15.42</v>
      </c>
      <c r="D2805">
        <f t="shared" si="434"/>
        <v>-2.6975711647980548E-4</v>
      </c>
      <c r="E2805">
        <f t="shared" si="430"/>
        <v>6.5062038227380577E-3</v>
      </c>
      <c r="F2805">
        <f t="shared" si="435"/>
        <v>-2.6972073530029395E-4</v>
      </c>
      <c r="G2805">
        <f t="shared" si="431"/>
        <v>6.5274151436029992E-3</v>
      </c>
      <c r="H2805" t="str">
        <f t="shared" si="436"/>
        <v/>
      </c>
      <c r="I2805">
        <f t="shared" si="432"/>
        <v>6.5062038227380577E-3</v>
      </c>
      <c r="J2805">
        <f t="shared" si="437"/>
        <v>-2.6975711647980548E-4</v>
      </c>
      <c r="K2805" t="str">
        <f t="shared" si="433"/>
        <v/>
      </c>
      <c r="L2805" t="str">
        <f t="shared" si="438"/>
        <v/>
      </c>
      <c r="M2805">
        <f t="shared" si="439"/>
        <v>6.5062038227380577E-3</v>
      </c>
    </row>
    <row r="2806" spans="1:13">
      <c r="A2806" s="1">
        <v>37853</v>
      </c>
      <c r="B2806">
        <v>1447.12</v>
      </c>
      <c r="C2806">
        <v>15.42</v>
      </c>
      <c r="D2806">
        <f t="shared" si="434"/>
        <v>1.0855024279734103E-3</v>
      </c>
      <c r="E2806">
        <f t="shared" si="430"/>
        <v>0</v>
      </c>
      <c r="F2806">
        <f t="shared" si="435"/>
        <v>1.0860917989692354E-3</v>
      </c>
      <c r="G2806">
        <f t="shared" si="431"/>
        <v>0</v>
      </c>
      <c r="H2806">
        <f t="shared" si="436"/>
        <v>1.0855024279734103E-3</v>
      </c>
      <c r="I2806" t="str">
        <f t="shared" si="432"/>
        <v/>
      </c>
      <c r="J2806" t="str">
        <f t="shared" si="437"/>
        <v/>
      </c>
      <c r="K2806" t="str">
        <f t="shared" si="433"/>
        <v/>
      </c>
      <c r="L2806">
        <f t="shared" si="438"/>
        <v>0</v>
      </c>
      <c r="M2806" t="str">
        <f t="shared" si="439"/>
        <v/>
      </c>
    </row>
    <row r="2807" spans="1:13">
      <c r="A2807" s="1">
        <v>37854</v>
      </c>
      <c r="B2807">
        <v>1464.07</v>
      </c>
      <c r="C2807">
        <v>15.78</v>
      </c>
      <c r="D2807">
        <f t="shared" si="434"/>
        <v>1.1644854192464795E-2</v>
      </c>
      <c r="E2807">
        <f t="shared" si="430"/>
        <v>2.3077947282544673E-2</v>
      </c>
      <c r="F2807">
        <f t="shared" si="435"/>
        <v>1.1712919453811699E-2</v>
      </c>
      <c r="G2807">
        <f t="shared" si="431"/>
        <v>2.3346303501945442E-2</v>
      </c>
      <c r="H2807">
        <f t="shared" si="436"/>
        <v>1.1644854192464795E-2</v>
      </c>
      <c r="I2807">
        <f t="shared" si="432"/>
        <v>2.3077947282544673E-2</v>
      </c>
      <c r="J2807" t="str">
        <f t="shared" si="437"/>
        <v/>
      </c>
      <c r="K2807" t="str">
        <f t="shared" si="433"/>
        <v/>
      </c>
      <c r="L2807">
        <f t="shared" si="438"/>
        <v>2.3077947282544673E-2</v>
      </c>
      <c r="M2807" t="str">
        <f t="shared" si="439"/>
        <v/>
      </c>
    </row>
    <row r="2808" spans="1:13">
      <c r="A2808" s="1">
        <v>37855</v>
      </c>
      <c r="B2808">
        <v>1462.5</v>
      </c>
      <c r="C2808">
        <v>15.87</v>
      </c>
      <c r="D2808">
        <f t="shared" si="434"/>
        <v>-1.0729284798328043E-3</v>
      </c>
      <c r="E2808">
        <f t="shared" si="430"/>
        <v>5.6872191205895144E-3</v>
      </c>
      <c r="F2808">
        <f t="shared" si="435"/>
        <v>-1.072353097871015E-3</v>
      </c>
      <c r="G2808">
        <f t="shared" si="431"/>
        <v>5.7034220532319324E-3</v>
      </c>
      <c r="H2808" t="str">
        <f t="shared" si="436"/>
        <v/>
      </c>
      <c r="I2808">
        <f t="shared" si="432"/>
        <v>5.6872191205895144E-3</v>
      </c>
      <c r="J2808">
        <f t="shared" si="437"/>
        <v>-1.0729284798328043E-3</v>
      </c>
      <c r="K2808" t="str">
        <f t="shared" si="433"/>
        <v/>
      </c>
      <c r="L2808" t="str">
        <f t="shared" si="438"/>
        <v/>
      </c>
      <c r="M2808">
        <f t="shared" si="439"/>
        <v>5.6872191205895144E-3</v>
      </c>
    </row>
    <row r="2809" spans="1:13">
      <c r="A2809" s="1">
        <v>37856</v>
      </c>
      <c r="B2809">
        <v>1479.37</v>
      </c>
      <c r="C2809">
        <v>16.13</v>
      </c>
      <c r="D2809">
        <f t="shared" si="434"/>
        <v>1.1469021350864046E-2</v>
      </c>
      <c r="E2809">
        <f t="shared" si="430"/>
        <v>1.6250357598799871E-2</v>
      </c>
      <c r="F2809">
        <f t="shared" si="435"/>
        <v>1.1535042735042689E-2</v>
      </c>
      <c r="G2809">
        <f t="shared" si="431"/>
        <v>1.6383112791430454E-2</v>
      </c>
      <c r="H2809">
        <f t="shared" si="436"/>
        <v>1.1469021350864046E-2</v>
      </c>
      <c r="I2809">
        <f t="shared" si="432"/>
        <v>1.6250357598799871E-2</v>
      </c>
      <c r="J2809" t="str">
        <f t="shared" si="437"/>
        <v/>
      </c>
      <c r="K2809" t="str">
        <f t="shared" si="433"/>
        <v/>
      </c>
      <c r="L2809">
        <f t="shared" si="438"/>
        <v>1.6250357598799871E-2</v>
      </c>
      <c r="M2809" t="str">
        <f t="shared" si="439"/>
        <v/>
      </c>
    </row>
    <row r="2810" spans="1:13">
      <c r="A2810" s="1">
        <v>37859</v>
      </c>
      <c r="B2810">
        <v>1466.79</v>
      </c>
      <c r="C2810">
        <v>16.04</v>
      </c>
      <c r="D2810">
        <f t="shared" si="434"/>
        <v>-8.5399818449841073E-3</v>
      </c>
      <c r="E2810">
        <f t="shared" si="430"/>
        <v>-5.5952896987490558E-3</v>
      </c>
      <c r="F2810">
        <f t="shared" si="435"/>
        <v>-8.5036197840971939E-3</v>
      </c>
      <c r="G2810">
        <f t="shared" si="431"/>
        <v>-5.5796652200867936E-3</v>
      </c>
      <c r="H2810" t="str">
        <f t="shared" si="436"/>
        <v/>
      </c>
      <c r="I2810" t="str">
        <f t="shared" si="432"/>
        <v/>
      </c>
      <c r="J2810">
        <f t="shared" si="437"/>
        <v>-8.5399818449841073E-3</v>
      </c>
      <c r="K2810">
        <f t="shared" si="433"/>
        <v>-5.5952896987490558E-3</v>
      </c>
      <c r="L2810" t="str">
        <f t="shared" si="438"/>
        <v/>
      </c>
      <c r="M2810">
        <f t="shared" si="439"/>
        <v>-5.5952896987490558E-3</v>
      </c>
    </row>
    <row r="2811" spans="1:13">
      <c r="A2811" s="1">
        <v>37860</v>
      </c>
      <c r="B2811">
        <v>1432.36</v>
      </c>
      <c r="C2811">
        <v>15.65</v>
      </c>
      <c r="D2811">
        <f t="shared" si="434"/>
        <v>-2.3752906038098095E-2</v>
      </c>
      <c r="E2811">
        <f t="shared" si="430"/>
        <v>-2.4614685452206114E-2</v>
      </c>
      <c r="F2811">
        <f t="shared" si="435"/>
        <v>-2.3473026131893504E-2</v>
      </c>
      <c r="G2811">
        <f t="shared" si="431"/>
        <v>-2.43142144638403E-2</v>
      </c>
      <c r="H2811" t="str">
        <f t="shared" si="436"/>
        <v/>
      </c>
      <c r="I2811" t="str">
        <f t="shared" si="432"/>
        <v/>
      </c>
      <c r="J2811">
        <f t="shared" si="437"/>
        <v>-2.3752906038098095E-2</v>
      </c>
      <c r="K2811">
        <f t="shared" si="433"/>
        <v>-2.4614685452206114E-2</v>
      </c>
      <c r="L2811" t="str">
        <f t="shared" si="438"/>
        <v/>
      </c>
      <c r="M2811">
        <f t="shared" si="439"/>
        <v>-2.4614685452206114E-2</v>
      </c>
    </row>
    <row r="2812" spans="1:13">
      <c r="A2812" s="1">
        <v>37861</v>
      </c>
      <c r="B2812">
        <v>1463.76</v>
      </c>
      <c r="C2812">
        <v>16.079999999999998</v>
      </c>
      <c r="D2812">
        <f t="shared" si="434"/>
        <v>2.1685034082517176E-2</v>
      </c>
      <c r="E2812">
        <f t="shared" si="430"/>
        <v>2.7105346764658023E-2</v>
      </c>
      <c r="F2812">
        <f t="shared" si="435"/>
        <v>2.1921863218743898E-2</v>
      </c>
      <c r="G2812">
        <f t="shared" si="431"/>
        <v>2.7476038338658082E-2</v>
      </c>
      <c r="H2812">
        <f t="shared" si="436"/>
        <v>2.1685034082517176E-2</v>
      </c>
      <c r="I2812">
        <f t="shared" si="432"/>
        <v>2.7105346764658023E-2</v>
      </c>
      <c r="J2812" t="str">
        <f t="shared" si="437"/>
        <v/>
      </c>
      <c r="K2812" t="str">
        <f t="shared" si="433"/>
        <v/>
      </c>
      <c r="L2812">
        <f t="shared" si="438"/>
        <v>2.7105346764658023E-2</v>
      </c>
      <c r="M2812" t="str">
        <f t="shared" si="439"/>
        <v/>
      </c>
    </row>
    <row r="2813" spans="1:13">
      <c r="A2813" s="1">
        <v>37862</v>
      </c>
      <c r="B2813">
        <v>1457.64</v>
      </c>
      <c r="C2813">
        <v>15.96</v>
      </c>
      <c r="D2813">
        <f t="shared" si="434"/>
        <v>-4.1897781561307237E-3</v>
      </c>
      <c r="E2813">
        <f t="shared" si="430"/>
        <v>-7.490671729157402E-3</v>
      </c>
      <c r="F2813">
        <f t="shared" si="435"/>
        <v>-4.1810132808656197E-3</v>
      </c>
      <c r="G2813">
        <f t="shared" si="431"/>
        <v>-7.4626865671639786E-3</v>
      </c>
      <c r="H2813" t="str">
        <f t="shared" si="436"/>
        <v/>
      </c>
      <c r="I2813" t="str">
        <f t="shared" si="432"/>
        <v/>
      </c>
      <c r="J2813">
        <f t="shared" si="437"/>
        <v>-4.1897781561307237E-3</v>
      </c>
      <c r="K2813">
        <f t="shared" si="433"/>
        <v>-7.490671729157402E-3</v>
      </c>
      <c r="L2813" t="str">
        <f t="shared" si="438"/>
        <v/>
      </c>
      <c r="M2813">
        <f t="shared" si="439"/>
        <v>-7.490671729157402E-3</v>
      </c>
    </row>
    <row r="2814" spans="1:13">
      <c r="A2814" s="1">
        <v>37863</v>
      </c>
      <c r="B2814">
        <v>1473.99</v>
      </c>
      <c r="C2814">
        <v>16.29</v>
      </c>
      <c r="D2814">
        <f t="shared" si="434"/>
        <v>1.1154319965573249E-2</v>
      </c>
      <c r="E2814">
        <f t="shared" si="430"/>
        <v>2.046583059229104E-2</v>
      </c>
      <c r="F2814">
        <f t="shared" si="435"/>
        <v>1.1216761340248516E-2</v>
      </c>
      <c r="G2814">
        <f t="shared" si="431"/>
        <v>2.0676691729323293E-2</v>
      </c>
      <c r="H2814">
        <f t="shared" si="436"/>
        <v>1.1154319965573249E-2</v>
      </c>
      <c r="I2814">
        <f t="shared" si="432"/>
        <v>2.046583059229104E-2</v>
      </c>
      <c r="J2814" t="str">
        <f t="shared" si="437"/>
        <v/>
      </c>
      <c r="K2814" t="str">
        <f t="shared" si="433"/>
        <v/>
      </c>
      <c r="L2814">
        <f t="shared" si="438"/>
        <v>2.046583059229104E-2</v>
      </c>
      <c r="M2814" t="str">
        <f t="shared" si="439"/>
        <v/>
      </c>
    </row>
    <row r="2815" spans="1:13">
      <c r="A2815" s="1">
        <v>37867</v>
      </c>
      <c r="B2815">
        <v>1489.42</v>
      </c>
      <c r="C2815">
        <v>16.45</v>
      </c>
      <c r="D2815">
        <f t="shared" si="434"/>
        <v>1.0413772946765544E-2</v>
      </c>
      <c r="E2815">
        <f t="shared" si="430"/>
        <v>9.774054597427112E-3</v>
      </c>
      <c r="F2815">
        <f t="shared" si="435"/>
        <v>1.0468184994470775E-2</v>
      </c>
      <c r="G2815">
        <f t="shared" si="431"/>
        <v>9.821976672805377E-3</v>
      </c>
      <c r="H2815">
        <f t="shared" si="436"/>
        <v>1.0413772946765544E-2</v>
      </c>
      <c r="I2815">
        <f t="shared" si="432"/>
        <v>9.774054597427112E-3</v>
      </c>
      <c r="J2815" t="str">
        <f t="shared" si="437"/>
        <v/>
      </c>
      <c r="K2815" t="str">
        <f t="shared" si="433"/>
        <v/>
      </c>
      <c r="L2815">
        <f t="shared" si="438"/>
        <v>9.774054597427112E-3</v>
      </c>
      <c r="M2815" t="str">
        <f t="shared" si="439"/>
        <v/>
      </c>
    </row>
    <row r="2816" spans="1:13">
      <c r="A2816" s="1">
        <v>37868</v>
      </c>
      <c r="B2816">
        <v>1472.29</v>
      </c>
      <c r="C2816">
        <v>16.170000000000002</v>
      </c>
      <c r="D2816">
        <f t="shared" si="434"/>
        <v>-1.1567770658224874E-2</v>
      </c>
      <c r="E2816">
        <f t="shared" si="430"/>
        <v>-1.7167803622365221E-2</v>
      </c>
      <c r="F2816">
        <f t="shared" si="435"/>
        <v>-1.1501121241825785E-2</v>
      </c>
      <c r="G2816">
        <f t="shared" si="431"/>
        <v>-1.7021276595744483E-2</v>
      </c>
      <c r="H2816" t="str">
        <f t="shared" si="436"/>
        <v/>
      </c>
      <c r="I2816" t="str">
        <f t="shared" si="432"/>
        <v/>
      </c>
      <c r="J2816">
        <f t="shared" si="437"/>
        <v>-1.1567770658224874E-2</v>
      </c>
      <c r="K2816">
        <f t="shared" si="433"/>
        <v>-1.7167803622365221E-2</v>
      </c>
      <c r="L2816" t="str">
        <f t="shared" si="438"/>
        <v/>
      </c>
      <c r="M2816">
        <f t="shared" si="439"/>
        <v>-1.7167803622365221E-2</v>
      </c>
    </row>
    <row r="2817" spans="1:13">
      <c r="A2817" s="1">
        <v>37869</v>
      </c>
      <c r="B2817">
        <v>1478.55</v>
      </c>
      <c r="C2817">
        <v>16.29</v>
      </c>
      <c r="D2817">
        <f t="shared" si="434"/>
        <v>4.2428660252638653E-3</v>
      </c>
      <c r="E2817">
        <f t="shared" si="430"/>
        <v>7.3937490249381919E-3</v>
      </c>
      <c r="F2817">
        <f t="shared" si="435"/>
        <v>4.2518797247825812E-3</v>
      </c>
      <c r="G2817">
        <f t="shared" si="431"/>
        <v>7.4211502782930427E-3</v>
      </c>
      <c r="H2817">
        <f t="shared" si="436"/>
        <v>4.2428660252638653E-3</v>
      </c>
      <c r="I2817">
        <f t="shared" si="432"/>
        <v>7.3937490249381919E-3</v>
      </c>
      <c r="J2817" t="str">
        <f t="shared" si="437"/>
        <v/>
      </c>
      <c r="K2817" t="str">
        <f t="shared" si="433"/>
        <v/>
      </c>
      <c r="L2817">
        <f t="shared" si="438"/>
        <v>7.3937490249381919E-3</v>
      </c>
      <c r="M2817" t="str">
        <f t="shared" si="439"/>
        <v/>
      </c>
    </row>
    <row r="2818" spans="1:13">
      <c r="A2818" s="1">
        <v>37870</v>
      </c>
      <c r="B2818">
        <v>1453.55</v>
      </c>
      <c r="C2818">
        <v>16.05</v>
      </c>
      <c r="D2818">
        <f t="shared" si="434"/>
        <v>-1.7053037647481801E-2</v>
      </c>
      <c r="E2818">
        <f t="shared" si="430"/>
        <v>-1.484257303792874E-2</v>
      </c>
      <c r="F2818">
        <f t="shared" si="435"/>
        <v>-1.6908457610496752E-2</v>
      </c>
      <c r="G2818">
        <f t="shared" si="431"/>
        <v>-1.4732965009207954E-2</v>
      </c>
      <c r="H2818" t="str">
        <f t="shared" si="436"/>
        <v/>
      </c>
      <c r="I2818" t="str">
        <f t="shared" si="432"/>
        <v/>
      </c>
      <c r="J2818">
        <f t="shared" si="437"/>
        <v>-1.7053037647481801E-2</v>
      </c>
      <c r="K2818">
        <f t="shared" si="433"/>
        <v>-1.484257303792874E-2</v>
      </c>
      <c r="L2818" t="str">
        <f t="shared" si="438"/>
        <v/>
      </c>
      <c r="M2818">
        <f t="shared" si="439"/>
        <v>-1.484257303792874E-2</v>
      </c>
    </row>
    <row r="2819" spans="1:13">
      <c r="A2819" s="1">
        <v>37873</v>
      </c>
      <c r="B2819">
        <v>1451.7</v>
      </c>
      <c r="C2819">
        <v>15.99</v>
      </c>
      <c r="D2819">
        <f t="shared" si="434"/>
        <v>-1.2735566646932381E-3</v>
      </c>
      <c r="E2819">
        <f t="shared" ref="E2819:E2882" si="440">LN(C2819/C2818)</f>
        <v>-3.7453227301620529E-3</v>
      </c>
      <c r="F2819">
        <f t="shared" si="435"/>
        <v>-1.2727460355680398E-3</v>
      </c>
      <c r="G2819">
        <f t="shared" ref="G2819:G2882" si="441">C2819/C2818-1</f>
        <v>-3.7383177570093906E-3</v>
      </c>
      <c r="H2819" t="str">
        <f t="shared" si="436"/>
        <v/>
      </c>
      <c r="I2819" t="str">
        <f t="shared" ref="I2819:I2882" si="442">IF(E2819&gt;0,E2819,"")</f>
        <v/>
      </c>
      <c r="J2819">
        <f t="shared" si="437"/>
        <v>-1.2735566646932381E-3</v>
      </c>
      <c r="K2819">
        <f t="shared" ref="K2819:K2882" si="443">IF(E2819&lt;0,E2819,"")</f>
        <v>-3.7453227301620529E-3</v>
      </c>
      <c r="L2819" t="str">
        <f t="shared" si="438"/>
        <v/>
      </c>
      <c r="M2819">
        <f t="shared" si="439"/>
        <v>-3.7453227301620529E-3</v>
      </c>
    </row>
    <row r="2820" spans="1:13">
      <c r="A2820" s="1">
        <v>37874</v>
      </c>
      <c r="B2820">
        <v>1471.49</v>
      </c>
      <c r="C2820">
        <v>16.28</v>
      </c>
      <c r="D2820">
        <f t="shared" ref="D2820:D2883" si="444">LN(B2820/B2819)</f>
        <v>1.3540209396441103E-2</v>
      </c>
      <c r="E2820">
        <f t="shared" si="440"/>
        <v>1.7973833728531514E-2</v>
      </c>
      <c r="F2820">
        <f t="shared" ref="F2820:F2883" si="445">B2820/B2819-1</f>
        <v>1.363229317352066E-2</v>
      </c>
      <c r="G2820">
        <f t="shared" si="441"/>
        <v>1.8136335209506083E-2</v>
      </c>
      <c r="H2820">
        <f t="shared" ref="H2820:H2883" si="446">IF(D2820&gt;0,D2820,"")</f>
        <v>1.3540209396441103E-2</v>
      </c>
      <c r="I2820">
        <f t="shared" si="442"/>
        <v>1.7973833728531514E-2</v>
      </c>
      <c r="J2820" t="str">
        <f t="shared" ref="J2820:J2883" si="447">IF(D2820&lt;0,D2820,"")</f>
        <v/>
      </c>
      <c r="K2820" t="str">
        <f t="shared" si="443"/>
        <v/>
      </c>
      <c r="L2820">
        <f t="shared" ref="L2820:L2883" si="448">IF(D2820&gt;0,E2820,"")</f>
        <v>1.7973833728531514E-2</v>
      </c>
      <c r="M2820" t="str">
        <f t="shared" ref="M2820:M2883" si="449">IF(D2820&lt;0,E2820,"")</f>
        <v/>
      </c>
    </row>
    <row r="2821" spans="1:13">
      <c r="A2821" s="1">
        <v>37875</v>
      </c>
      <c r="B2821">
        <v>1471.56</v>
      </c>
      <c r="C2821">
        <v>16.29</v>
      </c>
      <c r="D2821">
        <f t="shared" si="444"/>
        <v>4.7569698111270389E-5</v>
      </c>
      <c r="E2821">
        <f t="shared" si="440"/>
        <v>6.1406203955948586E-4</v>
      </c>
      <c r="F2821">
        <f t="shared" si="445"/>
        <v>4.7570829567300521E-5</v>
      </c>
      <c r="G2821">
        <f t="shared" si="441"/>
        <v>6.142506142505777E-4</v>
      </c>
      <c r="H2821">
        <f t="shared" si="446"/>
        <v>4.7569698111270389E-5</v>
      </c>
      <c r="I2821">
        <f t="shared" si="442"/>
        <v>6.1406203955948586E-4</v>
      </c>
      <c r="J2821" t="str">
        <f t="shared" si="447"/>
        <v/>
      </c>
      <c r="K2821" t="str">
        <f t="shared" si="443"/>
        <v/>
      </c>
      <c r="L2821">
        <f t="shared" si="448"/>
        <v>6.1406203955948586E-4</v>
      </c>
      <c r="M2821" t="str">
        <f t="shared" si="449"/>
        <v/>
      </c>
    </row>
    <row r="2822" spans="1:13">
      <c r="A2822" s="1">
        <v>37876</v>
      </c>
      <c r="B2822">
        <v>1483.95</v>
      </c>
      <c r="C2822">
        <v>16.399999999999999</v>
      </c>
      <c r="D2822">
        <f t="shared" si="444"/>
        <v>8.3843888754062592E-3</v>
      </c>
      <c r="E2822">
        <f t="shared" si="440"/>
        <v>6.7299122161988498E-3</v>
      </c>
      <c r="F2822">
        <f t="shared" si="445"/>
        <v>8.4196363043300693E-3</v>
      </c>
      <c r="G2822">
        <f t="shared" si="441"/>
        <v>6.7526089625535857E-3</v>
      </c>
      <c r="H2822">
        <f t="shared" si="446"/>
        <v>8.3843888754062592E-3</v>
      </c>
      <c r="I2822">
        <f t="shared" si="442"/>
        <v>6.7299122161988498E-3</v>
      </c>
      <c r="J2822" t="str">
        <f t="shared" si="447"/>
        <v/>
      </c>
      <c r="K2822" t="str">
        <f t="shared" si="443"/>
        <v/>
      </c>
      <c r="L2822">
        <f t="shared" si="448"/>
        <v>6.7299122161988498E-3</v>
      </c>
      <c r="M2822" t="str">
        <f t="shared" si="449"/>
        <v/>
      </c>
    </row>
    <row r="2823" spans="1:13">
      <c r="A2823" s="1">
        <v>37877</v>
      </c>
      <c r="B2823">
        <v>1484.25</v>
      </c>
      <c r="C2823">
        <v>16.32</v>
      </c>
      <c r="D2823">
        <f t="shared" si="444"/>
        <v>2.0214271344355664E-4</v>
      </c>
      <c r="E2823">
        <f t="shared" si="440"/>
        <v>-4.8899852941916809E-3</v>
      </c>
      <c r="F2823">
        <f t="shared" si="445"/>
        <v>2.0216314565857374E-4</v>
      </c>
      <c r="G2823">
        <f t="shared" si="441"/>
        <v>-4.8780487804876982E-3</v>
      </c>
      <c r="H2823">
        <f t="shared" si="446"/>
        <v>2.0214271344355664E-4</v>
      </c>
      <c r="I2823" t="str">
        <f t="shared" si="442"/>
        <v/>
      </c>
      <c r="J2823" t="str">
        <f t="shared" si="447"/>
        <v/>
      </c>
      <c r="K2823">
        <f t="shared" si="443"/>
        <v>-4.8899852941916809E-3</v>
      </c>
      <c r="L2823">
        <f t="shared" si="448"/>
        <v>-4.8899852941916809E-3</v>
      </c>
      <c r="M2823" t="str">
        <f t="shared" si="449"/>
        <v/>
      </c>
    </row>
    <row r="2824" spans="1:13">
      <c r="A2824" s="1">
        <v>37880</v>
      </c>
      <c r="B2824">
        <v>1476.65</v>
      </c>
      <c r="C2824">
        <v>16.100000000000001</v>
      </c>
      <c r="D2824">
        <f t="shared" si="444"/>
        <v>-5.1335855251237869E-3</v>
      </c>
      <c r="E2824">
        <f t="shared" si="440"/>
        <v>-1.357207754554359E-2</v>
      </c>
      <c r="F2824">
        <f t="shared" si="445"/>
        <v>-5.120431194205799E-3</v>
      </c>
      <c r="G2824">
        <f t="shared" si="441"/>
        <v>-1.3480392156862697E-2</v>
      </c>
      <c r="H2824" t="str">
        <f t="shared" si="446"/>
        <v/>
      </c>
      <c r="I2824" t="str">
        <f t="shared" si="442"/>
        <v/>
      </c>
      <c r="J2824">
        <f t="shared" si="447"/>
        <v>-5.1335855251237869E-3</v>
      </c>
      <c r="K2824">
        <f t="shared" si="443"/>
        <v>-1.357207754554359E-2</v>
      </c>
      <c r="L2824" t="str">
        <f t="shared" si="448"/>
        <v/>
      </c>
      <c r="M2824">
        <f t="shared" si="449"/>
        <v>-1.357207754554359E-2</v>
      </c>
    </row>
    <row r="2825" spans="1:13">
      <c r="A2825" s="1">
        <v>37881</v>
      </c>
      <c r="B2825">
        <v>1519.78</v>
      </c>
      <c r="C2825">
        <v>16.59</v>
      </c>
      <c r="D2825">
        <f t="shared" si="444"/>
        <v>2.8789578897168232E-2</v>
      </c>
      <c r="E2825">
        <f t="shared" si="440"/>
        <v>2.9980832211935642E-2</v>
      </c>
      <c r="F2825">
        <f t="shared" si="445"/>
        <v>2.9208004605018045E-2</v>
      </c>
      <c r="G2825">
        <f t="shared" si="441"/>
        <v>3.0434782608695476E-2</v>
      </c>
      <c r="H2825">
        <f t="shared" si="446"/>
        <v>2.8789578897168232E-2</v>
      </c>
      <c r="I2825">
        <f t="shared" si="442"/>
        <v>2.9980832211935642E-2</v>
      </c>
      <c r="J2825" t="str">
        <f t="shared" si="447"/>
        <v/>
      </c>
      <c r="K2825" t="str">
        <f t="shared" si="443"/>
        <v/>
      </c>
      <c r="L2825">
        <f t="shared" si="448"/>
        <v>2.9980832211935642E-2</v>
      </c>
      <c r="M2825" t="str">
        <f t="shared" si="449"/>
        <v/>
      </c>
    </row>
    <row r="2826" spans="1:13">
      <c r="A2826" s="1">
        <v>37882</v>
      </c>
      <c r="B2826">
        <v>1529.03</v>
      </c>
      <c r="C2826">
        <v>16.760000000000002</v>
      </c>
      <c r="D2826">
        <f t="shared" si="444"/>
        <v>6.0679598808529942E-3</v>
      </c>
      <c r="E2826">
        <f t="shared" si="440"/>
        <v>1.0194990851584018E-2</v>
      </c>
      <c r="F2826">
        <f t="shared" si="445"/>
        <v>6.0864072431536798E-3</v>
      </c>
      <c r="G2826">
        <f t="shared" si="441"/>
        <v>1.0247136829415471E-2</v>
      </c>
      <c r="H2826">
        <f t="shared" si="446"/>
        <v>6.0679598808529942E-3</v>
      </c>
      <c r="I2826">
        <f t="shared" si="442"/>
        <v>1.0194990851584018E-2</v>
      </c>
      <c r="J2826" t="str">
        <f t="shared" si="447"/>
        <v/>
      </c>
      <c r="K2826" t="str">
        <f t="shared" si="443"/>
        <v/>
      </c>
      <c r="L2826">
        <f t="shared" si="448"/>
        <v>1.0194990851584018E-2</v>
      </c>
      <c r="M2826" t="str">
        <f t="shared" si="449"/>
        <v/>
      </c>
    </row>
    <row r="2827" spans="1:13">
      <c r="A2827" s="1">
        <v>37883</v>
      </c>
      <c r="B2827">
        <v>1518.75</v>
      </c>
      <c r="C2827">
        <v>16.75</v>
      </c>
      <c r="D2827">
        <f t="shared" si="444"/>
        <v>-6.745919314823638E-3</v>
      </c>
      <c r="E2827">
        <f t="shared" si="440"/>
        <v>-5.9683678286163674E-4</v>
      </c>
      <c r="F2827">
        <f t="shared" si="445"/>
        <v>-6.7232166798558701E-3</v>
      </c>
      <c r="G2827">
        <f t="shared" si="441"/>
        <v>-5.9665871121727942E-4</v>
      </c>
      <c r="H2827" t="str">
        <f t="shared" si="446"/>
        <v/>
      </c>
      <c r="I2827" t="str">
        <f t="shared" si="442"/>
        <v/>
      </c>
      <c r="J2827">
        <f t="shared" si="447"/>
        <v>-6.745919314823638E-3</v>
      </c>
      <c r="K2827">
        <f t="shared" si="443"/>
        <v>-5.9683678286163674E-4</v>
      </c>
      <c r="L2827" t="str">
        <f t="shared" si="448"/>
        <v/>
      </c>
      <c r="M2827">
        <f t="shared" si="449"/>
        <v>-5.9683678286163674E-4</v>
      </c>
    </row>
    <row r="2828" spans="1:13">
      <c r="A2828" s="1">
        <v>37884</v>
      </c>
      <c r="B2828">
        <v>1525.75</v>
      </c>
      <c r="C2828">
        <v>16.899999999999999</v>
      </c>
      <c r="D2828">
        <f t="shared" si="444"/>
        <v>4.5984643357457437E-3</v>
      </c>
      <c r="E2828">
        <f t="shared" si="440"/>
        <v>8.9153636579523288E-3</v>
      </c>
      <c r="F2828">
        <f t="shared" si="445"/>
        <v>4.6090534979423836E-3</v>
      </c>
      <c r="G2828">
        <f t="shared" si="441"/>
        <v>8.9552238805969964E-3</v>
      </c>
      <c r="H2828">
        <f t="shared" si="446"/>
        <v>4.5984643357457437E-3</v>
      </c>
      <c r="I2828">
        <f t="shared" si="442"/>
        <v>8.9153636579523288E-3</v>
      </c>
      <c r="J2828" t="str">
        <f t="shared" si="447"/>
        <v/>
      </c>
      <c r="K2828" t="str">
        <f t="shared" si="443"/>
        <v/>
      </c>
      <c r="L2828">
        <f t="shared" si="448"/>
        <v>8.9153636579523288E-3</v>
      </c>
      <c r="M2828" t="str">
        <f t="shared" si="449"/>
        <v/>
      </c>
    </row>
    <row r="2829" spans="1:13">
      <c r="A2829" s="1">
        <v>37887</v>
      </c>
      <c r="B2829">
        <v>1517.73</v>
      </c>
      <c r="C2829">
        <v>16.920000000000002</v>
      </c>
      <c r="D2829">
        <f t="shared" si="444"/>
        <v>-5.2702949016412886E-3</v>
      </c>
      <c r="E2829">
        <f t="shared" si="440"/>
        <v>1.1827322490496157E-3</v>
      </c>
      <c r="F2829">
        <f t="shared" si="445"/>
        <v>-5.2564312633130994E-3</v>
      </c>
      <c r="G2829">
        <f t="shared" si="441"/>
        <v>1.1834319526629056E-3</v>
      </c>
      <c r="H2829" t="str">
        <f t="shared" si="446"/>
        <v/>
      </c>
      <c r="I2829">
        <f t="shared" si="442"/>
        <v>1.1827322490496157E-3</v>
      </c>
      <c r="J2829">
        <f t="shared" si="447"/>
        <v>-5.2702949016412886E-3</v>
      </c>
      <c r="K2829" t="str">
        <f t="shared" si="443"/>
        <v/>
      </c>
      <c r="L2829" t="str">
        <f t="shared" si="448"/>
        <v/>
      </c>
      <c r="M2829">
        <f t="shared" si="449"/>
        <v>1.1827322490496157E-3</v>
      </c>
    </row>
    <row r="2830" spans="1:13">
      <c r="A2830" s="1">
        <v>37888</v>
      </c>
      <c r="B2830">
        <v>1517.21</v>
      </c>
      <c r="C2830">
        <v>16.96</v>
      </c>
      <c r="D2830">
        <f t="shared" si="444"/>
        <v>-3.42675641092418E-4</v>
      </c>
      <c r="E2830">
        <f t="shared" si="440"/>
        <v>2.3612761856796854E-3</v>
      </c>
      <c r="F2830">
        <f t="shared" si="445"/>
        <v>-3.4261693450088337E-4</v>
      </c>
      <c r="G2830">
        <f t="shared" si="441"/>
        <v>2.3640661938533203E-3</v>
      </c>
      <c r="H2830" t="str">
        <f t="shared" si="446"/>
        <v/>
      </c>
      <c r="I2830">
        <f t="shared" si="442"/>
        <v>2.3612761856796854E-3</v>
      </c>
      <c r="J2830">
        <f t="shared" si="447"/>
        <v>-3.42675641092418E-4</v>
      </c>
      <c r="K2830" t="str">
        <f t="shared" si="443"/>
        <v/>
      </c>
      <c r="L2830" t="str">
        <f t="shared" si="448"/>
        <v/>
      </c>
      <c r="M2830">
        <f t="shared" si="449"/>
        <v>2.3612761856796854E-3</v>
      </c>
    </row>
    <row r="2831" spans="1:13">
      <c r="A2831" s="1">
        <v>37889</v>
      </c>
      <c r="B2831">
        <v>1525.42</v>
      </c>
      <c r="C2831">
        <v>17.04</v>
      </c>
      <c r="D2831">
        <f t="shared" si="444"/>
        <v>5.3966600773800331E-3</v>
      </c>
      <c r="E2831">
        <f t="shared" si="440"/>
        <v>4.7058910374124926E-3</v>
      </c>
      <c r="F2831">
        <f t="shared" si="445"/>
        <v>5.4112482780894755E-3</v>
      </c>
      <c r="G2831">
        <f t="shared" si="441"/>
        <v>4.7169811320753041E-3</v>
      </c>
      <c r="H2831">
        <f t="shared" si="446"/>
        <v>5.3966600773800331E-3</v>
      </c>
      <c r="I2831">
        <f t="shared" si="442"/>
        <v>4.7058910374124926E-3</v>
      </c>
      <c r="J2831" t="str">
        <f t="shared" si="447"/>
        <v/>
      </c>
      <c r="K2831" t="str">
        <f t="shared" si="443"/>
        <v/>
      </c>
      <c r="L2831">
        <f t="shared" si="448"/>
        <v>4.7058910374124926E-3</v>
      </c>
      <c r="M2831" t="str">
        <f t="shared" si="449"/>
        <v/>
      </c>
    </row>
    <row r="2832" spans="1:13">
      <c r="A2832" s="1">
        <v>37890</v>
      </c>
      <c r="B2832">
        <v>1531.38</v>
      </c>
      <c r="C2832">
        <v>17.29</v>
      </c>
      <c r="D2832">
        <f t="shared" si="444"/>
        <v>3.8995076893425552E-3</v>
      </c>
      <c r="E2832">
        <f t="shared" si="440"/>
        <v>1.4564778294029532E-2</v>
      </c>
      <c r="F2832">
        <f t="shared" si="445"/>
        <v>3.907120661850616E-3</v>
      </c>
      <c r="G2832">
        <f t="shared" si="441"/>
        <v>1.4671361502347491E-2</v>
      </c>
      <c r="H2832">
        <f t="shared" si="446"/>
        <v>3.8995076893425552E-3</v>
      </c>
      <c r="I2832">
        <f t="shared" si="442"/>
        <v>1.4564778294029532E-2</v>
      </c>
      <c r="J2832" t="str">
        <f t="shared" si="447"/>
        <v/>
      </c>
      <c r="K2832" t="str">
        <f t="shared" si="443"/>
        <v/>
      </c>
      <c r="L2832">
        <f t="shared" si="448"/>
        <v>1.4564778294029532E-2</v>
      </c>
      <c r="M2832" t="str">
        <f t="shared" si="449"/>
        <v/>
      </c>
    </row>
    <row r="2833" spans="1:13">
      <c r="A2833" s="1">
        <v>37891</v>
      </c>
      <c r="B2833">
        <v>1526.75</v>
      </c>
      <c r="C2833">
        <v>17.329999999999998</v>
      </c>
      <c r="D2833">
        <f t="shared" si="444"/>
        <v>-3.0279965453488948E-3</v>
      </c>
      <c r="E2833">
        <f t="shared" si="440"/>
        <v>2.3108040323154425E-3</v>
      </c>
      <c r="F2833">
        <f t="shared" si="445"/>
        <v>-3.0234167874727547E-3</v>
      </c>
      <c r="G2833">
        <f t="shared" si="441"/>
        <v>2.3134759976863872E-3</v>
      </c>
      <c r="H2833" t="str">
        <f t="shared" si="446"/>
        <v/>
      </c>
      <c r="I2833">
        <f t="shared" si="442"/>
        <v>2.3108040323154425E-3</v>
      </c>
      <c r="J2833">
        <f t="shared" si="447"/>
        <v>-3.0279965453488948E-3</v>
      </c>
      <c r="K2833" t="str">
        <f t="shared" si="443"/>
        <v/>
      </c>
      <c r="L2833" t="str">
        <f t="shared" si="448"/>
        <v/>
      </c>
      <c r="M2833">
        <f t="shared" si="449"/>
        <v>2.3108040323154425E-3</v>
      </c>
    </row>
    <row r="2834" spans="1:13">
      <c r="A2834" s="1">
        <v>37894</v>
      </c>
      <c r="B2834">
        <v>1547.04</v>
      </c>
      <c r="C2834">
        <v>17.579999999999998</v>
      </c>
      <c r="D2834">
        <f t="shared" si="444"/>
        <v>1.3202134631993177E-2</v>
      </c>
      <c r="E2834">
        <f t="shared" si="440"/>
        <v>1.4322788529516276E-2</v>
      </c>
      <c r="F2834">
        <f t="shared" si="445"/>
        <v>1.3289667594563515E-2</v>
      </c>
      <c r="G2834">
        <f t="shared" si="441"/>
        <v>1.4425851125216438E-2</v>
      </c>
      <c r="H2834">
        <f t="shared" si="446"/>
        <v>1.3202134631993177E-2</v>
      </c>
      <c r="I2834">
        <f t="shared" si="442"/>
        <v>1.4322788529516276E-2</v>
      </c>
      <c r="J2834" t="str">
        <f t="shared" si="447"/>
        <v/>
      </c>
      <c r="K2834" t="str">
        <f t="shared" si="443"/>
        <v/>
      </c>
      <c r="L2834">
        <f t="shared" si="448"/>
        <v>1.4322788529516276E-2</v>
      </c>
      <c r="M2834" t="str">
        <f t="shared" si="449"/>
        <v/>
      </c>
    </row>
    <row r="2835" spans="1:13">
      <c r="A2835" s="1">
        <v>37895</v>
      </c>
      <c r="B2835">
        <v>1546.63</v>
      </c>
      <c r="C2835">
        <v>17.579999999999998</v>
      </c>
      <c r="D2835">
        <f t="shared" si="444"/>
        <v>-2.6505736061067426E-4</v>
      </c>
      <c r="E2835">
        <f t="shared" si="440"/>
        <v>0</v>
      </c>
      <c r="F2835">
        <f t="shared" si="445"/>
        <v>-2.6502223601188035E-4</v>
      </c>
      <c r="G2835">
        <f t="shared" si="441"/>
        <v>0</v>
      </c>
      <c r="H2835" t="str">
        <f t="shared" si="446"/>
        <v/>
      </c>
      <c r="I2835" t="str">
        <f t="shared" si="442"/>
        <v/>
      </c>
      <c r="J2835">
        <f t="shared" si="447"/>
        <v>-2.6505736061067426E-4</v>
      </c>
      <c r="K2835" t="str">
        <f t="shared" si="443"/>
        <v/>
      </c>
      <c r="L2835" t="str">
        <f t="shared" si="448"/>
        <v/>
      </c>
      <c r="M2835">
        <f t="shared" si="449"/>
        <v>0</v>
      </c>
    </row>
    <row r="2836" spans="1:13">
      <c r="A2836" s="1">
        <v>37896</v>
      </c>
      <c r="B2836">
        <v>1539.59</v>
      </c>
      <c r="C2836">
        <v>17.47</v>
      </c>
      <c r="D2836">
        <f t="shared" si="444"/>
        <v>-4.5622231796863611E-3</v>
      </c>
      <c r="E2836">
        <f t="shared" si="440"/>
        <v>-6.276768111065761E-3</v>
      </c>
      <c r="F2836">
        <f t="shared" si="445"/>
        <v>-4.5518320477426766E-3</v>
      </c>
      <c r="G2836">
        <f t="shared" si="441"/>
        <v>-6.2571103526735117E-3</v>
      </c>
      <c r="H2836" t="str">
        <f t="shared" si="446"/>
        <v/>
      </c>
      <c r="I2836" t="str">
        <f t="shared" si="442"/>
        <v/>
      </c>
      <c r="J2836">
        <f t="shared" si="447"/>
        <v>-4.5622231796863611E-3</v>
      </c>
      <c r="K2836">
        <f t="shared" si="443"/>
        <v>-6.276768111065761E-3</v>
      </c>
      <c r="L2836" t="str">
        <f t="shared" si="448"/>
        <v/>
      </c>
      <c r="M2836">
        <f t="shared" si="449"/>
        <v>-6.276768111065761E-3</v>
      </c>
    </row>
    <row r="2837" spans="1:13">
      <c r="A2837" s="1">
        <v>37897</v>
      </c>
      <c r="B2837">
        <v>1542.84</v>
      </c>
      <c r="C2837">
        <v>17.52</v>
      </c>
      <c r="D2837">
        <f t="shared" si="444"/>
        <v>2.1087266892174717E-3</v>
      </c>
      <c r="E2837">
        <f t="shared" si="440"/>
        <v>2.8579613622801191E-3</v>
      </c>
      <c r="F2837">
        <f t="shared" si="445"/>
        <v>2.110951616989043E-3</v>
      </c>
      <c r="G2837">
        <f t="shared" si="441"/>
        <v>2.8620492272466436E-3</v>
      </c>
      <c r="H2837">
        <f t="shared" si="446"/>
        <v>2.1087266892174717E-3</v>
      </c>
      <c r="I2837">
        <f t="shared" si="442"/>
        <v>2.8579613622801191E-3</v>
      </c>
      <c r="J2837" t="str">
        <f t="shared" si="447"/>
        <v/>
      </c>
      <c r="K2837" t="str">
        <f t="shared" si="443"/>
        <v/>
      </c>
      <c r="L2837">
        <f t="shared" si="448"/>
        <v>2.8579613622801191E-3</v>
      </c>
      <c r="M2837" t="str">
        <f t="shared" si="449"/>
        <v/>
      </c>
    </row>
    <row r="2838" spans="1:13">
      <c r="A2838" s="1">
        <v>37898</v>
      </c>
      <c r="B2838">
        <v>1557.59</v>
      </c>
      <c r="C2838">
        <v>17.739999999999998</v>
      </c>
      <c r="D2838">
        <f t="shared" si="444"/>
        <v>9.514881019684316E-3</v>
      </c>
      <c r="E2838">
        <f t="shared" si="440"/>
        <v>1.2478891373188064E-2</v>
      </c>
      <c r="F2838">
        <f t="shared" si="445"/>
        <v>9.5602914106454051E-3</v>
      </c>
      <c r="G2838">
        <f t="shared" si="441"/>
        <v>1.2557077625570789E-2</v>
      </c>
      <c r="H2838">
        <f t="shared" si="446"/>
        <v>9.514881019684316E-3</v>
      </c>
      <c r="I2838">
        <f t="shared" si="442"/>
        <v>1.2478891373188064E-2</v>
      </c>
      <c r="J2838" t="str">
        <f t="shared" si="447"/>
        <v/>
      </c>
      <c r="K2838" t="str">
        <f t="shared" si="443"/>
        <v/>
      </c>
      <c r="L2838">
        <f t="shared" si="448"/>
        <v>1.2478891373188064E-2</v>
      </c>
      <c r="M2838" t="str">
        <f t="shared" si="449"/>
        <v/>
      </c>
    </row>
    <row r="2839" spans="1:13">
      <c r="A2839" s="1">
        <v>37901</v>
      </c>
      <c r="B2839">
        <v>1552.58</v>
      </c>
      <c r="C2839">
        <v>17.600000000000001</v>
      </c>
      <c r="D2839">
        <f t="shared" si="444"/>
        <v>-3.2216916331619838E-3</v>
      </c>
      <c r="E2839">
        <f t="shared" si="440"/>
        <v>-7.9230748373272115E-3</v>
      </c>
      <c r="F2839">
        <f t="shared" si="445"/>
        <v>-3.2165075533355791E-3</v>
      </c>
      <c r="G2839">
        <f t="shared" si="441"/>
        <v>-7.8917700112738354E-3</v>
      </c>
      <c r="H2839" t="str">
        <f t="shared" si="446"/>
        <v/>
      </c>
      <c r="I2839" t="str">
        <f t="shared" si="442"/>
        <v/>
      </c>
      <c r="J2839">
        <f t="shared" si="447"/>
        <v>-3.2216916331619838E-3</v>
      </c>
      <c r="K2839">
        <f t="shared" si="443"/>
        <v>-7.9230748373272115E-3</v>
      </c>
      <c r="L2839" t="str">
        <f t="shared" si="448"/>
        <v/>
      </c>
      <c r="M2839">
        <f t="shared" si="449"/>
        <v>-7.9230748373272115E-3</v>
      </c>
    </row>
    <row r="2840" spans="1:13">
      <c r="A2840" s="1">
        <v>37902</v>
      </c>
      <c r="B2840">
        <v>1565.15</v>
      </c>
      <c r="C2840">
        <v>17.8</v>
      </c>
      <c r="D2840">
        <f t="shared" si="444"/>
        <v>8.0636027559448514E-3</v>
      </c>
      <c r="E2840">
        <f t="shared" si="440"/>
        <v>1.1299555253933247E-2</v>
      </c>
      <c r="F2840">
        <f t="shared" si="445"/>
        <v>8.0962011619369889E-3</v>
      </c>
      <c r="G2840">
        <f t="shared" si="441"/>
        <v>1.1363636363636243E-2</v>
      </c>
      <c r="H2840">
        <f t="shared" si="446"/>
        <v>8.0636027559448514E-3</v>
      </c>
      <c r="I2840">
        <f t="shared" si="442"/>
        <v>1.1299555253933247E-2</v>
      </c>
      <c r="J2840" t="str">
        <f t="shared" si="447"/>
        <v/>
      </c>
      <c r="K2840" t="str">
        <f t="shared" si="443"/>
        <v/>
      </c>
      <c r="L2840">
        <f t="shared" si="448"/>
        <v>1.1299555253933247E-2</v>
      </c>
      <c r="M2840" t="str">
        <f t="shared" si="449"/>
        <v/>
      </c>
    </row>
    <row r="2841" spans="1:13">
      <c r="A2841" s="1">
        <v>37903</v>
      </c>
      <c r="B2841">
        <v>1562.47</v>
      </c>
      <c r="C2841">
        <v>17.8</v>
      </c>
      <c r="D2841">
        <f t="shared" si="444"/>
        <v>-1.7137636003905794E-3</v>
      </c>
      <c r="E2841">
        <f t="shared" si="440"/>
        <v>0</v>
      </c>
      <c r="F2841">
        <f t="shared" si="445"/>
        <v>-1.7122959460754705E-3</v>
      </c>
      <c r="G2841">
        <f t="shared" si="441"/>
        <v>0</v>
      </c>
      <c r="H2841" t="str">
        <f t="shared" si="446"/>
        <v/>
      </c>
      <c r="I2841" t="str">
        <f t="shared" si="442"/>
        <v/>
      </c>
      <c r="J2841">
        <f t="shared" si="447"/>
        <v>-1.7137636003905794E-3</v>
      </c>
      <c r="K2841" t="str">
        <f t="shared" si="443"/>
        <v/>
      </c>
      <c r="L2841" t="str">
        <f t="shared" si="448"/>
        <v/>
      </c>
      <c r="M2841">
        <f t="shared" si="449"/>
        <v>0</v>
      </c>
    </row>
    <row r="2842" spans="1:13">
      <c r="A2842" s="1">
        <v>37904</v>
      </c>
      <c r="B2842">
        <v>1554.41</v>
      </c>
      <c r="C2842">
        <v>17.82</v>
      </c>
      <c r="D2842">
        <f t="shared" si="444"/>
        <v>-5.1718500332087721E-3</v>
      </c>
      <c r="E2842">
        <f t="shared" si="440"/>
        <v>1.1229647446237235E-3</v>
      </c>
      <c r="F2842">
        <f t="shared" si="445"/>
        <v>-5.1584990431815525E-3</v>
      </c>
      <c r="G2842">
        <f t="shared" si="441"/>
        <v>1.1235955056179137E-3</v>
      </c>
      <c r="H2842" t="str">
        <f t="shared" si="446"/>
        <v/>
      </c>
      <c r="I2842">
        <f t="shared" si="442"/>
        <v>1.1229647446237235E-3</v>
      </c>
      <c r="J2842">
        <f t="shared" si="447"/>
        <v>-5.1718500332087721E-3</v>
      </c>
      <c r="K2842" t="str">
        <f t="shared" si="443"/>
        <v/>
      </c>
      <c r="L2842" t="str">
        <f t="shared" si="448"/>
        <v/>
      </c>
      <c r="M2842">
        <f t="shared" si="449"/>
        <v>1.1229647446237235E-3</v>
      </c>
    </row>
    <row r="2843" spans="1:13">
      <c r="A2843" s="1">
        <v>37905</v>
      </c>
      <c r="B2843">
        <v>1561.8</v>
      </c>
      <c r="C2843">
        <v>17.940000000000001</v>
      </c>
      <c r="D2843">
        <f t="shared" si="444"/>
        <v>4.7429498355492407E-3</v>
      </c>
      <c r="E2843">
        <f t="shared" si="440"/>
        <v>6.7114345879867778E-3</v>
      </c>
      <c r="F2843">
        <f t="shared" si="445"/>
        <v>4.7542154257884661E-3</v>
      </c>
      <c r="G2843">
        <f t="shared" si="441"/>
        <v>6.7340067340067034E-3</v>
      </c>
      <c r="H2843">
        <f t="shared" si="446"/>
        <v>4.7429498355492407E-3</v>
      </c>
      <c r="I2843">
        <f t="shared" si="442"/>
        <v>6.7114345879867778E-3</v>
      </c>
      <c r="J2843" t="str">
        <f t="shared" si="447"/>
        <v/>
      </c>
      <c r="K2843" t="str">
        <f t="shared" si="443"/>
        <v/>
      </c>
      <c r="L2843">
        <f t="shared" si="448"/>
        <v>6.7114345879867778E-3</v>
      </c>
      <c r="M2843" t="str">
        <f t="shared" si="449"/>
        <v/>
      </c>
    </row>
    <row r="2844" spans="1:13">
      <c r="A2844" s="1">
        <v>37908</v>
      </c>
      <c r="B2844">
        <v>1548.71</v>
      </c>
      <c r="C2844">
        <v>17.79</v>
      </c>
      <c r="D2844">
        <f t="shared" si="444"/>
        <v>-8.4166758988170002E-3</v>
      </c>
      <c r="E2844">
        <f t="shared" si="440"/>
        <v>-8.3963549529063909E-3</v>
      </c>
      <c r="F2844">
        <f t="shared" si="445"/>
        <v>-8.3813548469714449E-3</v>
      </c>
      <c r="G2844">
        <f t="shared" si="441"/>
        <v>-8.3612040133780319E-3</v>
      </c>
      <c r="H2844" t="str">
        <f t="shared" si="446"/>
        <v/>
      </c>
      <c r="I2844" t="str">
        <f t="shared" si="442"/>
        <v/>
      </c>
      <c r="J2844">
        <f t="shared" si="447"/>
        <v>-8.4166758988170002E-3</v>
      </c>
      <c r="K2844">
        <f t="shared" si="443"/>
        <v>-8.3963549529063909E-3</v>
      </c>
      <c r="L2844" t="str">
        <f t="shared" si="448"/>
        <v/>
      </c>
      <c r="M2844">
        <f t="shared" si="449"/>
        <v>-8.3963549529063909E-3</v>
      </c>
    </row>
    <row r="2845" spans="1:13">
      <c r="A2845" s="1">
        <v>37909</v>
      </c>
      <c r="B2845">
        <v>1538.53</v>
      </c>
      <c r="C2845">
        <v>17.559999999999999</v>
      </c>
      <c r="D2845">
        <f t="shared" si="444"/>
        <v>-6.5949112452620348E-3</v>
      </c>
      <c r="E2845">
        <f t="shared" si="440"/>
        <v>-1.301291347077317E-2</v>
      </c>
      <c r="F2845">
        <f t="shared" si="445"/>
        <v>-6.573212544633944E-3</v>
      </c>
      <c r="G2845">
        <f t="shared" si="441"/>
        <v>-1.2928611579539062E-2</v>
      </c>
      <c r="H2845" t="str">
        <f t="shared" si="446"/>
        <v/>
      </c>
      <c r="I2845" t="str">
        <f t="shared" si="442"/>
        <v/>
      </c>
      <c r="J2845">
        <f t="shared" si="447"/>
        <v>-6.5949112452620348E-3</v>
      </c>
      <c r="K2845">
        <f t="shared" si="443"/>
        <v>-1.301291347077317E-2</v>
      </c>
      <c r="L2845" t="str">
        <f t="shared" si="448"/>
        <v/>
      </c>
      <c r="M2845">
        <f t="shared" si="449"/>
        <v>-1.301291347077317E-2</v>
      </c>
    </row>
    <row r="2846" spans="1:13">
      <c r="A2846" s="1">
        <v>37910</v>
      </c>
      <c r="B2846">
        <v>1541.24</v>
      </c>
      <c r="C2846">
        <v>17.71</v>
      </c>
      <c r="D2846">
        <f t="shared" si="444"/>
        <v>1.7598721329448038E-3</v>
      </c>
      <c r="E2846">
        <f t="shared" si="440"/>
        <v>8.5058635877715907E-3</v>
      </c>
      <c r="F2846">
        <f t="shared" si="445"/>
        <v>1.7614216167380903E-3</v>
      </c>
      <c r="G2846">
        <f t="shared" si="441"/>
        <v>8.5421412300683564E-3</v>
      </c>
      <c r="H2846">
        <f t="shared" si="446"/>
        <v>1.7598721329448038E-3</v>
      </c>
      <c r="I2846">
        <f t="shared" si="442"/>
        <v>8.5058635877715907E-3</v>
      </c>
      <c r="J2846" t="str">
        <f t="shared" si="447"/>
        <v/>
      </c>
      <c r="K2846" t="str">
        <f t="shared" si="443"/>
        <v/>
      </c>
      <c r="L2846">
        <f t="shared" si="448"/>
        <v>8.5058635877715907E-3</v>
      </c>
      <c r="M2846" t="str">
        <f t="shared" si="449"/>
        <v/>
      </c>
    </row>
    <row r="2847" spans="1:13">
      <c r="A2847" s="1">
        <v>37911</v>
      </c>
      <c r="B2847">
        <v>1540.08</v>
      </c>
      <c r="C2847">
        <v>17.760000000000002</v>
      </c>
      <c r="D2847">
        <f t="shared" si="444"/>
        <v>-7.5292410707091429E-4</v>
      </c>
      <c r="E2847">
        <f t="shared" si="440"/>
        <v>2.8192857692818487E-3</v>
      </c>
      <c r="F2847">
        <f t="shared" si="445"/>
        <v>-7.5264073084013727E-4</v>
      </c>
      <c r="G2847">
        <f t="shared" si="441"/>
        <v>2.8232636928289256E-3</v>
      </c>
      <c r="H2847" t="str">
        <f t="shared" si="446"/>
        <v/>
      </c>
      <c r="I2847">
        <f t="shared" si="442"/>
        <v>2.8192857692818487E-3</v>
      </c>
      <c r="J2847">
        <f t="shared" si="447"/>
        <v>-7.5292410707091429E-4</v>
      </c>
      <c r="K2847" t="str">
        <f t="shared" si="443"/>
        <v/>
      </c>
      <c r="L2847" t="str">
        <f t="shared" si="448"/>
        <v/>
      </c>
      <c r="M2847">
        <f t="shared" si="449"/>
        <v>2.8192857692818487E-3</v>
      </c>
    </row>
    <row r="2848" spans="1:13">
      <c r="A2848" s="1">
        <v>37912</v>
      </c>
      <c r="B2848">
        <v>1500.63</v>
      </c>
      <c r="C2848">
        <v>17.38</v>
      </c>
      <c r="D2848">
        <f t="shared" si="444"/>
        <v>-2.594934319537974E-2</v>
      </c>
      <c r="E2848">
        <f t="shared" si="440"/>
        <v>-2.1628617726778199E-2</v>
      </c>
      <c r="F2848">
        <f t="shared" si="445"/>
        <v>-2.5615552438834177E-2</v>
      </c>
      <c r="G2848">
        <f t="shared" si="441"/>
        <v>-2.1396396396396566E-2</v>
      </c>
      <c r="H2848" t="str">
        <f t="shared" si="446"/>
        <v/>
      </c>
      <c r="I2848" t="str">
        <f t="shared" si="442"/>
        <v/>
      </c>
      <c r="J2848">
        <f t="shared" si="447"/>
        <v>-2.594934319537974E-2</v>
      </c>
      <c r="K2848">
        <f t="shared" si="443"/>
        <v>-2.1628617726778199E-2</v>
      </c>
      <c r="L2848" t="str">
        <f t="shared" si="448"/>
        <v/>
      </c>
      <c r="M2848">
        <f t="shared" si="449"/>
        <v>-2.1628617726778199E-2</v>
      </c>
    </row>
    <row r="2849" spans="1:13">
      <c r="A2849" s="1">
        <v>37915</v>
      </c>
      <c r="B2849">
        <v>1506.33</v>
      </c>
      <c r="C2849">
        <v>17.329999999999998</v>
      </c>
      <c r="D2849">
        <f t="shared" si="444"/>
        <v>3.7912089467763673E-3</v>
      </c>
      <c r="E2849">
        <f t="shared" si="440"/>
        <v>-2.8810161097313539E-3</v>
      </c>
      <c r="F2849">
        <f t="shared" si="445"/>
        <v>3.7984046700385576E-3</v>
      </c>
      <c r="G2849">
        <f t="shared" si="441"/>
        <v>-2.8768699654776464E-3</v>
      </c>
      <c r="H2849">
        <f t="shared" si="446"/>
        <v>3.7912089467763673E-3</v>
      </c>
      <c r="I2849" t="str">
        <f t="shared" si="442"/>
        <v/>
      </c>
      <c r="J2849" t="str">
        <f t="shared" si="447"/>
        <v/>
      </c>
      <c r="K2849">
        <f t="shared" si="443"/>
        <v>-2.8810161097313539E-3</v>
      </c>
      <c r="L2849">
        <f t="shared" si="448"/>
        <v>-2.8810161097313539E-3</v>
      </c>
      <c r="M2849" t="str">
        <f t="shared" si="449"/>
        <v/>
      </c>
    </row>
    <row r="2850" spans="1:13">
      <c r="A2850" s="1">
        <v>37916</v>
      </c>
      <c r="B2850">
        <v>1519.59</v>
      </c>
      <c r="C2850">
        <v>17.64</v>
      </c>
      <c r="D2850">
        <f t="shared" si="444"/>
        <v>8.7643327509256564E-3</v>
      </c>
      <c r="E2850">
        <f t="shared" si="440"/>
        <v>1.7729946851130707E-2</v>
      </c>
      <c r="F2850">
        <f t="shared" si="445"/>
        <v>8.8028519647089798E-3</v>
      </c>
      <c r="G2850">
        <f t="shared" si="441"/>
        <v>1.7888055395268498E-2</v>
      </c>
      <c r="H2850">
        <f t="shared" si="446"/>
        <v>8.7643327509256564E-3</v>
      </c>
      <c r="I2850">
        <f t="shared" si="442"/>
        <v>1.7729946851130707E-2</v>
      </c>
      <c r="J2850" t="str">
        <f t="shared" si="447"/>
        <v/>
      </c>
      <c r="K2850" t="str">
        <f t="shared" si="443"/>
        <v/>
      </c>
      <c r="L2850">
        <f t="shared" si="448"/>
        <v>1.7729946851130707E-2</v>
      </c>
      <c r="M2850" t="str">
        <f t="shared" si="449"/>
        <v/>
      </c>
    </row>
    <row r="2851" spans="1:13">
      <c r="A2851" s="1">
        <v>37917</v>
      </c>
      <c r="B2851">
        <v>1515.88</v>
      </c>
      <c r="C2851">
        <v>17.57</v>
      </c>
      <c r="D2851">
        <f t="shared" si="444"/>
        <v>-2.4444332161733628E-3</v>
      </c>
      <c r="E2851">
        <f t="shared" si="440"/>
        <v>-3.9761483796394064E-3</v>
      </c>
      <c r="F2851">
        <f t="shared" si="445"/>
        <v>-2.441448022163728E-3</v>
      </c>
      <c r="G2851">
        <f t="shared" si="441"/>
        <v>-3.9682539682539542E-3</v>
      </c>
      <c r="H2851" t="str">
        <f t="shared" si="446"/>
        <v/>
      </c>
      <c r="I2851" t="str">
        <f t="shared" si="442"/>
        <v/>
      </c>
      <c r="J2851">
        <f t="shared" si="447"/>
        <v>-2.4444332161733628E-3</v>
      </c>
      <c r="K2851">
        <f t="shared" si="443"/>
        <v>-3.9761483796394064E-3</v>
      </c>
      <c r="L2851" t="str">
        <f t="shared" si="448"/>
        <v/>
      </c>
      <c r="M2851">
        <f t="shared" si="449"/>
        <v>-3.9761483796394064E-3</v>
      </c>
    </row>
    <row r="2852" spans="1:13">
      <c r="A2852" s="1">
        <v>37918</v>
      </c>
      <c r="B2852">
        <v>1514.4</v>
      </c>
      <c r="C2852">
        <v>17.66</v>
      </c>
      <c r="D2852">
        <f t="shared" si="444"/>
        <v>-9.7680750140507707E-4</v>
      </c>
      <c r="E2852">
        <f t="shared" si="440"/>
        <v>5.1092929768082216E-3</v>
      </c>
      <c r="F2852">
        <f t="shared" si="445"/>
        <v>-9.7633058025703434E-4</v>
      </c>
      <c r="G2852">
        <f t="shared" si="441"/>
        <v>5.1223676721685596E-3</v>
      </c>
      <c r="H2852" t="str">
        <f t="shared" si="446"/>
        <v/>
      </c>
      <c r="I2852">
        <f t="shared" si="442"/>
        <v>5.1092929768082216E-3</v>
      </c>
      <c r="J2852">
        <f t="shared" si="447"/>
        <v>-9.7680750140507707E-4</v>
      </c>
      <c r="K2852" t="str">
        <f t="shared" si="443"/>
        <v/>
      </c>
      <c r="L2852" t="str">
        <f t="shared" si="448"/>
        <v/>
      </c>
      <c r="M2852">
        <f t="shared" si="449"/>
        <v>5.1092929768082216E-3</v>
      </c>
    </row>
    <row r="2853" spans="1:13">
      <c r="A2853" s="1">
        <v>37919</v>
      </c>
      <c r="B2853">
        <v>1535.28</v>
      </c>
      <c r="C2853">
        <v>18.04</v>
      </c>
      <c r="D2853">
        <f t="shared" si="444"/>
        <v>1.3693453914878704E-2</v>
      </c>
      <c r="E2853">
        <f t="shared" si="440"/>
        <v>2.1289319458663695E-2</v>
      </c>
      <c r="F2853">
        <f t="shared" si="445"/>
        <v>1.3787638668779634E-2</v>
      </c>
      <c r="G2853">
        <f t="shared" si="441"/>
        <v>2.1517553793884536E-2</v>
      </c>
      <c r="H2853">
        <f t="shared" si="446"/>
        <v>1.3693453914878704E-2</v>
      </c>
      <c r="I2853">
        <f t="shared" si="442"/>
        <v>2.1289319458663695E-2</v>
      </c>
      <c r="J2853" t="str">
        <f t="shared" si="447"/>
        <v/>
      </c>
      <c r="K2853" t="str">
        <f t="shared" si="443"/>
        <v/>
      </c>
      <c r="L2853">
        <f t="shared" si="448"/>
        <v>2.1289319458663695E-2</v>
      </c>
      <c r="M2853" t="str">
        <f t="shared" si="449"/>
        <v/>
      </c>
    </row>
    <row r="2854" spans="1:13">
      <c r="A2854" s="1">
        <v>37922</v>
      </c>
      <c r="B2854">
        <v>1540.98</v>
      </c>
      <c r="C2854">
        <v>18.21</v>
      </c>
      <c r="D2854">
        <f t="shared" si="444"/>
        <v>3.7058028405670437E-3</v>
      </c>
      <c r="E2854">
        <f t="shared" si="440"/>
        <v>9.3793791050390748E-3</v>
      </c>
      <c r="F2854">
        <f t="shared" si="445"/>
        <v>3.7126778177269948E-3</v>
      </c>
      <c r="G2854">
        <f t="shared" si="441"/>
        <v>9.4235033259424394E-3</v>
      </c>
      <c r="H2854">
        <f t="shared" si="446"/>
        <v>3.7058028405670437E-3</v>
      </c>
      <c r="I2854">
        <f t="shared" si="442"/>
        <v>9.3793791050390748E-3</v>
      </c>
      <c r="J2854" t="str">
        <f t="shared" si="447"/>
        <v/>
      </c>
      <c r="K2854" t="str">
        <f t="shared" si="443"/>
        <v/>
      </c>
      <c r="L2854">
        <f t="shared" si="448"/>
        <v>9.3793791050390748E-3</v>
      </c>
      <c r="M2854" t="str">
        <f t="shared" si="449"/>
        <v/>
      </c>
    </row>
    <row r="2855" spans="1:13">
      <c r="A2855" s="1">
        <v>37923</v>
      </c>
      <c r="B2855">
        <v>1531.02</v>
      </c>
      <c r="C2855">
        <v>18.059999999999999</v>
      </c>
      <c r="D2855">
        <f t="shared" si="444"/>
        <v>-6.484397720917392E-3</v>
      </c>
      <c r="E2855">
        <f t="shared" si="440"/>
        <v>-8.2713457506773062E-3</v>
      </c>
      <c r="F2855">
        <f t="shared" si="445"/>
        <v>-6.4634193824709696E-3</v>
      </c>
      <c r="G2855">
        <f t="shared" si="441"/>
        <v>-8.2372322899506578E-3</v>
      </c>
      <c r="H2855" t="str">
        <f t="shared" si="446"/>
        <v/>
      </c>
      <c r="I2855" t="str">
        <f t="shared" si="442"/>
        <v/>
      </c>
      <c r="J2855">
        <f t="shared" si="447"/>
        <v>-6.484397720917392E-3</v>
      </c>
      <c r="K2855">
        <f t="shared" si="443"/>
        <v>-8.2713457506773062E-3</v>
      </c>
      <c r="L2855" t="str">
        <f t="shared" si="448"/>
        <v/>
      </c>
      <c r="M2855">
        <f t="shared" si="449"/>
        <v>-8.2713457506773062E-3</v>
      </c>
    </row>
    <row r="2856" spans="1:13">
      <c r="A2856" s="1">
        <v>37924</v>
      </c>
      <c r="B2856">
        <v>1549.38</v>
      </c>
      <c r="C2856">
        <v>18.350000000000001</v>
      </c>
      <c r="D2856">
        <f t="shared" si="444"/>
        <v>1.192067096231093E-2</v>
      </c>
      <c r="E2856">
        <f t="shared" si="440"/>
        <v>1.5930026511740039E-2</v>
      </c>
      <c r="F2856">
        <f t="shared" si="445"/>
        <v>1.1992005329780175E-2</v>
      </c>
      <c r="G2856">
        <f t="shared" si="441"/>
        <v>1.6057585825027809E-2</v>
      </c>
      <c r="H2856">
        <f t="shared" si="446"/>
        <v>1.192067096231093E-2</v>
      </c>
      <c r="I2856">
        <f t="shared" si="442"/>
        <v>1.5930026511740039E-2</v>
      </c>
      <c r="J2856" t="str">
        <f t="shared" si="447"/>
        <v/>
      </c>
      <c r="K2856" t="str">
        <f t="shared" si="443"/>
        <v/>
      </c>
      <c r="L2856">
        <f t="shared" si="448"/>
        <v>1.5930026511740039E-2</v>
      </c>
      <c r="M2856" t="str">
        <f t="shared" si="449"/>
        <v/>
      </c>
    </row>
    <row r="2857" spans="1:13">
      <c r="A2857" s="1">
        <v>37925</v>
      </c>
      <c r="B2857">
        <v>1508.44</v>
      </c>
      <c r="C2857">
        <v>17.82</v>
      </c>
      <c r="D2857">
        <f t="shared" si="444"/>
        <v>-2.6778846694407915E-2</v>
      </c>
      <c r="E2857">
        <f t="shared" si="440"/>
        <v>-2.9308152457916122E-2</v>
      </c>
      <c r="F2857">
        <f t="shared" si="445"/>
        <v>-2.642347261485245E-2</v>
      </c>
      <c r="G2857">
        <f t="shared" si="441"/>
        <v>-2.8882833787466033E-2</v>
      </c>
      <c r="H2857" t="str">
        <f t="shared" si="446"/>
        <v/>
      </c>
      <c r="I2857" t="str">
        <f t="shared" si="442"/>
        <v/>
      </c>
      <c r="J2857">
        <f t="shared" si="447"/>
        <v>-2.6778846694407915E-2</v>
      </c>
      <c r="K2857">
        <f t="shared" si="443"/>
        <v>-2.9308152457916122E-2</v>
      </c>
      <c r="L2857" t="str">
        <f t="shared" si="448"/>
        <v/>
      </c>
      <c r="M2857">
        <f t="shared" si="449"/>
        <v>-2.9308152457916122E-2</v>
      </c>
    </row>
    <row r="2858" spans="1:13">
      <c r="A2858" s="1">
        <v>37926</v>
      </c>
      <c r="B2858">
        <v>1509.65</v>
      </c>
      <c r="C2858">
        <v>17.96</v>
      </c>
      <c r="D2858">
        <f t="shared" si="444"/>
        <v>8.0183166494640645E-4</v>
      </c>
      <c r="E2858">
        <f t="shared" si="440"/>
        <v>7.825640831390368E-3</v>
      </c>
      <c r="F2858">
        <f t="shared" si="445"/>
        <v>8.0215321789389726E-4</v>
      </c>
      <c r="G2858">
        <f t="shared" si="441"/>
        <v>7.8563411896745983E-3</v>
      </c>
      <c r="H2858">
        <f t="shared" si="446"/>
        <v>8.0183166494640645E-4</v>
      </c>
      <c r="I2858">
        <f t="shared" si="442"/>
        <v>7.825640831390368E-3</v>
      </c>
      <c r="J2858" t="str">
        <f t="shared" si="447"/>
        <v/>
      </c>
      <c r="K2858" t="str">
        <f t="shared" si="443"/>
        <v/>
      </c>
      <c r="L2858">
        <f t="shared" si="448"/>
        <v>7.825640831390368E-3</v>
      </c>
      <c r="M2858" t="str">
        <f t="shared" si="449"/>
        <v/>
      </c>
    </row>
    <row r="2859" spans="1:13">
      <c r="A2859" s="1">
        <v>37929</v>
      </c>
      <c r="B2859">
        <v>1502.17</v>
      </c>
      <c r="C2859">
        <v>17.66</v>
      </c>
      <c r="D2859">
        <f t="shared" si="444"/>
        <v>-4.9671065196230093E-3</v>
      </c>
      <c r="E2859">
        <f t="shared" si="440"/>
        <v>-1.6844867698239625E-2</v>
      </c>
      <c r="F2859">
        <f t="shared" si="445"/>
        <v>-4.9547908455602752E-3</v>
      </c>
      <c r="G2859">
        <f t="shared" si="441"/>
        <v>-1.6703786191536785E-2</v>
      </c>
      <c r="H2859" t="str">
        <f t="shared" si="446"/>
        <v/>
      </c>
      <c r="I2859" t="str">
        <f t="shared" si="442"/>
        <v/>
      </c>
      <c r="J2859">
        <f t="shared" si="447"/>
        <v>-4.9671065196230093E-3</v>
      </c>
      <c r="K2859">
        <f t="shared" si="443"/>
        <v>-1.6844867698239625E-2</v>
      </c>
      <c r="L2859" t="str">
        <f t="shared" si="448"/>
        <v/>
      </c>
      <c r="M2859">
        <f t="shared" si="449"/>
        <v>-1.6844867698239625E-2</v>
      </c>
    </row>
    <row r="2860" spans="1:13">
      <c r="A2860" s="1">
        <v>37930</v>
      </c>
      <c r="B2860">
        <v>1520.27</v>
      </c>
      <c r="C2860">
        <v>17.97</v>
      </c>
      <c r="D2860">
        <f t="shared" si="444"/>
        <v>1.1977221301780137E-2</v>
      </c>
      <c r="E2860">
        <f t="shared" si="440"/>
        <v>1.7401505619653753E-2</v>
      </c>
      <c r="F2860">
        <f t="shared" si="445"/>
        <v>1.204923543939751E-2</v>
      </c>
      <c r="G2860">
        <f t="shared" si="441"/>
        <v>1.7553793884484747E-2</v>
      </c>
      <c r="H2860">
        <f t="shared" si="446"/>
        <v>1.1977221301780137E-2</v>
      </c>
      <c r="I2860">
        <f t="shared" si="442"/>
        <v>1.7401505619653753E-2</v>
      </c>
      <c r="J2860" t="str">
        <f t="shared" si="447"/>
        <v/>
      </c>
      <c r="K2860" t="str">
        <f t="shared" si="443"/>
        <v/>
      </c>
      <c r="L2860">
        <f t="shared" si="448"/>
        <v>1.7401505619653753E-2</v>
      </c>
      <c r="M2860" t="str">
        <f t="shared" si="449"/>
        <v/>
      </c>
    </row>
    <row r="2861" spans="1:13">
      <c r="A2861" s="1">
        <v>37931</v>
      </c>
      <c r="B2861">
        <v>1475.62</v>
      </c>
      <c r="C2861">
        <v>17.59</v>
      </c>
      <c r="D2861">
        <f t="shared" si="444"/>
        <v>-2.9809710205359812E-2</v>
      </c>
      <c r="E2861">
        <f t="shared" si="440"/>
        <v>-2.1373142046000822E-2</v>
      </c>
      <c r="F2861">
        <f t="shared" si="445"/>
        <v>-2.9369782999072558E-2</v>
      </c>
      <c r="G2861">
        <f t="shared" si="441"/>
        <v>-2.1146355036171349E-2</v>
      </c>
      <c r="H2861" t="str">
        <f t="shared" si="446"/>
        <v/>
      </c>
      <c r="I2861" t="str">
        <f t="shared" si="442"/>
        <v/>
      </c>
      <c r="J2861">
        <f t="shared" si="447"/>
        <v>-2.9809710205359812E-2</v>
      </c>
      <c r="K2861">
        <f t="shared" si="443"/>
        <v>-2.1373142046000822E-2</v>
      </c>
      <c r="L2861" t="str">
        <f t="shared" si="448"/>
        <v/>
      </c>
      <c r="M2861">
        <f t="shared" si="449"/>
        <v>-2.1373142046000822E-2</v>
      </c>
    </row>
    <row r="2862" spans="1:13">
      <c r="A2862" s="1">
        <v>37932</v>
      </c>
      <c r="B2862">
        <v>1474.77</v>
      </c>
      <c r="C2862">
        <v>17.68</v>
      </c>
      <c r="D2862">
        <f t="shared" si="444"/>
        <v>-5.761950274483659E-4</v>
      </c>
      <c r="E2862">
        <f t="shared" si="440"/>
        <v>5.1034984600306444E-3</v>
      </c>
      <c r="F2862">
        <f t="shared" si="445"/>
        <v>-5.7602905897180534E-4</v>
      </c>
      <c r="G2862">
        <f t="shared" si="441"/>
        <v>5.1165434906197405E-3</v>
      </c>
      <c r="H2862" t="str">
        <f t="shared" si="446"/>
        <v/>
      </c>
      <c r="I2862">
        <f t="shared" si="442"/>
        <v>5.1034984600306444E-3</v>
      </c>
      <c r="J2862">
        <f t="shared" si="447"/>
        <v>-5.761950274483659E-4</v>
      </c>
      <c r="K2862" t="str">
        <f t="shared" si="443"/>
        <v/>
      </c>
      <c r="L2862" t="str">
        <f t="shared" si="448"/>
        <v/>
      </c>
      <c r="M2862">
        <f t="shared" si="449"/>
        <v>5.1034984600306444E-3</v>
      </c>
    </row>
    <row r="2863" spans="1:13">
      <c r="A2863" s="1">
        <v>37933</v>
      </c>
      <c r="B2863">
        <v>1453.7</v>
      </c>
      <c r="C2863">
        <v>17.350000000000001</v>
      </c>
      <c r="D2863">
        <f t="shared" si="444"/>
        <v>-1.4390014979561175E-2</v>
      </c>
      <c r="E2863">
        <f t="shared" si="440"/>
        <v>-1.884155081662911E-2</v>
      </c>
      <c r="F2863">
        <f t="shared" si="445"/>
        <v>-1.4286973561979166E-2</v>
      </c>
      <c r="G2863">
        <f t="shared" si="441"/>
        <v>-1.8665158371040658E-2</v>
      </c>
      <c r="H2863" t="str">
        <f t="shared" si="446"/>
        <v/>
      </c>
      <c r="I2863" t="str">
        <f t="shared" si="442"/>
        <v/>
      </c>
      <c r="J2863">
        <f t="shared" si="447"/>
        <v>-1.4390014979561175E-2</v>
      </c>
      <c r="K2863">
        <f t="shared" si="443"/>
        <v>-1.884155081662911E-2</v>
      </c>
      <c r="L2863" t="str">
        <f t="shared" si="448"/>
        <v/>
      </c>
      <c r="M2863">
        <f t="shared" si="449"/>
        <v>-1.884155081662911E-2</v>
      </c>
    </row>
    <row r="2864" spans="1:13">
      <c r="A2864" s="1">
        <v>37936</v>
      </c>
      <c r="B2864">
        <v>1439.18</v>
      </c>
      <c r="C2864">
        <v>17.010000000000002</v>
      </c>
      <c r="D2864">
        <f t="shared" si="444"/>
        <v>-1.0038523501742003E-2</v>
      </c>
      <c r="E2864">
        <f t="shared" si="440"/>
        <v>-1.9791099985097815E-2</v>
      </c>
      <c r="F2864">
        <f t="shared" si="445"/>
        <v>-9.9883057026897148E-3</v>
      </c>
      <c r="G2864">
        <f t="shared" si="441"/>
        <v>-1.9596541786743527E-2</v>
      </c>
      <c r="H2864" t="str">
        <f t="shared" si="446"/>
        <v/>
      </c>
      <c r="I2864" t="str">
        <f t="shared" si="442"/>
        <v/>
      </c>
      <c r="J2864">
        <f t="shared" si="447"/>
        <v>-1.0038523501742003E-2</v>
      </c>
      <c r="K2864">
        <f t="shared" si="443"/>
        <v>-1.9791099985097815E-2</v>
      </c>
      <c r="L2864" t="str">
        <f t="shared" si="448"/>
        <v/>
      </c>
      <c r="M2864">
        <f t="shared" si="449"/>
        <v>-1.9791099985097815E-2</v>
      </c>
    </row>
    <row r="2865" spans="1:13">
      <c r="A2865" s="1">
        <v>37937</v>
      </c>
      <c r="B2865">
        <v>1481.05</v>
      </c>
      <c r="C2865">
        <v>17.510000000000002</v>
      </c>
      <c r="D2865">
        <f t="shared" si="444"/>
        <v>2.8677788739688601E-2</v>
      </c>
      <c r="E2865">
        <f t="shared" si="440"/>
        <v>2.8970739889990053E-2</v>
      </c>
      <c r="F2865">
        <f t="shared" si="445"/>
        <v>2.9092955710890767E-2</v>
      </c>
      <c r="G2865">
        <f t="shared" si="441"/>
        <v>2.9394473838918245E-2</v>
      </c>
      <c r="H2865">
        <f t="shared" si="446"/>
        <v>2.8677788739688601E-2</v>
      </c>
      <c r="I2865">
        <f t="shared" si="442"/>
        <v>2.8970739889990053E-2</v>
      </c>
      <c r="J2865" t="str">
        <f t="shared" si="447"/>
        <v/>
      </c>
      <c r="K2865" t="str">
        <f t="shared" si="443"/>
        <v/>
      </c>
      <c r="L2865">
        <f t="shared" si="448"/>
        <v>2.8970739889990053E-2</v>
      </c>
      <c r="M2865" t="str">
        <f t="shared" si="449"/>
        <v/>
      </c>
    </row>
    <row r="2866" spans="1:13">
      <c r="A2866" s="1">
        <v>37938</v>
      </c>
      <c r="B2866">
        <v>1470.58</v>
      </c>
      <c r="C2866">
        <v>17.440000000000001</v>
      </c>
      <c r="D2866">
        <f t="shared" si="444"/>
        <v>-7.0944148917843506E-3</v>
      </c>
      <c r="E2866">
        <f t="shared" si="440"/>
        <v>-4.0057278169269633E-3</v>
      </c>
      <c r="F2866">
        <f t="shared" si="445"/>
        <v>-7.0693089362277028E-3</v>
      </c>
      <c r="G2866">
        <f t="shared" si="441"/>
        <v>-3.9977155910908557E-3</v>
      </c>
      <c r="H2866" t="str">
        <f t="shared" si="446"/>
        <v/>
      </c>
      <c r="I2866" t="str">
        <f t="shared" si="442"/>
        <v/>
      </c>
      <c r="J2866">
        <f t="shared" si="447"/>
        <v>-7.0944148917843506E-3</v>
      </c>
      <c r="K2866">
        <f t="shared" si="443"/>
        <v>-4.0057278169269633E-3</v>
      </c>
      <c r="L2866" t="str">
        <f t="shared" si="448"/>
        <v/>
      </c>
      <c r="M2866">
        <f t="shared" si="449"/>
        <v>-4.0057278169269633E-3</v>
      </c>
    </row>
    <row r="2867" spans="1:13">
      <c r="A2867" s="1">
        <v>37939</v>
      </c>
      <c r="B2867">
        <v>1451.15</v>
      </c>
      <c r="C2867">
        <v>17.18</v>
      </c>
      <c r="D2867">
        <f t="shared" si="444"/>
        <v>-1.3300535255893498E-2</v>
      </c>
      <c r="E2867">
        <f t="shared" si="440"/>
        <v>-1.5020501924724363E-2</v>
      </c>
      <c r="F2867">
        <f t="shared" si="445"/>
        <v>-1.3212473989854256E-2</v>
      </c>
      <c r="G2867">
        <f t="shared" si="441"/>
        <v>-1.490825688073405E-2</v>
      </c>
      <c r="H2867" t="str">
        <f t="shared" si="446"/>
        <v/>
      </c>
      <c r="I2867" t="str">
        <f t="shared" si="442"/>
        <v/>
      </c>
      <c r="J2867">
        <f t="shared" si="447"/>
        <v>-1.3300535255893498E-2</v>
      </c>
      <c r="K2867">
        <f t="shared" si="443"/>
        <v>-1.5020501924724363E-2</v>
      </c>
      <c r="L2867" t="str">
        <f t="shared" si="448"/>
        <v/>
      </c>
      <c r="M2867">
        <f t="shared" si="449"/>
        <v>-1.5020501924724363E-2</v>
      </c>
    </row>
    <row r="2868" spans="1:13">
      <c r="A2868" s="1">
        <v>37940</v>
      </c>
      <c r="B2868">
        <v>1458.74</v>
      </c>
      <c r="C2868">
        <v>17.23</v>
      </c>
      <c r="D2868">
        <f t="shared" si="444"/>
        <v>5.2167038704877206E-3</v>
      </c>
      <c r="E2868">
        <f t="shared" si="440"/>
        <v>2.9061339837290613E-3</v>
      </c>
      <c r="F2868">
        <f t="shared" si="445"/>
        <v>5.2303345622437547E-3</v>
      </c>
      <c r="G2868">
        <f t="shared" si="441"/>
        <v>2.9103608847498297E-3</v>
      </c>
      <c r="H2868">
        <f t="shared" si="446"/>
        <v>5.2167038704877206E-3</v>
      </c>
      <c r="I2868">
        <f t="shared" si="442"/>
        <v>2.9061339837290613E-3</v>
      </c>
      <c r="J2868" t="str">
        <f t="shared" si="447"/>
        <v/>
      </c>
      <c r="K2868" t="str">
        <f t="shared" si="443"/>
        <v/>
      </c>
      <c r="L2868">
        <f t="shared" si="448"/>
        <v>2.9061339837290613E-3</v>
      </c>
      <c r="M2868" t="str">
        <f t="shared" si="449"/>
        <v/>
      </c>
    </row>
    <row r="2869" spans="1:13">
      <c r="A2869" s="1">
        <v>37943</v>
      </c>
      <c r="B2869">
        <v>1433.27</v>
      </c>
      <c r="C2869">
        <v>16.78</v>
      </c>
      <c r="D2869">
        <f t="shared" si="444"/>
        <v>-1.7614502402235385E-2</v>
      </c>
      <c r="E2869">
        <f t="shared" si="440"/>
        <v>-2.6464349500778136E-2</v>
      </c>
      <c r="F2869">
        <f t="shared" si="445"/>
        <v>-1.7460273935039794E-2</v>
      </c>
      <c r="G2869">
        <f t="shared" si="441"/>
        <v>-2.6117237376668601E-2</v>
      </c>
      <c r="H2869" t="str">
        <f t="shared" si="446"/>
        <v/>
      </c>
      <c r="I2869" t="str">
        <f t="shared" si="442"/>
        <v/>
      </c>
      <c r="J2869">
        <f t="shared" si="447"/>
        <v>-1.7614502402235385E-2</v>
      </c>
      <c r="K2869">
        <f t="shared" si="443"/>
        <v>-2.6464349500778136E-2</v>
      </c>
      <c r="L2869" t="str">
        <f t="shared" si="448"/>
        <v/>
      </c>
      <c r="M2869">
        <f t="shared" si="449"/>
        <v>-2.6464349500778136E-2</v>
      </c>
    </row>
    <row r="2870" spans="1:13">
      <c r="A2870" s="1">
        <v>37944</v>
      </c>
      <c r="B2870">
        <v>1439.7</v>
      </c>
      <c r="C2870">
        <v>17.07</v>
      </c>
      <c r="D2870">
        <f t="shared" si="444"/>
        <v>4.4762115415092219E-3</v>
      </c>
      <c r="E2870">
        <f t="shared" si="440"/>
        <v>1.7134835767289167E-2</v>
      </c>
      <c r="F2870">
        <f t="shared" si="445"/>
        <v>4.4862447410467521E-3</v>
      </c>
      <c r="G2870">
        <f t="shared" si="441"/>
        <v>1.7282479141835561E-2</v>
      </c>
      <c r="H2870">
        <f t="shared" si="446"/>
        <v>4.4762115415092219E-3</v>
      </c>
      <c r="I2870">
        <f t="shared" si="442"/>
        <v>1.7134835767289167E-2</v>
      </c>
      <c r="J2870" t="str">
        <f t="shared" si="447"/>
        <v/>
      </c>
      <c r="K2870" t="str">
        <f t="shared" si="443"/>
        <v/>
      </c>
      <c r="L2870">
        <f t="shared" si="448"/>
        <v>1.7134835767289167E-2</v>
      </c>
      <c r="M2870" t="str">
        <f t="shared" si="449"/>
        <v/>
      </c>
    </row>
    <row r="2871" spans="1:13">
      <c r="A2871" s="1">
        <v>37945</v>
      </c>
      <c r="B2871">
        <v>1416.77</v>
      </c>
      <c r="C2871">
        <v>16.68</v>
      </c>
      <c r="D2871">
        <f t="shared" si="444"/>
        <v>-1.6055125765564445E-2</v>
      </c>
      <c r="E2871">
        <f t="shared" si="440"/>
        <v>-2.3112139875748602E-2</v>
      </c>
      <c r="F2871">
        <f t="shared" si="445"/>
        <v>-1.5926929221365627E-2</v>
      </c>
      <c r="G2871">
        <f t="shared" si="441"/>
        <v>-2.2847100175746982E-2</v>
      </c>
      <c r="H2871" t="str">
        <f t="shared" si="446"/>
        <v/>
      </c>
      <c r="I2871" t="str">
        <f t="shared" si="442"/>
        <v/>
      </c>
      <c r="J2871">
        <f t="shared" si="447"/>
        <v>-1.6055125765564445E-2</v>
      </c>
      <c r="K2871">
        <f t="shared" si="443"/>
        <v>-2.3112139875748602E-2</v>
      </c>
      <c r="L2871" t="str">
        <f t="shared" si="448"/>
        <v/>
      </c>
      <c r="M2871">
        <f t="shared" si="449"/>
        <v>-2.3112139875748602E-2</v>
      </c>
    </row>
    <row r="2872" spans="1:13">
      <c r="A2872" s="1">
        <v>37947</v>
      </c>
      <c r="B2872">
        <v>1440.7</v>
      </c>
      <c r="C2872">
        <v>17.05</v>
      </c>
      <c r="D2872">
        <f t="shared" si="444"/>
        <v>1.6749473800682077E-2</v>
      </c>
      <c r="E2872">
        <f t="shared" si="440"/>
        <v>2.1939806798925179E-2</v>
      </c>
      <c r="F2872">
        <f t="shared" si="445"/>
        <v>1.6890532690556626E-2</v>
      </c>
      <c r="G2872">
        <f t="shared" si="441"/>
        <v>2.218225419664277E-2</v>
      </c>
      <c r="H2872">
        <f t="shared" si="446"/>
        <v>1.6749473800682077E-2</v>
      </c>
      <c r="I2872">
        <f t="shared" si="442"/>
        <v>2.1939806798925179E-2</v>
      </c>
      <c r="J2872" t="str">
        <f t="shared" si="447"/>
        <v/>
      </c>
      <c r="K2872" t="str">
        <f t="shared" si="443"/>
        <v/>
      </c>
      <c r="L2872">
        <f t="shared" si="448"/>
        <v>2.1939806798925179E-2</v>
      </c>
      <c r="M2872" t="str">
        <f t="shared" si="449"/>
        <v/>
      </c>
    </row>
    <row r="2873" spans="1:13">
      <c r="A2873" s="1">
        <v>37950</v>
      </c>
      <c r="B2873">
        <v>1407.22</v>
      </c>
      <c r="C2873">
        <v>16.77</v>
      </c>
      <c r="D2873">
        <f t="shared" si="444"/>
        <v>-2.3512979624269969E-2</v>
      </c>
      <c r="E2873">
        <f t="shared" si="440"/>
        <v>-1.6558627894408366E-2</v>
      </c>
      <c r="F2873">
        <f t="shared" si="445"/>
        <v>-2.3238703408065553E-2</v>
      </c>
      <c r="G2873">
        <f t="shared" si="441"/>
        <v>-1.6422287390029378E-2</v>
      </c>
      <c r="H2873" t="str">
        <f t="shared" si="446"/>
        <v/>
      </c>
      <c r="I2873" t="str">
        <f t="shared" si="442"/>
        <v/>
      </c>
      <c r="J2873">
        <f t="shared" si="447"/>
        <v>-2.3512979624269969E-2</v>
      </c>
      <c r="K2873">
        <f t="shared" si="443"/>
        <v>-1.6558627894408366E-2</v>
      </c>
      <c r="L2873" t="str">
        <f t="shared" si="448"/>
        <v/>
      </c>
      <c r="M2873">
        <f t="shared" si="449"/>
        <v>-1.6558627894408366E-2</v>
      </c>
    </row>
    <row r="2874" spans="1:13">
      <c r="A2874" s="1">
        <v>37951</v>
      </c>
      <c r="B2874">
        <v>1428.23</v>
      </c>
      <c r="C2874">
        <v>17.02</v>
      </c>
      <c r="D2874">
        <f t="shared" si="444"/>
        <v>1.4819788412660614E-2</v>
      </c>
      <c r="E2874">
        <f t="shared" si="440"/>
        <v>1.4797547310110654E-2</v>
      </c>
      <c r="F2874">
        <f t="shared" si="445"/>
        <v>1.4930145961541186E-2</v>
      </c>
      <c r="G2874">
        <f t="shared" si="441"/>
        <v>1.4907573047107991E-2</v>
      </c>
      <c r="H2874">
        <f t="shared" si="446"/>
        <v>1.4819788412660614E-2</v>
      </c>
      <c r="I2874">
        <f t="shared" si="442"/>
        <v>1.4797547310110654E-2</v>
      </c>
      <c r="J2874" t="str">
        <f t="shared" si="447"/>
        <v/>
      </c>
      <c r="K2874" t="str">
        <f t="shared" si="443"/>
        <v/>
      </c>
      <c r="L2874">
        <f t="shared" si="448"/>
        <v>1.4797547310110654E-2</v>
      </c>
      <c r="M2874" t="str">
        <f t="shared" si="449"/>
        <v/>
      </c>
    </row>
    <row r="2875" spans="1:13">
      <c r="A2875" s="1">
        <v>37952</v>
      </c>
      <c r="B2875">
        <v>1469.02</v>
      </c>
      <c r="C2875">
        <v>17.45</v>
      </c>
      <c r="D2875">
        <f t="shared" si="444"/>
        <v>2.8159596429260164E-2</v>
      </c>
      <c r="E2875">
        <f t="shared" si="440"/>
        <v>2.495052550320816E-2</v>
      </c>
      <c r="F2875">
        <f t="shared" si="445"/>
        <v>2.855982579836569E-2</v>
      </c>
      <c r="G2875">
        <f t="shared" si="441"/>
        <v>2.5264394829612291E-2</v>
      </c>
      <c r="H2875">
        <f t="shared" si="446"/>
        <v>2.8159596429260164E-2</v>
      </c>
      <c r="I2875">
        <f t="shared" si="442"/>
        <v>2.495052550320816E-2</v>
      </c>
      <c r="J2875" t="str">
        <f t="shared" si="447"/>
        <v/>
      </c>
      <c r="K2875" t="str">
        <f t="shared" si="443"/>
        <v/>
      </c>
      <c r="L2875">
        <f t="shared" si="448"/>
        <v>2.495052550320816E-2</v>
      </c>
      <c r="M2875" t="str">
        <f t="shared" si="449"/>
        <v/>
      </c>
    </row>
    <row r="2876" spans="1:13">
      <c r="A2876" s="1">
        <v>37953</v>
      </c>
      <c r="B2876">
        <v>1469.72</v>
      </c>
      <c r="C2876">
        <v>17.399999999999999</v>
      </c>
      <c r="D2876">
        <f t="shared" si="444"/>
        <v>4.7639465433410599E-4</v>
      </c>
      <c r="E2876">
        <f t="shared" si="440"/>
        <v>-2.8694424279528201E-3</v>
      </c>
      <c r="F2876">
        <f t="shared" si="445"/>
        <v>4.7650814828936738E-4</v>
      </c>
      <c r="G2876">
        <f t="shared" si="441"/>
        <v>-2.8653295128939771E-3</v>
      </c>
      <c r="H2876">
        <f t="shared" si="446"/>
        <v>4.7639465433410599E-4</v>
      </c>
      <c r="I2876" t="str">
        <f t="shared" si="442"/>
        <v/>
      </c>
      <c r="J2876" t="str">
        <f t="shared" si="447"/>
        <v/>
      </c>
      <c r="K2876">
        <f t="shared" si="443"/>
        <v>-2.8694424279528201E-3</v>
      </c>
      <c r="L2876">
        <f t="shared" si="448"/>
        <v>-2.8694424279528201E-3</v>
      </c>
      <c r="M2876" t="str">
        <f t="shared" si="449"/>
        <v/>
      </c>
    </row>
    <row r="2877" spans="1:13">
      <c r="A2877" s="1">
        <v>37954</v>
      </c>
      <c r="B2877">
        <v>1481.14</v>
      </c>
      <c r="C2877">
        <v>17.510000000000002</v>
      </c>
      <c r="D2877">
        <f t="shared" si="444"/>
        <v>7.7401550831240817E-3</v>
      </c>
      <c r="E2877">
        <f t="shared" si="440"/>
        <v>6.3019400772773909E-3</v>
      </c>
      <c r="F2877">
        <f t="shared" si="445"/>
        <v>7.7701875187110581E-3</v>
      </c>
      <c r="G2877">
        <f t="shared" si="441"/>
        <v>6.3218390804600233E-3</v>
      </c>
      <c r="H2877">
        <f t="shared" si="446"/>
        <v>7.7401550831240817E-3</v>
      </c>
      <c r="I2877">
        <f t="shared" si="442"/>
        <v>6.3019400772773909E-3</v>
      </c>
      <c r="J2877" t="str">
        <f t="shared" si="447"/>
        <v/>
      </c>
      <c r="K2877" t="str">
        <f t="shared" si="443"/>
        <v/>
      </c>
      <c r="L2877">
        <f t="shared" si="448"/>
        <v>6.3019400772773909E-3</v>
      </c>
      <c r="M2877" t="str">
        <f t="shared" si="449"/>
        <v/>
      </c>
    </row>
    <row r="2878" spans="1:13">
      <c r="A2878" s="1">
        <v>37957</v>
      </c>
      <c r="B2878">
        <v>1472.42</v>
      </c>
      <c r="C2878">
        <v>17.43</v>
      </c>
      <c r="D2878">
        <f t="shared" si="444"/>
        <v>-5.9047558445050868E-3</v>
      </c>
      <c r="E2878">
        <f t="shared" si="440"/>
        <v>-4.5792867658310211E-3</v>
      </c>
      <c r="F2878">
        <f t="shared" si="445"/>
        <v>-5.8873570357967919E-3</v>
      </c>
      <c r="G2878">
        <f t="shared" si="441"/>
        <v>-4.5688178183895811E-3</v>
      </c>
      <c r="H2878" t="str">
        <f t="shared" si="446"/>
        <v/>
      </c>
      <c r="I2878" t="str">
        <f t="shared" si="442"/>
        <v/>
      </c>
      <c r="J2878">
        <f t="shared" si="447"/>
        <v>-5.9047558445050868E-3</v>
      </c>
      <c r="K2878">
        <f t="shared" si="443"/>
        <v>-4.5792867658310211E-3</v>
      </c>
      <c r="L2878" t="str">
        <f t="shared" si="448"/>
        <v/>
      </c>
      <c r="M2878">
        <f t="shared" si="449"/>
        <v>-4.5792867658310211E-3</v>
      </c>
    </row>
    <row r="2879" spans="1:13">
      <c r="A2879" s="1">
        <v>37958</v>
      </c>
      <c r="B2879">
        <v>1462.79</v>
      </c>
      <c r="C2879">
        <v>17.34</v>
      </c>
      <c r="D2879">
        <f t="shared" si="444"/>
        <v>-6.5617346307115035E-3</v>
      </c>
      <c r="E2879">
        <f t="shared" si="440"/>
        <v>-5.1768881795337916E-3</v>
      </c>
      <c r="F2879">
        <f t="shared" si="445"/>
        <v>-6.5402534602899687E-3</v>
      </c>
      <c r="G2879">
        <f t="shared" si="441"/>
        <v>-5.1635111876076056E-3</v>
      </c>
      <c r="H2879" t="str">
        <f t="shared" si="446"/>
        <v/>
      </c>
      <c r="I2879" t="str">
        <f t="shared" si="442"/>
        <v/>
      </c>
      <c r="J2879">
        <f t="shared" si="447"/>
        <v>-6.5617346307115035E-3</v>
      </c>
      <c r="K2879">
        <f t="shared" si="443"/>
        <v>-5.1768881795337916E-3</v>
      </c>
      <c r="L2879" t="str">
        <f t="shared" si="448"/>
        <v/>
      </c>
      <c r="M2879">
        <f t="shared" si="449"/>
        <v>-5.1768881795337916E-3</v>
      </c>
    </row>
    <row r="2880" spans="1:13">
      <c r="A2880" s="1">
        <v>37959</v>
      </c>
      <c r="B2880">
        <v>1485.01</v>
      </c>
      <c r="C2880">
        <v>17.600000000000001</v>
      </c>
      <c r="D2880">
        <f t="shared" si="444"/>
        <v>1.5075935173540816E-2</v>
      </c>
      <c r="E2880">
        <f t="shared" si="440"/>
        <v>1.4882930691710457E-2</v>
      </c>
      <c r="F2880">
        <f t="shared" si="445"/>
        <v>1.5190150329165597E-2</v>
      </c>
      <c r="G2880">
        <f t="shared" si="441"/>
        <v>1.4994232987312728E-2</v>
      </c>
      <c r="H2880">
        <f t="shared" si="446"/>
        <v>1.5075935173540816E-2</v>
      </c>
      <c r="I2880">
        <f t="shared" si="442"/>
        <v>1.4882930691710457E-2</v>
      </c>
      <c r="J2880" t="str">
        <f t="shared" si="447"/>
        <v/>
      </c>
      <c r="K2880" t="str">
        <f t="shared" si="443"/>
        <v/>
      </c>
      <c r="L2880">
        <f t="shared" si="448"/>
        <v>1.4882930691710457E-2</v>
      </c>
      <c r="M2880" t="str">
        <f t="shared" si="449"/>
        <v/>
      </c>
    </row>
    <row r="2881" spans="1:13">
      <c r="A2881" s="1">
        <v>37960</v>
      </c>
      <c r="B2881">
        <v>1507.34</v>
      </c>
      <c r="C2881">
        <v>17.79</v>
      </c>
      <c r="D2881">
        <f t="shared" si="444"/>
        <v>1.4925001760924475E-2</v>
      </c>
      <c r="E2881">
        <f t="shared" si="440"/>
        <v>1.0737599633637631E-2</v>
      </c>
      <c r="F2881">
        <f t="shared" si="445"/>
        <v>1.5036935778210303E-2</v>
      </c>
      <c r="G2881">
        <f t="shared" si="441"/>
        <v>1.0795454545454497E-2</v>
      </c>
      <c r="H2881">
        <f t="shared" si="446"/>
        <v>1.4925001760924475E-2</v>
      </c>
      <c r="I2881">
        <f t="shared" si="442"/>
        <v>1.0737599633637631E-2</v>
      </c>
      <c r="J2881" t="str">
        <f t="shared" si="447"/>
        <v/>
      </c>
      <c r="K2881" t="str">
        <f t="shared" si="443"/>
        <v/>
      </c>
      <c r="L2881">
        <f t="shared" si="448"/>
        <v>1.0737599633637631E-2</v>
      </c>
      <c r="M2881" t="str">
        <f t="shared" si="449"/>
        <v/>
      </c>
    </row>
    <row r="2882" spans="1:13">
      <c r="A2882" s="1">
        <v>37961</v>
      </c>
      <c r="B2882">
        <v>1504.66</v>
      </c>
      <c r="C2882">
        <v>17.760000000000002</v>
      </c>
      <c r="D2882">
        <f t="shared" si="444"/>
        <v>-1.7795489423974768E-3</v>
      </c>
      <c r="E2882">
        <f t="shared" si="440"/>
        <v>-1.6877641137196297E-3</v>
      </c>
      <c r="F2882">
        <f t="shared" si="445"/>
        <v>-1.7779664840048559E-3</v>
      </c>
      <c r="G2882">
        <f t="shared" si="441"/>
        <v>-1.6863406408093029E-3</v>
      </c>
      <c r="H2882" t="str">
        <f t="shared" si="446"/>
        <v/>
      </c>
      <c r="I2882" t="str">
        <f t="shared" si="442"/>
        <v/>
      </c>
      <c r="J2882">
        <f t="shared" si="447"/>
        <v>-1.7795489423974768E-3</v>
      </c>
      <c r="K2882">
        <f t="shared" si="443"/>
        <v>-1.6877641137196297E-3</v>
      </c>
      <c r="L2882" t="str">
        <f t="shared" si="448"/>
        <v/>
      </c>
      <c r="M2882">
        <f t="shared" si="449"/>
        <v>-1.6877641137196297E-3</v>
      </c>
    </row>
    <row r="2883" spans="1:13">
      <c r="A2883" s="1">
        <v>37964</v>
      </c>
      <c r="B2883">
        <v>1515.96</v>
      </c>
      <c r="C2883">
        <v>17.86</v>
      </c>
      <c r="D2883">
        <f t="shared" si="444"/>
        <v>7.4819425905587661E-3</v>
      </c>
      <c r="E2883">
        <f t="shared" ref="E2883:E2946" si="450">LN(C2883/C2882)</f>
        <v>5.6148378843287597E-3</v>
      </c>
      <c r="F2883">
        <f t="shared" si="445"/>
        <v>7.5100022596465976E-3</v>
      </c>
      <c r="G2883">
        <f t="shared" ref="G2883:G2946" si="451">C2883/C2882-1</f>
        <v>5.6306306306304066E-3</v>
      </c>
      <c r="H2883">
        <f t="shared" si="446"/>
        <v>7.4819425905587661E-3</v>
      </c>
      <c r="I2883">
        <f t="shared" ref="I2883:I2946" si="452">IF(E2883&gt;0,E2883,"")</f>
        <v>5.6148378843287597E-3</v>
      </c>
      <c r="J2883" t="str">
        <f t="shared" si="447"/>
        <v/>
      </c>
      <c r="K2883" t="str">
        <f t="shared" ref="K2883:K2946" si="453">IF(E2883&lt;0,E2883,"")</f>
        <v/>
      </c>
      <c r="L2883">
        <f t="shared" si="448"/>
        <v>5.6148378843287597E-3</v>
      </c>
      <c r="M2883" t="str">
        <f t="shared" si="449"/>
        <v/>
      </c>
    </row>
    <row r="2884" spans="1:13">
      <c r="A2884" s="1">
        <v>37965</v>
      </c>
      <c r="B2884">
        <v>1477.65</v>
      </c>
      <c r="C2884">
        <v>17.420000000000002</v>
      </c>
      <c r="D2884">
        <f t="shared" ref="D2884:D2947" si="454">LN(B2884/B2883)</f>
        <v>-2.5595913660148489E-2</v>
      </c>
      <c r="E2884">
        <f t="shared" si="450"/>
        <v>-2.4944604023996089E-2</v>
      </c>
      <c r="F2884">
        <f t="shared" ref="F2884:F2947" si="455">B2884/B2883-1</f>
        <v>-2.5271115332858307E-2</v>
      </c>
      <c r="G2884">
        <f t="shared" si="451"/>
        <v>-2.4636058230682933E-2</v>
      </c>
      <c r="H2884" t="str">
        <f t="shared" ref="H2884:H2947" si="456">IF(D2884&gt;0,D2884,"")</f>
        <v/>
      </c>
      <c r="I2884" t="str">
        <f t="shared" si="452"/>
        <v/>
      </c>
      <c r="J2884">
        <f t="shared" ref="J2884:J2947" si="457">IF(D2884&lt;0,D2884,"")</f>
        <v>-2.5595913660148489E-2</v>
      </c>
      <c r="K2884">
        <f t="shared" si="453"/>
        <v>-2.4944604023996089E-2</v>
      </c>
      <c r="L2884" t="str">
        <f t="shared" ref="L2884:L2947" si="458">IF(D2884&gt;0,E2884,"")</f>
        <v/>
      </c>
      <c r="M2884">
        <f t="shared" ref="M2884:M2947" si="459">IF(D2884&lt;0,E2884,"")</f>
        <v>-2.4944604023996089E-2</v>
      </c>
    </row>
    <row r="2885" spans="1:13">
      <c r="A2885" s="1">
        <v>37966</v>
      </c>
      <c r="B2885">
        <v>1486.59</v>
      </c>
      <c r="C2885">
        <v>17.71</v>
      </c>
      <c r="D2885">
        <f t="shared" si="454"/>
        <v>6.0319185397228825E-3</v>
      </c>
      <c r="E2885">
        <f t="shared" si="450"/>
        <v>1.651048037038539E-2</v>
      </c>
      <c r="F2885">
        <f t="shared" si="455"/>
        <v>6.0501471931782014E-3</v>
      </c>
      <c r="G2885">
        <f t="shared" si="451"/>
        <v>1.6647531572904661E-2</v>
      </c>
      <c r="H2885">
        <f t="shared" si="456"/>
        <v>6.0319185397228825E-3</v>
      </c>
      <c r="I2885">
        <f t="shared" si="452"/>
        <v>1.651048037038539E-2</v>
      </c>
      <c r="J2885" t="str">
        <f t="shared" si="457"/>
        <v/>
      </c>
      <c r="K2885" t="str">
        <f t="shared" si="453"/>
        <v/>
      </c>
      <c r="L2885">
        <f t="shared" si="458"/>
        <v>1.651048037038539E-2</v>
      </c>
      <c r="M2885" t="str">
        <f t="shared" si="459"/>
        <v/>
      </c>
    </row>
    <row r="2886" spans="1:13">
      <c r="A2886" s="1">
        <v>37967</v>
      </c>
      <c r="B2886">
        <v>1488.41</v>
      </c>
      <c r="C2886">
        <v>17.38</v>
      </c>
      <c r="D2886">
        <f t="shared" si="454"/>
        <v>1.2235295644025396E-3</v>
      </c>
      <c r="E2886">
        <f t="shared" si="450"/>
        <v>-1.8809331957496341E-2</v>
      </c>
      <c r="F2886">
        <f t="shared" si="455"/>
        <v>1.2242783820690661E-3</v>
      </c>
      <c r="G2886">
        <f t="shared" si="451"/>
        <v>-1.8633540372670954E-2</v>
      </c>
      <c r="H2886">
        <f t="shared" si="456"/>
        <v>1.2235295644025396E-3</v>
      </c>
      <c r="I2886" t="str">
        <f t="shared" si="452"/>
        <v/>
      </c>
      <c r="J2886" t="str">
        <f t="shared" si="457"/>
        <v/>
      </c>
      <c r="K2886">
        <f t="shared" si="453"/>
        <v>-1.8809331957496341E-2</v>
      </c>
      <c r="L2886">
        <f t="shared" si="458"/>
        <v>-1.8809331957496341E-2</v>
      </c>
      <c r="M2886" t="str">
        <f t="shared" si="459"/>
        <v/>
      </c>
    </row>
    <row r="2887" spans="1:13">
      <c r="A2887" s="1">
        <v>37968</v>
      </c>
      <c r="B2887">
        <v>1467.95</v>
      </c>
      <c r="C2887">
        <v>16.96</v>
      </c>
      <c r="D2887">
        <f t="shared" si="454"/>
        <v>-1.3841566425019707E-2</v>
      </c>
      <c r="E2887">
        <f t="shared" si="450"/>
        <v>-2.4462489473488818E-2</v>
      </c>
      <c r="F2887">
        <f t="shared" si="455"/>
        <v>-1.3746212401152924E-2</v>
      </c>
      <c r="G2887">
        <f t="shared" si="451"/>
        <v>-2.4165707710011364E-2</v>
      </c>
      <c r="H2887" t="str">
        <f t="shared" si="456"/>
        <v/>
      </c>
      <c r="I2887" t="str">
        <f t="shared" si="452"/>
        <v/>
      </c>
      <c r="J2887">
        <f t="shared" si="457"/>
        <v>-1.3841566425019707E-2</v>
      </c>
      <c r="K2887">
        <f t="shared" si="453"/>
        <v>-2.4462489473488818E-2</v>
      </c>
      <c r="L2887" t="str">
        <f t="shared" si="458"/>
        <v/>
      </c>
      <c r="M2887">
        <f t="shared" si="459"/>
        <v>-2.4462489473488818E-2</v>
      </c>
    </row>
    <row r="2888" spans="1:13">
      <c r="A2888" s="1">
        <v>37971</v>
      </c>
      <c r="B2888">
        <v>1445.9</v>
      </c>
      <c r="C2888">
        <v>16.53</v>
      </c>
      <c r="D2888">
        <f t="shared" si="454"/>
        <v>-1.5134904614823051E-2</v>
      </c>
      <c r="E2888">
        <f t="shared" si="450"/>
        <v>-2.5680718530824188E-2</v>
      </c>
      <c r="F2888">
        <f t="shared" si="455"/>
        <v>-1.5020947579958421E-2</v>
      </c>
      <c r="G2888">
        <f t="shared" si="451"/>
        <v>-2.5353773584905648E-2</v>
      </c>
      <c r="H2888" t="str">
        <f t="shared" si="456"/>
        <v/>
      </c>
      <c r="I2888" t="str">
        <f t="shared" si="452"/>
        <v/>
      </c>
      <c r="J2888">
        <f t="shared" si="457"/>
        <v>-1.5134904614823051E-2</v>
      </c>
      <c r="K2888">
        <f t="shared" si="453"/>
        <v>-2.5680718530824188E-2</v>
      </c>
      <c r="L2888" t="str">
        <f t="shared" si="458"/>
        <v/>
      </c>
      <c r="M2888">
        <f t="shared" si="459"/>
        <v>-2.5680718530824188E-2</v>
      </c>
    </row>
    <row r="2889" spans="1:13">
      <c r="A2889" s="1">
        <v>37972</v>
      </c>
      <c r="B2889">
        <v>1454.98</v>
      </c>
      <c r="C2889">
        <v>16.71</v>
      </c>
      <c r="D2889">
        <f t="shared" si="454"/>
        <v>6.2601897725718877E-3</v>
      </c>
      <c r="E2889">
        <f t="shared" si="450"/>
        <v>1.0830430774369591E-2</v>
      </c>
      <c r="F2889">
        <f t="shared" si="455"/>
        <v>6.2798257140881386E-3</v>
      </c>
      <c r="G2889">
        <f t="shared" si="451"/>
        <v>1.0889292196007316E-2</v>
      </c>
      <c r="H2889">
        <f t="shared" si="456"/>
        <v>6.2601897725718877E-3</v>
      </c>
      <c r="I2889">
        <f t="shared" si="452"/>
        <v>1.0830430774369591E-2</v>
      </c>
      <c r="J2889" t="str">
        <f t="shared" si="457"/>
        <v/>
      </c>
      <c r="K2889" t="str">
        <f t="shared" si="453"/>
        <v/>
      </c>
      <c r="L2889">
        <f t="shared" si="458"/>
        <v>1.0830430774369591E-2</v>
      </c>
      <c r="M2889" t="str">
        <f t="shared" si="459"/>
        <v/>
      </c>
    </row>
    <row r="2890" spans="1:13">
      <c r="A2890" s="1">
        <v>37973</v>
      </c>
      <c r="B2890">
        <v>1453</v>
      </c>
      <c r="C2890">
        <v>16.61</v>
      </c>
      <c r="D2890">
        <f t="shared" si="454"/>
        <v>-1.3617702363695643E-3</v>
      </c>
      <c r="E2890">
        <f t="shared" si="450"/>
        <v>-6.0024189820989749E-3</v>
      </c>
      <c r="F2890">
        <f t="shared" si="455"/>
        <v>-1.3608434480198994E-3</v>
      </c>
      <c r="G2890">
        <f t="shared" si="451"/>
        <v>-5.9844404548176078E-3</v>
      </c>
      <c r="H2890" t="str">
        <f t="shared" si="456"/>
        <v/>
      </c>
      <c r="I2890" t="str">
        <f t="shared" si="452"/>
        <v/>
      </c>
      <c r="J2890">
        <f t="shared" si="457"/>
        <v>-1.3617702363695643E-3</v>
      </c>
      <c r="K2890">
        <f t="shared" si="453"/>
        <v>-6.0024189820989749E-3</v>
      </c>
      <c r="L2890" t="str">
        <f t="shared" si="458"/>
        <v/>
      </c>
      <c r="M2890">
        <f t="shared" si="459"/>
        <v>-6.0024189820989749E-3</v>
      </c>
    </row>
    <row r="2891" spans="1:13">
      <c r="A2891" s="1">
        <v>37974</v>
      </c>
      <c r="B2891">
        <v>1460.12</v>
      </c>
      <c r="C2891">
        <v>16.66</v>
      </c>
      <c r="D2891">
        <f t="shared" si="454"/>
        <v>4.8882395353618043E-3</v>
      </c>
      <c r="E2891">
        <f t="shared" si="450"/>
        <v>3.0057131134931625E-3</v>
      </c>
      <c r="F2891">
        <f t="shared" si="455"/>
        <v>4.9002064693737246E-3</v>
      </c>
      <c r="G2891">
        <f t="shared" si="451"/>
        <v>3.0102347983143041E-3</v>
      </c>
      <c r="H2891">
        <f t="shared" si="456"/>
        <v>4.8882395353618043E-3</v>
      </c>
      <c r="I2891">
        <f t="shared" si="452"/>
        <v>3.0057131134931625E-3</v>
      </c>
      <c r="J2891" t="str">
        <f t="shared" si="457"/>
        <v/>
      </c>
      <c r="K2891" t="str">
        <f t="shared" si="453"/>
        <v/>
      </c>
      <c r="L2891">
        <f t="shared" si="458"/>
        <v>3.0057131134931625E-3</v>
      </c>
      <c r="M2891" t="str">
        <f t="shared" si="459"/>
        <v/>
      </c>
    </row>
    <row r="2892" spans="1:13">
      <c r="A2892" s="1">
        <v>37975</v>
      </c>
      <c r="B2892">
        <v>1484.46</v>
      </c>
      <c r="C2892">
        <v>16.96</v>
      </c>
      <c r="D2892">
        <f t="shared" si="454"/>
        <v>1.6532445635784168E-2</v>
      </c>
      <c r="E2892">
        <f t="shared" si="450"/>
        <v>1.7846993625060349E-2</v>
      </c>
      <c r="F2892">
        <f t="shared" si="455"/>
        <v>1.6669862751006903E-2</v>
      </c>
      <c r="G2892">
        <f t="shared" si="451"/>
        <v>1.8007202881152429E-2</v>
      </c>
      <c r="H2892">
        <f t="shared" si="456"/>
        <v>1.6532445635784168E-2</v>
      </c>
      <c r="I2892">
        <f t="shared" si="452"/>
        <v>1.7846993625060349E-2</v>
      </c>
      <c r="J2892" t="str">
        <f t="shared" si="457"/>
        <v/>
      </c>
      <c r="K2892" t="str">
        <f t="shared" si="453"/>
        <v/>
      </c>
      <c r="L2892">
        <f t="shared" si="458"/>
        <v>1.7846993625060349E-2</v>
      </c>
      <c r="M2892" t="str">
        <f t="shared" si="459"/>
        <v/>
      </c>
    </row>
    <row r="2893" spans="1:13">
      <c r="A2893" s="1">
        <v>37978</v>
      </c>
      <c r="B2893">
        <v>1496.45</v>
      </c>
      <c r="C2893">
        <v>17.07</v>
      </c>
      <c r="D2893">
        <f t="shared" si="454"/>
        <v>8.0445667001382264E-3</v>
      </c>
      <c r="E2893">
        <f t="shared" si="450"/>
        <v>6.4649064425922227E-3</v>
      </c>
      <c r="F2893">
        <f t="shared" si="455"/>
        <v>8.07701116904469E-3</v>
      </c>
      <c r="G2893">
        <f t="shared" si="451"/>
        <v>6.4858490566037652E-3</v>
      </c>
      <c r="H2893">
        <f t="shared" si="456"/>
        <v>8.0445667001382264E-3</v>
      </c>
      <c r="I2893">
        <f t="shared" si="452"/>
        <v>6.4649064425922227E-3</v>
      </c>
      <c r="J2893" t="str">
        <f t="shared" si="457"/>
        <v/>
      </c>
      <c r="K2893" t="str">
        <f t="shared" si="453"/>
        <v/>
      </c>
      <c r="L2893">
        <f t="shared" si="458"/>
        <v>6.4649064425922227E-3</v>
      </c>
      <c r="M2893" t="str">
        <f t="shared" si="459"/>
        <v/>
      </c>
    </row>
    <row r="2894" spans="1:13">
      <c r="A2894" s="1">
        <v>37980</v>
      </c>
      <c r="B2894">
        <v>1497.66</v>
      </c>
      <c r="C2894">
        <v>17.16</v>
      </c>
      <c r="D2894">
        <f t="shared" si="454"/>
        <v>8.0825358178008883E-4</v>
      </c>
      <c r="E2894">
        <f t="shared" si="450"/>
        <v>5.2585572534670508E-3</v>
      </c>
      <c r="F2894">
        <f t="shared" si="455"/>
        <v>8.0858030672592562E-4</v>
      </c>
      <c r="G2894">
        <f t="shared" si="451"/>
        <v>5.2724077328647478E-3</v>
      </c>
      <c r="H2894">
        <f t="shared" si="456"/>
        <v>8.0825358178008883E-4</v>
      </c>
      <c r="I2894">
        <f t="shared" si="452"/>
        <v>5.2585572534670508E-3</v>
      </c>
      <c r="J2894" t="str">
        <f t="shared" si="457"/>
        <v/>
      </c>
      <c r="K2894" t="str">
        <f t="shared" si="453"/>
        <v/>
      </c>
      <c r="L2894">
        <f t="shared" si="458"/>
        <v>5.2585572534670508E-3</v>
      </c>
      <c r="M2894" t="str">
        <f t="shared" si="459"/>
        <v/>
      </c>
    </row>
    <row r="2895" spans="1:13">
      <c r="A2895" s="1">
        <v>37981</v>
      </c>
      <c r="B2895">
        <v>1476.27</v>
      </c>
      <c r="C2895">
        <v>17.079999999999998</v>
      </c>
      <c r="D2895">
        <f t="shared" si="454"/>
        <v>-1.4385253762733309E-2</v>
      </c>
      <c r="E2895">
        <f t="shared" si="450"/>
        <v>-4.6729056993924821E-3</v>
      </c>
      <c r="F2895">
        <f t="shared" si="455"/>
        <v>-1.4282280357357569E-2</v>
      </c>
      <c r="G2895">
        <f t="shared" si="451"/>
        <v>-4.6620046620047262E-3</v>
      </c>
      <c r="H2895" t="str">
        <f t="shared" si="456"/>
        <v/>
      </c>
      <c r="I2895" t="str">
        <f t="shared" si="452"/>
        <v/>
      </c>
      <c r="J2895">
        <f t="shared" si="457"/>
        <v>-1.4385253762733309E-2</v>
      </c>
      <c r="K2895">
        <f t="shared" si="453"/>
        <v>-4.6729056993924821E-3</v>
      </c>
      <c r="L2895" t="str">
        <f t="shared" si="458"/>
        <v/>
      </c>
      <c r="M2895">
        <f t="shared" si="459"/>
        <v>-4.6729056993924821E-3</v>
      </c>
    </row>
    <row r="2896" spans="1:13">
      <c r="A2896" s="1">
        <v>37982</v>
      </c>
      <c r="B2896">
        <v>1478.49</v>
      </c>
      <c r="C2896">
        <v>17.190000000000001</v>
      </c>
      <c r="D2896">
        <f t="shared" si="454"/>
        <v>1.502660397276217E-3</v>
      </c>
      <c r="E2896">
        <f t="shared" si="450"/>
        <v>6.4196310343342554E-3</v>
      </c>
      <c r="F2896">
        <f t="shared" si="455"/>
        <v>1.5037899571217483E-3</v>
      </c>
      <c r="G2896">
        <f t="shared" si="451"/>
        <v>6.4402810304451386E-3</v>
      </c>
      <c r="H2896">
        <f t="shared" si="456"/>
        <v>1.502660397276217E-3</v>
      </c>
      <c r="I2896">
        <f t="shared" si="452"/>
        <v>6.4196310343342554E-3</v>
      </c>
      <c r="J2896" t="str">
        <f t="shared" si="457"/>
        <v/>
      </c>
      <c r="K2896" t="str">
        <f t="shared" si="453"/>
        <v/>
      </c>
      <c r="L2896">
        <f t="shared" si="458"/>
        <v>6.4196310343342554E-3</v>
      </c>
      <c r="M2896" t="str">
        <f t="shared" si="459"/>
        <v/>
      </c>
    </row>
    <row r="2897" spans="1:13">
      <c r="A2897" s="1">
        <v>37985</v>
      </c>
      <c r="B2897">
        <v>1468.36</v>
      </c>
      <c r="C2897">
        <v>17.11</v>
      </c>
      <c r="D2897">
        <f t="shared" si="454"/>
        <v>-6.8751649401552397E-3</v>
      </c>
      <c r="E2897">
        <f t="shared" si="450"/>
        <v>-4.664731490655845E-3</v>
      </c>
      <c r="F2897">
        <f t="shared" si="455"/>
        <v>-6.8515850631387654E-3</v>
      </c>
      <c r="G2897">
        <f t="shared" si="451"/>
        <v>-4.6538685282141445E-3</v>
      </c>
      <c r="H2897" t="str">
        <f t="shared" si="456"/>
        <v/>
      </c>
      <c r="I2897" t="str">
        <f t="shared" si="452"/>
        <v/>
      </c>
      <c r="J2897">
        <f t="shared" si="457"/>
        <v>-6.8751649401552397E-3</v>
      </c>
      <c r="K2897">
        <f t="shared" si="453"/>
        <v>-4.664731490655845E-3</v>
      </c>
      <c r="L2897" t="str">
        <f t="shared" si="458"/>
        <v/>
      </c>
      <c r="M2897">
        <f t="shared" si="459"/>
        <v>-4.664731490655845E-3</v>
      </c>
    </row>
    <row r="2898" spans="1:13">
      <c r="A2898" s="1">
        <v>37987</v>
      </c>
      <c r="B2898">
        <v>1447.16</v>
      </c>
      <c r="C2898">
        <v>17.010000000000002</v>
      </c>
      <c r="D2898">
        <f t="shared" si="454"/>
        <v>-1.4543116598507804E-2</v>
      </c>
      <c r="E2898">
        <f t="shared" si="450"/>
        <v>-5.8616814963316421E-3</v>
      </c>
      <c r="F2898">
        <f t="shared" si="455"/>
        <v>-1.4437876270124383E-2</v>
      </c>
      <c r="G2898">
        <f t="shared" si="451"/>
        <v>-5.8445353594388516E-3</v>
      </c>
      <c r="H2898" t="str">
        <f t="shared" si="456"/>
        <v/>
      </c>
      <c r="I2898" t="str">
        <f t="shared" si="452"/>
        <v/>
      </c>
      <c r="J2898">
        <f t="shared" si="457"/>
        <v>-1.4543116598507804E-2</v>
      </c>
      <c r="K2898">
        <f t="shared" si="453"/>
        <v>-5.8616814963316421E-3</v>
      </c>
      <c r="L2898" t="str">
        <f t="shared" si="458"/>
        <v/>
      </c>
      <c r="M2898">
        <f t="shared" si="459"/>
        <v>-5.8616814963316421E-3</v>
      </c>
    </row>
    <row r="2899" spans="1:13">
      <c r="A2899" s="1">
        <v>37988</v>
      </c>
      <c r="B2899">
        <v>1447.16</v>
      </c>
      <c r="C2899">
        <v>17.02</v>
      </c>
      <c r="D2899">
        <f t="shared" si="454"/>
        <v>0</v>
      </c>
      <c r="E2899">
        <f t="shared" si="450"/>
        <v>5.8771673745766401E-4</v>
      </c>
      <c r="F2899">
        <f t="shared" si="455"/>
        <v>0</v>
      </c>
      <c r="G2899">
        <f t="shared" si="451"/>
        <v>5.8788947677834713E-4</v>
      </c>
      <c r="H2899" t="str">
        <f t="shared" si="456"/>
        <v/>
      </c>
      <c r="I2899">
        <f t="shared" si="452"/>
        <v>5.8771673745766401E-4</v>
      </c>
      <c r="J2899" t="str">
        <f t="shared" si="457"/>
        <v/>
      </c>
      <c r="K2899" t="str">
        <f t="shared" si="453"/>
        <v/>
      </c>
      <c r="L2899" t="str">
        <f t="shared" si="458"/>
        <v/>
      </c>
      <c r="M2899" t="str">
        <f t="shared" si="459"/>
        <v/>
      </c>
    </row>
    <row r="2900" spans="1:13">
      <c r="A2900" s="1">
        <v>37989</v>
      </c>
      <c r="B2900">
        <v>1411.63</v>
      </c>
      <c r="C2900">
        <v>16.63</v>
      </c>
      <c r="D2900">
        <f t="shared" si="454"/>
        <v>-2.48579500644866E-2</v>
      </c>
      <c r="E2900">
        <f t="shared" si="450"/>
        <v>-2.318082994039182E-2</v>
      </c>
      <c r="F2900">
        <f t="shared" si="455"/>
        <v>-2.4551535421100668E-2</v>
      </c>
      <c r="G2900">
        <f t="shared" si="451"/>
        <v>-2.291421856639253E-2</v>
      </c>
      <c r="H2900" t="str">
        <f t="shared" si="456"/>
        <v/>
      </c>
      <c r="I2900" t="str">
        <f t="shared" si="452"/>
        <v/>
      </c>
      <c r="J2900">
        <f t="shared" si="457"/>
        <v>-2.48579500644866E-2</v>
      </c>
      <c r="K2900">
        <f t="shared" si="453"/>
        <v>-2.318082994039182E-2</v>
      </c>
      <c r="L2900" t="str">
        <f t="shared" si="458"/>
        <v/>
      </c>
      <c r="M2900">
        <f t="shared" si="459"/>
        <v>-2.318082994039182E-2</v>
      </c>
    </row>
    <row r="2901" spans="1:13">
      <c r="A2901" s="1">
        <v>37992</v>
      </c>
      <c r="B2901">
        <v>1416.18</v>
      </c>
      <c r="C2901">
        <v>16.63</v>
      </c>
      <c r="D2901">
        <f t="shared" si="454"/>
        <v>3.2180407641025214E-3</v>
      </c>
      <c r="E2901">
        <f t="shared" si="450"/>
        <v>0</v>
      </c>
      <c r="F2901">
        <f t="shared" si="455"/>
        <v>3.2232242159773161E-3</v>
      </c>
      <c r="G2901">
        <f t="shared" si="451"/>
        <v>0</v>
      </c>
      <c r="H2901">
        <f t="shared" si="456"/>
        <v>3.2180407641025214E-3</v>
      </c>
      <c r="I2901" t="str">
        <f t="shared" si="452"/>
        <v/>
      </c>
      <c r="J2901" t="str">
        <f t="shared" si="457"/>
        <v/>
      </c>
      <c r="K2901" t="str">
        <f t="shared" si="453"/>
        <v/>
      </c>
      <c r="L2901">
        <f t="shared" si="458"/>
        <v>0</v>
      </c>
      <c r="M2901" t="str">
        <f t="shared" si="459"/>
        <v/>
      </c>
    </row>
    <row r="2902" spans="1:13">
      <c r="A2902" s="1">
        <v>37993</v>
      </c>
      <c r="B2902">
        <v>1390.19</v>
      </c>
      <c r="C2902">
        <v>16.54</v>
      </c>
      <c r="D2902">
        <f t="shared" si="454"/>
        <v>-1.8522677387938526E-2</v>
      </c>
      <c r="E2902">
        <f t="shared" si="450"/>
        <v>-5.426603609291045E-3</v>
      </c>
      <c r="F2902">
        <f t="shared" si="455"/>
        <v>-1.8352186868900833E-2</v>
      </c>
      <c r="G2902">
        <f t="shared" si="451"/>
        <v>-5.4119061936259705E-3</v>
      </c>
      <c r="H2902" t="str">
        <f t="shared" si="456"/>
        <v/>
      </c>
      <c r="I2902" t="str">
        <f t="shared" si="452"/>
        <v/>
      </c>
      <c r="J2902">
        <f t="shared" si="457"/>
        <v>-1.8522677387938526E-2</v>
      </c>
      <c r="K2902">
        <f t="shared" si="453"/>
        <v>-5.426603609291045E-3</v>
      </c>
      <c r="L2902" t="str">
        <f t="shared" si="458"/>
        <v/>
      </c>
      <c r="M2902">
        <f t="shared" si="459"/>
        <v>-5.426603609291045E-3</v>
      </c>
    </row>
    <row r="2903" spans="1:13">
      <c r="A2903" s="1">
        <v>37994</v>
      </c>
      <c r="B2903">
        <v>1409.13</v>
      </c>
      <c r="C2903">
        <v>16.77</v>
      </c>
      <c r="D2903">
        <f t="shared" si="454"/>
        <v>1.3532064228746948E-2</v>
      </c>
      <c r="E2903">
        <f t="shared" si="450"/>
        <v>1.3809886239572305E-2</v>
      </c>
      <c r="F2903">
        <f t="shared" si="455"/>
        <v>1.3624037002136546E-2</v>
      </c>
      <c r="G2903">
        <f t="shared" si="451"/>
        <v>1.3905683192261264E-2</v>
      </c>
      <c r="H2903">
        <f t="shared" si="456"/>
        <v>1.3532064228746948E-2</v>
      </c>
      <c r="I2903">
        <f t="shared" si="452"/>
        <v>1.3809886239572305E-2</v>
      </c>
      <c r="J2903" t="str">
        <f t="shared" si="457"/>
        <v/>
      </c>
      <c r="K2903" t="str">
        <f t="shared" si="453"/>
        <v/>
      </c>
      <c r="L2903">
        <f t="shared" si="458"/>
        <v>1.3809886239572305E-2</v>
      </c>
      <c r="M2903" t="str">
        <f t="shared" si="459"/>
        <v/>
      </c>
    </row>
    <row r="2904" spans="1:13">
      <c r="A2904" s="1">
        <v>37995</v>
      </c>
      <c r="B2904">
        <v>1420.33</v>
      </c>
      <c r="C2904">
        <v>16.739999999999998</v>
      </c>
      <c r="D2904">
        <f t="shared" si="454"/>
        <v>7.9167463024648072E-3</v>
      </c>
      <c r="E2904">
        <f t="shared" si="450"/>
        <v>-1.7905107737883443E-3</v>
      </c>
      <c r="F2904">
        <f t="shared" si="455"/>
        <v>7.948166599249129E-3</v>
      </c>
      <c r="G2904">
        <f t="shared" si="451"/>
        <v>-1.7889087656530744E-3</v>
      </c>
      <c r="H2904">
        <f t="shared" si="456"/>
        <v>7.9167463024648072E-3</v>
      </c>
      <c r="I2904" t="str">
        <f t="shared" si="452"/>
        <v/>
      </c>
      <c r="J2904" t="str">
        <f t="shared" si="457"/>
        <v/>
      </c>
      <c r="K2904">
        <f t="shared" si="453"/>
        <v>-1.7905107737883443E-3</v>
      </c>
      <c r="L2904">
        <f t="shared" si="458"/>
        <v>-1.7905107737883443E-3</v>
      </c>
      <c r="M2904" t="str">
        <f t="shared" si="459"/>
        <v/>
      </c>
    </row>
    <row r="2905" spans="1:13">
      <c r="A2905" s="1">
        <v>37996</v>
      </c>
      <c r="B2905">
        <v>1401.02</v>
      </c>
      <c r="C2905">
        <v>16.45</v>
      </c>
      <c r="D2905">
        <f t="shared" si="454"/>
        <v>-1.3688696209515521E-2</v>
      </c>
      <c r="E2905">
        <f t="shared" si="450"/>
        <v>-1.7475587849948286E-2</v>
      </c>
      <c r="F2905">
        <f t="shared" si="455"/>
        <v>-1.3595432047481926E-2</v>
      </c>
      <c r="G2905">
        <f t="shared" si="451"/>
        <v>-1.732377538829144E-2</v>
      </c>
      <c r="H2905" t="str">
        <f t="shared" si="456"/>
        <v/>
      </c>
      <c r="I2905" t="str">
        <f t="shared" si="452"/>
        <v/>
      </c>
      <c r="J2905">
        <f t="shared" si="457"/>
        <v>-1.3688696209515521E-2</v>
      </c>
      <c r="K2905">
        <f t="shared" si="453"/>
        <v>-1.7475587849948286E-2</v>
      </c>
      <c r="L2905" t="str">
        <f t="shared" si="458"/>
        <v/>
      </c>
      <c r="M2905">
        <f t="shared" si="459"/>
        <v>-1.7475587849948286E-2</v>
      </c>
    </row>
    <row r="2906" spans="1:13">
      <c r="A2906" s="1">
        <v>37999</v>
      </c>
      <c r="B2906">
        <v>1416.25</v>
      </c>
      <c r="C2906">
        <v>16.649999999999999</v>
      </c>
      <c r="D2906">
        <f t="shared" si="454"/>
        <v>1.0811990589615702E-2</v>
      </c>
      <c r="E2906">
        <f t="shared" si="450"/>
        <v>1.2084739215071827E-2</v>
      </c>
      <c r="F2906">
        <f t="shared" si="455"/>
        <v>1.0870651382564045E-2</v>
      </c>
      <c r="G2906">
        <f t="shared" si="451"/>
        <v>1.2158054711246091E-2</v>
      </c>
      <c r="H2906">
        <f t="shared" si="456"/>
        <v>1.0811990589615702E-2</v>
      </c>
      <c r="I2906">
        <f t="shared" si="452"/>
        <v>1.2084739215071827E-2</v>
      </c>
      <c r="J2906" t="str">
        <f t="shared" si="457"/>
        <v/>
      </c>
      <c r="K2906" t="str">
        <f t="shared" si="453"/>
        <v/>
      </c>
      <c r="L2906">
        <f t="shared" si="458"/>
        <v>1.2084739215071827E-2</v>
      </c>
      <c r="M2906" t="str">
        <f t="shared" si="459"/>
        <v/>
      </c>
    </row>
    <row r="2907" spans="1:13">
      <c r="A2907" s="1">
        <v>38000</v>
      </c>
      <c r="B2907">
        <v>1380.95</v>
      </c>
      <c r="C2907">
        <v>16.11</v>
      </c>
      <c r="D2907">
        <f t="shared" si="454"/>
        <v>-2.5240865236445295E-2</v>
      </c>
      <c r="E2907">
        <f t="shared" si="450"/>
        <v>-3.2970019237569828E-2</v>
      </c>
      <c r="F2907">
        <f t="shared" si="455"/>
        <v>-2.4924977934686621E-2</v>
      </c>
      <c r="G2907">
        <f t="shared" si="451"/>
        <v>-3.2432432432432434E-2</v>
      </c>
      <c r="H2907" t="str">
        <f t="shared" si="456"/>
        <v/>
      </c>
      <c r="I2907" t="str">
        <f t="shared" si="452"/>
        <v/>
      </c>
      <c r="J2907">
        <f t="shared" si="457"/>
        <v>-2.5240865236445295E-2</v>
      </c>
      <c r="K2907">
        <f t="shared" si="453"/>
        <v>-3.2970019237569828E-2</v>
      </c>
      <c r="L2907" t="str">
        <f t="shared" si="458"/>
        <v/>
      </c>
      <c r="M2907">
        <f t="shared" si="459"/>
        <v>-3.2970019237569828E-2</v>
      </c>
    </row>
    <row r="2908" spans="1:13">
      <c r="A2908" s="1">
        <v>38001</v>
      </c>
      <c r="B2908">
        <v>1373.2</v>
      </c>
      <c r="C2908">
        <v>15.76</v>
      </c>
      <c r="D2908">
        <f t="shared" si="454"/>
        <v>-5.6278855222337484E-3</v>
      </c>
      <c r="E2908">
        <f t="shared" si="450"/>
        <v>-2.1965112759149977E-2</v>
      </c>
      <c r="F2908">
        <f t="shared" si="455"/>
        <v>-5.6120786415149171E-3</v>
      </c>
      <c r="G2908">
        <f t="shared" si="451"/>
        <v>-2.1725636250775948E-2</v>
      </c>
      <c r="H2908" t="str">
        <f t="shared" si="456"/>
        <v/>
      </c>
      <c r="I2908" t="str">
        <f t="shared" si="452"/>
        <v/>
      </c>
      <c r="J2908">
        <f t="shared" si="457"/>
        <v>-5.6278855222337484E-3</v>
      </c>
      <c r="K2908">
        <f t="shared" si="453"/>
        <v>-2.1965112759149977E-2</v>
      </c>
      <c r="L2908" t="str">
        <f t="shared" si="458"/>
        <v/>
      </c>
      <c r="M2908">
        <f t="shared" si="459"/>
        <v>-2.1965112759149977E-2</v>
      </c>
    </row>
    <row r="2909" spans="1:13">
      <c r="A2909" s="1">
        <v>38002</v>
      </c>
      <c r="B2909">
        <v>1333.25</v>
      </c>
      <c r="C2909">
        <v>15.5</v>
      </c>
      <c r="D2909">
        <f t="shared" si="454"/>
        <v>-2.9524212102825451E-2</v>
      </c>
      <c r="E2909">
        <f t="shared" si="450"/>
        <v>-1.6635060504532097E-2</v>
      </c>
      <c r="F2909">
        <f t="shared" si="455"/>
        <v>-2.9092630352461457E-2</v>
      </c>
      <c r="G2909">
        <f t="shared" si="451"/>
        <v>-1.6497461928933976E-2</v>
      </c>
      <c r="H2909" t="str">
        <f t="shared" si="456"/>
        <v/>
      </c>
      <c r="I2909" t="str">
        <f t="shared" si="452"/>
        <v/>
      </c>
      <c r="J2909">
        <f t="shared" si="457"/>
        <v>-2.9524212102825451E-2</v>
      </c>
      <c r="K2909">
        <f t="shared" si="453"/>
        <v>-1.6635060504532097E-2</v>
      </c>
      <c r="L2909" t="str">
        <f t="shared" si="458"/>
        <v/>
      </c>
      <c r="M2909">
        <f t="shared" si="459"/>
        <v>-1.6635060504532097E-2</v>
      </c>
    </row>
    <row r="2910" spans="1:13">
      <c r="A2910" s="1">
        <v>38003</v>
      </c>
      <c r="B2910">
        <v>1325.19</v>
      </c>
      <c r="C2910">
        <v>15.57</v>
      </c>
      <c r="D2910">
        <f t="shared" si="454"/>
        <v>-6.063725114229976E-3</v>
      </c>
      <c r="E2910">
        <f t="shared" si="450"/>
        <v>4.5059619207061365E-3</v>
      </c>
      <c r="F2910">
        <f t="shared" si="455"/>
        <v>-6.0453778361146959E-3</v>
      </c>
      <c r="G2910">
        <f t="shared" si="451"/>
        <v>4.516129032258176E-3</v>
      </c>
      <c r="H2910" t="str">
        <f t="shared" si="456"/>
        <v/>
      </c>
      <c r="I2910">
        <f t="shared" si="452"/>
        <v>4.5059619207061365E-3</v>
      </c>
      <c r="J2910">
        <f t="shared" si="457"/>
        <v>-6.063725114229976E-3</v>
      </c>
      <c r="K2910" t="str">
        <f t="shared" si="453"/>
        <v/>
      </c>
      <c r="L2910" t="str">
        <f t="shared" si="458"/>
        <v/>
      </c>
      <c r="M2910">
        <f t="shared" si="459"/>
        <v>4.5059619207061365E-3</v>
      </c>
    </row>
    <row r="2911" spans="1:13">
      <c r="A2911" s="1">
        <v>38007</v>
      </c>
      <c r="B2911">
        <v>1310.5</v>
      </c>
      <c r="C2911">
        <v>14.96</v>
      </c>
      <c r="D2911">
        <f t="shared" si="454"/>
        <v>-1.114710160302055E-2</v>
      </c>
      <c r="E2911">
        <f t="shared" si="450"/>
        <v>-3.9966013299575762E-2</v>
      </c>
      <c r="F2911">
        <f t="shared" si="455"/>
        <v>-1.1085202876568667E-2</v>
      </c>
      <c r="G2911">
        <f t="shared" si="451"/>
        <v>-3.9177906229929338E-2</v>
      </c>
      <c r="H2911" t="str">
        <f t="shared" si="456"/>
        <v/>
      </c>
      <c r="I2911" t="str">
        <f t="shared" si="452"/>
        <v/>
      </c>
      <c r="J2911">
        <f t="shared" si="457"/>
        <v>-1.114710160302055E-2</v>
      </c>
      <c r="K2911">
        <f t="shared" si="453"/>
        <v>-3.9966013299575762E-2</v>
      </c>
      <c r="L2911" t="str">
        <f t="shared" si="458"/>
        <v/>
      </c>
      <c r="M2911">
        <f t="shared" si="459"/>
        <v>-3.9966013299575762E-2</v>
      </c>
    </row>
    <row r="2912" spans="1:13">
      <c r="A2912" s="1">
        <v>38008</v>
      </c>
      <c r="B2912">
        <v>1338.6</v>
      </c>
      <c r="C2912">
        <v>14.9</v>
      </c>
      <c r="D2912">
        <f t="shared" si="454"/>
        <v>2.121554790308066E-2</v>
      </c>
      <c r="E2912">
        <f t="shared" si="450"/>
        <v>-4.0187595949177438E-3</v>
      </c>
      <c r="F2912">
        <f t="shared" si="455"/>
        <v>2.1442197634490512E-2</v>
      </c>
      <c r="G2912">
        <f t="shared" si="451"/>
        <v>-4.0106951871657914E-3</v>
      </c>
      <c r="H2912">
        <f t="shared" si="456"/>
        <v>2.121554790308066E-2</v>
      </c>
      <c r="I2912" t="str">
        <f t="shared" si="452"/>
        <v/>
      </c>
      <c r="J2912" t="str">
        <f t="shared" si="457"/>
        <v/>
      </c>
      <c r="K2912">
        <f t="shared" si="453"/>
        <v>-4.0187595949177438E-3</v>
      </c>
      <c r="L2912">
        <f t="shared" si="458"/>
        <v>-4.0187595949177438E-3</v>
      </c>
      <c r="M2912" t="str">
        <f t="shared" si="459"/>
        <v/>
      </c>
    </row>
    <row r="2913" spans="1:13">
      <c r="A2913" s="1">
        <v>38009</v>
      </c>
      <c r="B2913">
        <v>1352.07</v>
      </c>
      <c r="C2913">
        <v>15.38</v>
      </c>
      <c r="D2913">
        <f t="shared" si="454"/>
        <v>1.0012459744009897E-2</v>
      </c>
      <c r="E2913">
        <f t="shared" si="450"/>
        <v>3.1706751126084544E-2</v>
      </c>
      <c r="F2913">
        <f t="shared" si="455"/>
        <v>1.0062752129090136E-2</v>
      </c>
      <c r="G2913">
        <f t="shared" si="451"/>
        <v>3.2214765100671228E-2</v>
      </c>
      <c r="H2913">
        <f t="shared" si="456"/>
        <v>1.0012459744009897E-2</v>
      </c>
      <c r="I2913">
        <f t="shared" si="452"/>
        <v>3.1706751126084544E-2</v>
      </c>
      <c r="J2913" t="str">
        <f t="shared" si="457"/>
        <v/>
      </c>
      <c r="K2913" t="str">
        <f t="shared" si="453"/>
        <v/>
      </c>
      <c r="L2913">
        <f t="shared" si="458"/>
        <v>3.1706751126084544E-2</v>
      </c>
      <c r="M2913" t="str">
        <f t="shared" si="459"/>
        <v/>
      </c>
    </row>
    <row r="2914" spans="1:13">
      <c r="A2914" s="1">
        <v>38010</v>
      </c>
      <c r="B2914">
        <v>1330.61</v>
      </c>
      <c r="C2914">
        <v>15.31</v>
      </c>
      <c r="D2914">
        <f t="shared" si="454"/>
        <v>-1.5999267724421628E-2</v>
      </c>
      <c r="E2914">
        <f t="shared" si="450"/>
        <v>-4.5617544079055074E-3</v>
      </c>
      <c r="F2914">
        <f t="shared" si="455"/>
        <v>-1.5871959292048543E-2</v>
      </c>
      <c r="G2914">
        <f t="shared" si="451"/>
        <v>-4.5513654096228651E-3</v>
      </c>
      <c r="H2914" t="str">
        <f t="shared" si="456"/>
        <v/>
      </c>
      <c r="I2914" t="str">
        <f t="shared" si="452"/>
        <v/>
      </c>
      <c r="J2914">
        <f t="shared" si="457"/>
        <v>-1.5999267724421628E-2</v>
      </c>
      <c r="K2914">
        <f t="shared" si="453"/>
        <v>-4.5617544079055074E-3</v>
      </c>
      <c r="L2914" t="str">
        <f t="shared" si="458"/>
        <v/>
      </c>
      <c r="M2914">
        <f t="shared" si="459"/>
        <v>-4.5617544079055074E-3</v>
      </c>
    </row>
    <row r="2915" spans="1:13">
      <c r="A2915" s="1">
        <v>38013</v>
      </c>
      <c r="B2915">
        <v>1353.96</v>
      </c>
      <c r="C2915">
        <v>15.44</v>
      </c>
      <c r="D2915">
        <f t="shared" si="454"/>
        <v>1.7396148252225109E-2</v>
      </c>
      <c r="E2915">
        <f t="shared" si="450"/>
        <v>8.4553349270376794E-3</v>
      </c>
      <c r="F2915">
        <f t="shared" si="455"/>
        <v>1.7548342489535074E-2</v>
      </c>
      <c r="G2915">
        <f t="shared" si="451"/>
        <v>8.4911822338340492E-3</v>
      </c>
      <c r="H2915">
        <f t="shared" si="456"/>
        <v>1.7396148252225109E-2</v>
      </c>
      <c r="I2915">
        <f t="shared" si="452"/>
        <v>8.4553349270376794E-3</v>
      </c>
      <c r="J2915" t="str">
        <f t="shared" si="457"/>
        <v/>
      </c>
      <c r="K2915" t="str">
        <f t="shared" si="453"/>
        <v/>
      </c>
      <c r="L2915">
        <f t="shared" si="458"/>
        <v>8.4553349270376794E-3</v>
      </c>
      <c r="M2915" t="str">
        <f t="shared" si="459"/>
        <v/>
      </c>
    </row>
    <row r="2916" spans="1:13">
      <c r="A2916" s="1">
        <v>38014</v>
      </c>
      <c r="B2916">
        <v>1362.3</v>
      </c>
      <c r="C2916">
        <v>15.56</v>
      </c>
      <c r="D2916">
        <f t="shared" si="454"/>
        <v>6.140815833659951E-3</v>
      </c>
      <c r="E2916">
        <f t="shared" si="450"/>
        <v>7.7419741536154593E-3</v>
      </c>
      <c r="F2916">
        <f t="shared" si="455"/>
        <v>6.1597092971725775E-3</v>
      </c>
      <c r="G2916">
        <f t="shared" si="451"/>
        <v>7.7720207253886286E-3</v>
      </c>
      <c r="H2916">
        <f t="shared" si="456"/>
        <v>6.140815833659951E-3</v>
      </c>
      <c r="I2916">
        <f t="shared" si="452"/>
        <v>7.7419741536154593E-3</v>
      </c>
      <c r="J2916" t="str">
        <f t="shared" si="457"/>
        <v/>
      </c>
      <c r="K2916" t="str">
        <f t="shared" si="453"/>
        <v/>
      </c>
      <c r="L2916">
        <f t="shared" si="458"/>
        <v>7.7419741536154593E-3</v>
      </c>
      <c r="M2916" t="str">
        <f t="shared" si="459"/>
        <v/>
      </c>
    </row>
    <row r="2917" spans="1:13">
      <c r="A2917" s="1">
        <v>38015</v>
      </c>
      <c r="B2917">
        <v>1355.81</v>
      </c>
      <c r="C2917">
        <v>15.45</v>
      </c>
      <c r="D2917">
        <f t="shared" si="454"/>
        <v>-4.7753860832177386E-3</v>
      </c>
      <c r="E2917">
        <f t="shared" si="450"/>
        <v>-7.0945154064911732E-3</v>
      </c>
      <c r="F2917">
        <f t="shared" si="455"/>
        <v>-4.7640020553475493E-3</v>
      </c>
      <c r="G2917">
        <f t="shared" si="451"/>
        <v>-7.0694087403599948E-3</v>
      </c>
      <c r="H2917" t="str">
        <f t="shared" si="456"/>
        <v/>
      </c>
      <c r="I2917" t="str">
        <f t="shared" si="452"/>
        <v/>
      </c>
      <c r="J2917">
        <f t="shared" si="457"/>
        <v>-4.7753860832177386E-3</v>
      </c>
      <c r="K2917">
        <f t="shared" si="453"/>
        <v>-7.0945154064911732E-3</v>
      </c>
      <c r="L2917" t="str">
        <f t="shared" si="458"/>
        <v/>
      </c>
      <c r="M2917">
        <f t="shared" si="459"/>
        <v>-7.0945154064911732E-3</v>
      </c>
    </row>
    <row r="2918" spans="1:13">
      <c r="A2918" s="1">
        <v>38016</v>
      </c>
      <c r="B2918">
        <v>1378.55</v>
      </c>
      <c r="C2918">
        <v>15.65</v>
      </c>
      <c r="D2918">
        <f t="shared" si="454"/>
        <v>1.6633160426660309E-2</v>
      </c>
      <c r="E2918">
        <f t="shared" si="450"/>
        <v>1.2861913642407822E-2</v>
      </c>
      <c r="F2918">
        <f t="shared" si="455"/>
        <v>1.6772261600076721E-2</v>
      </c>
      <c r="G2918">
        <f t="shared" si="451"/>
        <v>1.2944983818770295E-2</v>
      </c>
      <c r="H2918">
        <f t="shared" si="456"/>
        <v>1.6633160426660309E-2</v>
      </c>
      <c r="I2918">
        <f t="shared" si="452"/>
        <v>1.2861913642407822E-2</v>
      </c>
      <c r="J2918" t="str">
        <f t="shared" si="457"/>
        <v/>
      </c>
      <c r="K2918" t="str">
        <f t="shared" si="453"/>
        <v/>
      </c>
      <c r="L2918">
        <f t="shared" si="458"/>
        <v>1.2861913642407822E-2</v>
      </c>
      <c r="M2918" t="str">
        <f t="shared" si="459"/>
        <v/>
      </c>
    </row>
    <row r="2919" spans="1:13">
      <c r="A2919" s="1">
        <v>38017</v>
      </c>
      <c r="B2919">
        <v>1395.42</v>
      </c>
      <c r="C2919">
        <v>15.88</v>
      </c>
      <c r="D2919">
        <f t="shared" si="454"/>
        <v>1.2163223094762032E-2</v>
      </c>
      <c r="E2919">
        <f t="shared" si="450"/>
        <v>1.4589538832827431E-2</v>
      </c>
      <c r="F2919">
        <f t="shared" si="455"/>
        <v>1.2237495919625863E-2</v>
      </c>
      <c r="G2919">
        <f t="shared" si="451"/>
        <v>1.4696485623003186E-2</v>
      </c>
      <c r="H2919">
        <f t="shared" si="456"/>
        <v>1.2163223094762032E-2</v>
      </c>
      <c r="I2919">
        <f t="shared" si="452"/>
        <v>1.4589538832827431E-2</v>
      </c>
      <c r="J2919" t="str">
        <f t="shared" si="457"/>
        <v/>
      </c>
      <c r="K2919" t="str">
        <f t="shared" si="453"/>
        <v/>
      </c>
      <c r="L2919">
        <f t="shared" si="458"/>
        <v>1.4589538832827431E-2</v>
      </c>
      <c r="M2919" t="str">
        <f t="shared" si="459"/>
        <v/>
      </c>
    </row>
    <row r="2920" spans="1:13">
      <c r="A2920" s="1">
        <v>38020</v>
      </c>
      <c r="B2920">
        <v>1380.82</v>
      </c>
      <c r="C2920">
        <v>15.84</v>
      </c>
      <c r="D2920">
        <f t="shared" si="454"/>
        <v>-1.0517919629058887E-2</v>
      </c>
      <c r="E2920">
        <f t="shared" si="450"/>
        <v>-2.5220694327099465E-3</v>
      </c>
      <c r="F2920">
        <f t="shared" si="455"/>
        <v>-1.0462799730547201E-2</v>
      </c>
      <c r="G2920">
        <f t="shared" si="451"/>
        <v>-2.5188916876575096E-3</v>
      </c>
      <c r="H2920" t="str">
        <f t="shared" si="456"/>
        <v/>
      </c>
      <c r="I2920" t="str">
        <f t="shared" si="452"/>
        <v/>
      </c>
      <c r="J2920">
        <f t="shared" si="457"/>
        <v>-1.0517919629058887E-2</v>
      </c>
      <c r="K2920">
        <f t="shared" si="453"/>
        <v>-2.5220694327099465E-3</v>
      </c>
      <c r="L2920" t="str">
        <f t="shared" si="458"/>
        <v/>
      </c>
      <c r="M2920">
        <f t="shared" si="459"/>
        <v>-2.5220694327099465E-3</v>
      </c>
    </row>
    <row r="2921" spans="1:13">
      <c r="A2921" s="1">
        <v>38021</v>
      </c>
      <c r="B2921">
        <v>1336.64</v>
      </c>
      <c r="C2921">
        <v>15.2</v>
      </c>
      <c r="D2921">
        <f t="shared" si="454"/>
        <v>-3.2518523272350143E-2</v>
      </c>
      <c r="E2921">
        <f t="shared" si="450"/>
        <v>-4.1242958534049134E-2</v>
      </c>
      <c r="F2921">
        <f t="shared" si="455"/>
        <v>-3.1995480946104382E-2</v>
      </c>
      <c r="G2921">
        <f t="shared" si="451"/>
        <v>-4.0404040404040442E-2</v>
      </c>
      <c r="H2921" t="str">
        <f t="shared" si="456"/>
        <v/>
      </c>
      <c r="I2921" t="str">
        <f t="shared" si="452"/>
        <v/>
      </c>
      <c r="J2921">
        <f t="shared" si="457"/>
        <v>-3.2518523272350143E-2</v>
      </c>
      <c r="K2921">
        <f t="shared" si="453"/>
        <v>-4.1242958534049134E-2</v>
      </c>
      <c r="L2921" t="str">
        <f t="shared" si="458"/>
        <v/>
      </c>
      <c r="M2921">
        <f t="shared" si="459"/>
        <v>-4.1242958534049134E-2</v>
      </c>
    </row>
    <row r="2922" spans="1:13">
      <c r="A2922" s="1">
        <v>38022</v>
      </c>
      <c r="B2922">
        <v>1326.45</v>
      </c>
      <c r="C2922">
        <v>15.11</v>
      </c>
      <c r="D2922">
        <f t="shared" si="454"/>
        <v>-7.6528016189567659E-3</v>
      </c>
      <c r="E2922">
        <f t="shared" si="450"/>
        <v>-5.9386515675824937E-3</v>
      </c>
      <c r="F2922">
        <f t="shared" si="455"/>
        <v>-7.6235934881494494E-3</v>
      </c>
      <c r="G2922">
        <f t="shared" si="451"/>
        <v>-5.921052631578938E-3</v>
      </c>
      <c r="H2922" t="str">
        <f t="shared" si="456"/>
        <v/>
      </c>
      <c r="I2922" t="str">
        <f t="shared" si="452"/>
        <v/>
      </c>
      <c r="J2922">
        <f t="shared" si="457"/>
        <v>-7.6528016189567659E-3</v>
      </c>
      <c r="K2922">
        <f t="shared" si="453"/>
        <v>-5.9386515675824937E-3</v>
      </c>
      <c r="L2922" t="str">
        <f t="shared" si="458"/>
        <v/>
      </c>
      <c r="M2922">
        <f t="shared" si="459"/>
        <v>-5.9386515675824937E-3</v>
      </c>
    </row>
    <row r="2923" spans="1:13">
      <c r="A2923" s="1">
        <v>38023</v>
      </c>
      <c r="B2923">
        <v>1336.91</v>
      </c>
      <c r="C2923">
        <v>15.03</v>
      </c>
      <c r="D2923">
        <f t="shared" si="454"/>
        <v>7.8547802622721628E-3</v>
      </c>
      <c r="E2923">
        <f t="shared" si="450"/>
        <v>-5.3085725197650315E-3</v>
      </c>
      <c r="F2923">
        <f t="shared" si="455"/>
        <v>7.8857099777602802E-3</v>
      </c>
      <c r="G2923">
        <f t="shared" si="451"/>
        <v>-5.2945069490403229E-3</v>
      </c>
      <c r="H2923">
        <f t="shared" si="456"/>
        <v>7.8547802622721628E-3</v>
      </c>
      <c r="I2923" t="str">
        <f t="shared" si="452"/>
        <v/>
      </c>
      <c r="J2923" t="str">
        <f t="shared" si="457"/>
        <v/>
      </c>
      <c r="K2923">
        <f t="shared" si="453"/>
        <v>-5.3085725197650315E-3</v>
      </c>
      <c r="L2923">
        <f t="shared" si="458"/>
        <v>-5.3085725197650315E-3</v>
      </c>
      <c r="M2923" t="str">
        <f t="shared" si="459"/>
        <v/>
      </c>
    </row>
    <row r="2924" spans="1:13">
      <c r="A2924" s="1">
        <v>38024</v>
      </c>
      <c r="B2924">
        <v>1331.29</v>
      </c>
      <c r="C2924">
        <v>14.94</v>
      </c>
      <c r="D2924">
        <f t="shared" si="454"/>
        <v>-4.2125839974343892E-3</v>
      </c>
      <c r="E2924">
        <f t="shared" si="450"/>
        <v>-6.0060240602118099E-3</v>
      </c>
      <c r="F2924">
        <f t="shared" si="455"/>
        <v>-4.2037235116799687E-3</v>
      </c>
      <c r="G2924">
        <f t="shared" si="451"/>
        <v>-5.9880239520957446E-3</v>
      </c>
      <c r="H2924" t="str">
        <f t="shared" si="456"/>
        <v/>
      </c>
      <c r="I2924" t="str">
        <f t="shared" si="452"/>
        <v/>
      </c>
      <c r="J2924">
        <f t="shared" si="457"/>
        <v>-4.2125839974343892E-3</v>
      </c>
      <c r="K2924">
        <f t="shared" si="453"/>
        <v>-6.0060240602118099E-3</v>
      </c>
      <c r="L2924" t="str">
        <f t="shared" si="458"/>
        <v/>
      </c>
      <c r="M2924">
        <f t="shared" si="459"/>
        <v>-6.0060240602118099E-3</v>
      </c>
    </row>
    <row r="2925" spans="1:13">
      <c r="A2925" s="1">
        <v>38027</v>
      </c>
      <c r="B2925">
        <v>1339.13</v>
      </c>
      <c r="C2925">
        <v>14.96</v>
      </c>
      <c r="D2925">
        <f t="shared" si="454"/>
        <v>5.8717524024473359E-3</v>
      </c>
      <c r="E2925">
        <f t="shared" si="450"/>
        <v>1.3377928416599535E-3</v>
      </c>
      <c r="F2925">
        <f t="shared" si="455"/>
        <v>5.8890249307064213E-3</v>
      </c>
      <c r="G2925">
        <f t="shared" si="451"/>
        <v>1.3386880856760541E-3</v>
      </c>
      <c r="H2925">
        <f t="shared" si="456"/>
        <v>5.8717524024473359E-3</v>
      </c>
      <c r="I2925">
        <f t="shared" si="452"/>
        <v>1.3377928416599535E-3</v>
      </c>
      <c r="J2925" t="str">
        <f t="shared" si="457"/>
        <v/>
      </c>
      <c r="K2925" t="str">
        <f t="shared" si="453"/>
        <v/>
      </c>
      <c r="L2925">
        <f t="shared" si="458"/>
        <v>1.3377928416599535E-3</v>
      </c>
      <c r="M2925" t="str">
        <f t="shared" si="459"/>
        <v/>
      </c>
    </row>
    <row r="2926" spans="1:13">
      <c r="A2926" s="1">
        <v>38028</v>
      </c>
      <c r="B2926">
        <v>1348.86</v>
      </c>
      <c r="C2926">
        <v>15.29</v>
      </c>
      <c r="D2926">
        <f t="shared" si="454"/>
        <v>7.239641886834099E-3</v>
      </c>
      <c r="E2926">
        <f t="shared" si="450"/>
        <v>2.1819047394639673E-2</v>
      </c>
      <c r="F2926">
        <f t="shared" si="455"/>
        <v>7.2659114499711297E-3</v>
      </c>
      <c r="G2926">
        <f t="shared" si="451"/>
        <v>2.2058823529411686E-2</v>
      </c>
      <c r="H2926">
        <f t="shared" si="456"/>
        <v>7.239641886834099E-3</v>
      </c>
      <c r="I2926">
        <f t="shared" si="452"/>
        <v>2.1819047394639673E-2</v>
      </c>
      <c r="J2926" t="str">
        <f t="shared" si="457"/>
        <v/>
      </c>
      <c r="K2926" t="str">
        <f t="shared" si="453"/>
        <v/>
      </c>
      <c r="L2926">
        <f t="shared" si="458"/>
        <v>2.1819047394639673E-2</v>
      </c>
      <c r="M2926" t="str">
        <f t="shared" si="459"/>
        <v/>
      </c>
    </row>
    <row r="2927" spans="1:13">
      <c r="A2927" s="1">
        <v>38029</v>
      </c>
      <c r="B2927">
        <v>1367.21</v>
      </c>
      <c r="C2927">
        <v>15.39</v>
      </c>
      <c r="D2927">
        <f t="shared" si="454"/>
        <v>1.351237574950093E-2</v>
      </c>
      <c r="E2927">
        <f t="shared" si="450"/>
        <v>6.5189279098170046E-3</v>
      </c>
      <c r="F2927">
        <f t="shared" si="455"/>
        <v>1.3604080482778169E-2</v>
      </c>
      <c r="G2927">
        <f t="shared" si="451"/>
        <v>6.5402223675605775E-3</v>
      </c>
      <c r="H2927">
        <f t="shared" si="456"/>
        <v>1.351237574950093E-2</v>
      </c>
      <c r="I2927">
        <f t="shared" si="452"/>
        <v>6.5189279098170046E-3</v>
      </c>
      <c r="J2927" t="str">
        <f t="shared" si="457"/>
        <v/>
      </c>
      <c r="K2927" t="str">
        <f t="shared" si="453"/>
        <v/>
      </c>
      <c r="L2927">
        <f t="shared" si="458"/>
        <v>6.5189279098170046E-3</v>
      </c>
      <c r="M2927" t="str">
        <f t="shared" si="459"/>
        <v/>
      </c>
    </row>
    <row r="2928" spans="1:13">
      <c r="A2928" s="1">
        <v>38030</v>
      </c>
      <c r="B2928">
        <v>1348.86</v>
      </c>
      <c r="C2928">
        <v>15.4</v>
      </c>
      <c r="D2928">
        <f t="shared" si="454"/>
        <v>-1.3512375749500944E-2</v>
      </c>
      <c r="E2928">
        <f t="shared" si="450"/>
        <v>6.4956156879556154E-4</v>
      </c>
      <c r="F2928">
        <f t="shared" si="455"/>
        <v>-1.3421493406280072E-2</v>
      </c>
      <c r="G2928">
        <f t="shared" si="451"/>
        <v>6.4977257959708545E-4</v>
      </c>
      <c r="H2928" t="str">
        <f t="shared" si="456"/>
        <v/>
      </c>
      <c r="I2928">
        <f t="shared" si="452"/>
        <v>6.4956156879556154E-4</v>
      </c>
      <c r="J2928">
        <f t="shared" si="457"/>
        <v>-1.3512375749500944E-2</v>
      </c>
      <c r="K2928" t="str">
        <f t="shared" si="453"/>
        <v/>
      </c>
      <c r="L2928" t="str">
        <f t="shared" si="458"/>
        <v/>
      </c>
      <c r="M2928">
        <f t="shared" si="459"/>
        <v>6.4956156879556154E-4</v>
      </c>
    </row>
    <row r="2929" spans="1:13">
      <c r="A2929" s="1">
        <v>38031</v>
      </c>
      <c r="B2929">
        <v>1349.99</v>
      </c>
      <c r="C2929">
        <v>15.38</v>
      </c>
      <c r="D2929">
        <f t="shared" si="454"/>
        <v>8.373937536598733E-4</v>
      </c>
      <c r="E2929">
        <f t="shared" si="450"/>
        <v>-1.2995453420855034E-3</v>
      </c>
      <c r="F2929">
        <f t="shared" si="455"/>
        <v>8.3774446569706562E-4</v>
      </c>
      <c r="G2929">
        <f t="shared" si="451"/>
        <v>-1.2987012987012436E-3</v>
      </c>
      <c r="H2929">
        <f t="shared" si="456"/>
        <v>8.373937536598733E-4</v>
      </c>
      <c r="I2929" t="str">
        <f t="shared" si="452"/>
        <v/>
      </c>
      <c r="J2929" t="str">
        <f t="shared" si="457"/>
        <v/>
      </c>
      <c r="K2929">
        <f t="shared" si="453"/>
        <v>-1.2995453420855034E-3</v>
      </c>
      <c r="L2929">
        <f t="shared" si="458"/>
        <v>-1.2995453420855034E-3</v>
      </c>
      <c r="M2929" t="str">
        <f t="shared" si="459"/>
        <v/>
      </c>
    </row>
    <row r="2930" spans="1:13">
      <c r="A2930" s="1">
        <v>38035</v>
      </c>
      <c r="B2930">
        <v>1348.78</v>
      </c>
      <c r="C2930">
        <v>15.59</v>
      </c>
      <c r="D2930">
        <f t="shared" si="454"/>
        <v>-8.9670485523258463E-4</v>
      </c>
      <c r="E2930">
        <f t="shared" si="450"/>
        <v>1.3561718992187281E-2</v>
      </c>
      <c r="F2930">
        <f t="shared" si="455"/>
        <v>-8.9630293557729779E-4</v>
      </c>
      <c r="G2930">
        <f t="shared" si="451"/>
        <v>1.3654096228868706E-2</v>
      </c>
      <c r="H2930" t="str">
        <f t="shared" si="456"/>
        <v/>
      </c>
      <c r="I2930">
        <f t="shared" si="452"/>
        <v>1.3561718992187281E-2</v>
      </c>
      <c r="J2930">
        <f t="shared" si="457"/>
        <v>-8.9670485523258463E-4</v>
      </c>
      <c r="K2930" t="str">
        <f t="shared" si="453"/>
        <v/>
      </c>
      <c r="L2930" t="str">
        <f t="shared" si="458"/>
        <v/>
      </c>
      <c r="M2930">
        <f t="shared" si="459"/>
        <v>1.3561718992187281E-2</v>
      </c>
    </row>
    <row r="2931" spans="1:13">
      <c r="A2931" s="1">
        <v>38036</v>
      </c>
      <c r="B2931">
        <v>1360.03</v>
      </c>
      <c r="C2931">
        <v>15.53</v>
      </c>
      <c r="D2931">
        <f t="shared" si="454"/>
        <v>8.3062781679347237E-3</v>
      </c>
      <c r="E2931">
        <f t="shared" si="450"/>
        <v>-3.856045909089429E-3</v>
      </c>
      <c r="F2931">
        <f t="shared" si="455"/>
        <v>8.340871009356654E-3</v>
      </c>
      <c r="G2931">
        <f t="shared" si="451"/>
        <v>-3.8486209108402614E-3</v>
      </c>
      <c r="H2931">
        <f t="shared" si="456"/>
        <v>8.3062781679347237E-3</v>
      </c>
      <c r="I2931" t="str">
        <f t="shared" si="452"/>
        <v/>
      </c>
      <c r="J2931" t="str">
        <f t="shared" si="457"/>
        <v/>
      </c>
      <c r="K2931">
        <f t="shared" si="453"/>
        <v>-3.856045909089429E-3</v>
      </c>
      <c r="L2931">
        <f t="shared" si="458"/>
        <v>-3.856045909089429E-3</v>
      </c>
      <c r="M2931" t="str">
        <f t="shared" si="459"/>
        <v/>
      </c>
    </row>
    <row r="2932" spans="1:13">
      <c r="A2932" s="1">
        <v>38037</v>
      </c>
      <c r="B2932">
        <v>1342.53</v>
      </c>
      <c r="C2932">
        <v>15.52</v>
      </c>
      <c r="D2932">
        <f t="shared" si="454"/>
        <v>-1.2950864808276388E-2</v>
      </c>
      <c r="E2932">
        <f t="shared" si="450"/>
        <v>-6.4412240552302088E-4</v>
      </c>
      <c r="F2932">
        <f t="shared" si="455"/>
        <v>-1.2867363219928984E-2</v>
      </c>
      <c r="G2932">
        <f t="shared" si="451"/>
        <v>-6.4391500321958617E-4</v>
      </c>
      <c r="H2932" t="str">
        <f t="shared" si="456"/>
        <v/>
      </c>
      <c r="I2932" t="str">
        <f t="shared" si="452"/>
        <v/>
      </c>
      <c r="J2932">
        <f t="shared" si="457"/>
        <v>-1.2950864808276388E-2</v>
      </c>
      <c r="K2932">
        <f t="shared" si="453"/>
        <v>-6.4412240552302088E-4</v>
      </c>
      <c r="L2932" t="str">
        <f t="shared" si="458"/>
        <v/>
      </c>
      <c r="M2932">
        <f t="shared" si="459"/>
        <v>-6.4412240552302088E-4</v>
      </c>
    </row>
    <row r="2933" spans="1:13">
      <c r="A2933" s="1">
        <v>38038</v>
      </c>
      <c r="B2933">
        <v>1353.11</v>
      </c>
      <c r="C2933">
        <v>15.67</v>
      </c>
      <c r="D2933">
        <f t="shared" si="454"/>
        <v>7.8497531770055935E-3</v>
      </c>
      <c r="E2933">
        <f t="shared" si="450"/>
        <v>9.6185416128567337E-3</v>
      </c>
      <c r="F2933">
        <f t="shared" si="455"/>
        <v>7.8806432630926793E-3</v>
      </c>
      <c r="G2933">
        <f t="shared" si="451"/>
        <v>9.6649484536082131E-3</v>
      </c>
      <c r="H2933">
        <f t="shared" si="456"/>
        <v>7.8497531770055935E-3</v>
      </c>
      <c r="I2933">
        <f t="shared" si="452"/>
        <v>9.6185416128567337E-3</v>
      </c>
      <c r="J2933" t="str">
        <f t="shared" si="457"/>
        <v/>
      </c>
      <c r="K2933" t="str">
        <f t="shared" si="453"/>
        <v/>
      </c>
      <c r="L2933">
        <f t="shared" si="458"/>
        <v>9.6185416128567337E-3</v>
      </c>
      <c r="M2933" t="str">
        <f t="shared" si="459"/>
        <v/>
      </c>
    </row>
    <row r="2934" spans="1:13">
      <c r="A2934" s="1">
        <v>38041</v>
      </c>
      <c r="B2934">
        <v>1371.8</v>
      </c>
      <c r="C2934">
        <v>15.89</v>
      </c>
      <c r="D2934">
        <f t="shared" si="454"/>
        <v>1.3718099386156906E-2</v>
      </c>
      <c r="E2934">
        <f t="shared" si="450"/>
        <v>1.3941924180695248E-2</v>
      </c>
      <c r="F2934">
        <f t="shared" si="455"/>
        <v>1.3812624250800098E-2</v>
      </c>
      <c r="G2934">
        <f t="shared" si="451"/>
        <v>1.4039566049776742E-2</v>
      </c>
      <c r="H2934">
        <f t="shared" si="456"/>
        <v>1.3718099386156906E-2</v>
      </c>
      <c r="I2934">
        <f t="shared" si="452"/>
        <v>1.3941924180695248E-2</v>
      </c>
      <c r="J2934" t="str">
        <f t="shared" si="457"/>
        <v/>
      </c>
      <c r="K2934" t="str">
        <f t="shared" si="453"/>
        <v/>
      </c>
      <c r="L2934">
        <f t="shared" si="458"/>
        <v>1.3941924180695248E-2</v>
      </c>
      <c r="M2934" t="str">
        <f t="shared" si="459"/>
        <v/>
      </c>
    </row>
    <row r="2935" spans="1:13">
      <c r="A2935" s="1">
        <v>38042</v>
      </c>
      <c r="B2935">
        <v>1381.29</v>
      </c>
      <c r="C2935">
        <v>16.149999999999999</v>
      </c>
      <c r="D2935">
        <f t="shared" si="454"/>
        <v>6.894099057548262E-3</v>
      </c>
      <c r="E2935">
        <f t="shared" si="450"/>
        <v>1.623006912004081E-2</v>
      </c>
      <c r="F2935">
        <f t="shared" si="455"/>
        <v>6.9179180638576643E-3</v>
      </c>
      <c r="G2935">
        <f t="shared" si="451"/>
        <v>1.6362492133417117E-2</v>
      </c>
      <c r="H2935">
        <f t="shared" si="456"/>
        <v>6.894099057548262E-3</v>
      </c>
      <c r="I2935">
        <f t="shared" si="452"/>
        <v>1.623006912004081E-2</v>
      </c>
      <c r="J2935" t="str">
        <f t="shared" si="457"/>
        <v/>
      </c>
      <c r="K2935" t="str">
        <f t="shared" si="453"/>
        <v/>
      </c>
      <c r="L2935">
        <f t="shared" si="458"/>
        <v>1.623006912004081E-2</v>
      </c>
      <c r="M2935" t="str">
        <f t="shared" si="459"/>
        <v/>
      </c>
    </row>
    <row r="2936" spans="1:13">
      <c r="A2936" s="1">
        <v>38043</v>
      </c>
      <c r="B2936">
        <v>1380.02</v>
      </c>
      <c r="C2936">
        <v>16.22</v>
      </c>
      <c r="D2936">
        <f t="shared" si="454"/>
        <v>-9.1985332291467394E-4</v>
      </c>
      <c r="E2936">
        <f t="shared" si="450"/>
        <v>4.3249990186012771E-3</v>
      </c>
      <c r="F2936">
        <f t="shared" si="455"/>
        <v>-9.194303875362797E-4</v>
      </c>
      <c r="G2936">
        <f t="shared" si="451"/>
        <v>4.3343653250773606E-3</v>
      </c>
      <c r="H2936" t="str">
        <f t="shared" si="456"/>
        <v/>
      </c>
      <c r="I2936">
        <f t="shared" si="452"/>
        <v>4.3249990186012771E-3</v>
      </c>
      <c r="J2936">
        <f t="shared" si="457"/>
        <v>-9.1985332291467394E-4</v>
      </c>
      <c r="K2936" t="str">
        <f t="shared" si="453"/>
        <v/>
      </c>
      <c r="L2936" t="str">
        <f t="shared" si="458"/>
        <v/>
      </c>
      <c r="M2936">
        <f t="shared" si="459"/>
        <v>4.3249990186012771E-3</v>
      </c>
    </row>
    <row r="2937" spans="1:13">
      <c r="A2937" s="1">
        <v>38044</v>
      </c>
      <c r="B2937">
        <v>1367.68</v>
      </c>
      <c r="C2937">
        <v>16.09</v>
      </c>
      <c r="D2937">
        <f t="shared" si="454"/>
        <v>-8.9821181091264465E-3</v>
      </c>
      <c r="E2937">
        <f t="shared" si="450"/>
        <v>-8.0470876829749332E-3</v>
      </c>
      <c r="F2937">
        <f t="shared" si="455"/>
        <v>-8.9418993927623536E-3</v>
      </c>
      <c r="G2937">
        <f t="shared" si="451"/>
        <v>-8.0147965474721694E-3</v>
      </c>
      <c r="H2937" t="str">
        <f t="shared" si="456"/>
        <v/>
      </c>
      <c r="I2937" t="str">
        <f t="shared" si="452"/>
        <v/>
      </c>
      <c r="J2937">
        <f t="shared" si="457"/>
        <v>-8.9821181091264465E-3</v>
      </c>
      <c r="K2937">
        <f t="shared" si="453"/>
        <v>-8.0470876829749332E-3</v>
      </c>
      <c r="L2937" t="str">
        <f t="shared" si="458"/>
        <v/>
      </c>
      <c r="M2937">
        <f t="shared" si="459"/>
        <v>-8.0470876829749332E-3</v>
      </c>
    </row>
    <row r="2938" spans="1:13">
      <c r="A2938" s="1">
        <v>38045</v>
      </c>
      <c r="B2938">
        <v>1330.63</v>
      </c>
      <c r="C2938">
        <v>15.7</v>
      </c>
      <c r="D2938">
        <f t="shared" si="454"/>
        <v>-2.7463359417352638E-2</v>
      </c>
      <c r="E2938">
        <f t="shared" si="450"/>
        <v>-2.4537248650029462E-2</v>
      </c>
      <c r="F2938">
        <f t="shared" si="455"/>
        <v>-2.708967009826857E-2</v>
      </c>
      <c r="G2938">
        <f t="shared" si="451"/>
        <v>-2.4238657551274079E-2</v>
      </c>
      <c r="H2938" t="str">
        <f t="shared" si="456"/>
        <v/>
      </c>
      <c r="I2938" t="str">
        <f t="shared" si="452"/>
        <v/>
      </c>
      <c r="J2938">
        <f t="shared" si="457"/>
        <v>-2.7463359417352638E-2</v>
      </c>
      <c r="K2938">
        <f t="shared" si="453"/>
        <v>-2.4537248650029462E-2</v>
      </c>
      <c r="L2938" t="str">
        <f t="shared" si="458"/>
        <v/>
      </c>
      <c r="M2938">
        <f t="shared" si="459"/>
        <v>-2.4537248650029462E-2</v>
      </c>
    </row>
    <row r="2939" spans="1:13">
      <c r="A2939" s="1">
        <v>38048</v>
      </c>
      <c r="B2939">
        <v>1331.34</v>
      </c>
      <c r="C2939">
        <v>15.66</v>
      </c>
      <c r="D2939">
        <f t="shared" si="454"/>
        <v>5.3343953300466116E-4</v>
      </c>
      <c r="E2939">
        <f t="shared" si="450"/>
        <v>-2.55102179160533E-3</v>
      </c>
      <c r="F2939">
        <f t="shared" si="455"/>
        <v>5.3358183717477914E-4</v>
      </c>
      <c r="G2939">
        <f t="shared" si="451"/>
        <v>-2.5477707006369421E-3</v>
      </c>
      <c r="H2939">
        <f t="shared" si="456"/>
        <v>5.3343953300466116E-4</v>
      </c>
      <c r="I2939" t="str">
        <f t="shared" si="452"/>
        <v/>
      </c>
      <c r="J2939" t="str">
        <f t="shared" si="457"/>
        <v/>
      </c>
      <c r="K2939">
        <f t="shared" si="453"/>
        <v>-2.55102179160533E-3</v>
      </c>
      <c r="L2939">
        <f t="shared" si="458"/>
        <v>-2.55102179160533E-3</v>
      </c>
      <c r="M2939" t="str">
        <f t="shared" si="459"/>
        <v/>
      </c>
    </row>
    <row r="2940" spans="1:13">
      <c r="A2940" s="1">
        <v>38049</v>
      </c>
      <c r="B2940">
        <v>1326.75</v>
      </c>
      <c r="C2940">
        <v>15.45</v>
      </c>
      <c r="D2940">
        <f t="shared" si="454"/>
        <v>-3.4536110983757634E-3</v>
      </c>
      <c r="E2940">
        <f t="shared" si="450"/>
        <v>-1.3500687218902576E-2</v>
      </c>
      <c r="F2940">
        <f t="shared" si="455"/>
        <v>-3.4476542430933454E-3</v>
      </c>
      <c r="G2940">
        <f t="shared" si="451"/>
        <v>-1.3409961685823757E-2</v>
      </c>
      <c r="H2940" t="str">
        <f t="shared" si="456"/>
        <v/>
      </c>
      <c r="I2940" t="str">
        <f t="shared" si="452"/>
        <v/>
      </c>
      <c r="J2940">
        <f t="shared" si="457"/>
        <v>-3.4536110983757634E-3</v>
      </c>
      <c r="K2940">
        <f t="shared" si="453"/>
        <v>-1.3500687218902576E-2</v>
      </c>
      <c r="L2940" t="str">
        <f t="shared" si="458"/>
        <v/>
      </c>
      <c r="M2940">
        <f t="shared" si="459"/>
        <v>-1.3500687218902576E-2</v>
      </c>
    </row>
    <row r="2941" spans="1:13">
      <c r="A2941" s="1">
        <v>38050</v>
      </c>
      <c r="B2941">
        <v>1333.7</v>
      </c>
      <c r="C2941">
        <v>15.66</v>
      </c>
      <c r="D2941">
        <f t="shared" si="454"/>
        <v>5.2246919203445099E-3</v>
      </c>
      <c r="E2941">
        <f t="shared" si="450"/>
        <v>1.3500687218902524E-2</v>
      </c>
      <c r="F2941">
        <f t="shared" si="455"/>
        <v>5.238364424345221E-3</v>
      </c>
      <c r="G2941">
        <f t="shared" si="451"/>
        <v>1.3592233009708687E-2</v>
      </c>
      <c r="H2941">
        <f t="shared" si="456"/>
        <v>5.2246919203445099E-3</v>
      </c>
      <c r="I2941">
        <f t="shared" si="452"/>
        <v>1.3500687218902524E-2</v>
      </c>
      <c r="J2941" t="str">
        <f t="shared" si="457"/>
        <v/>
      </c>
      <c r="K2941" t="str">
        <f t="shared" si="453"/>
        <v/>
      </c>
      <c r="L2941">
        <f t="shared" si="458"/>
        <v>1.3500687218902524E-2</v>
      </c>
      <c r="M2941" t="str">
        <f t="shared" si="459"/>
        <v/>
      </c>
    </row>
    <row r="2942" spans="1:13">
      <c r="A2942" s="1">
        <v>38051</v>
      </c>
      <c r="B2942">
        <v>1304.3399999999999</v>
      </c>
      <c r="C2942">
        <v>15.42</v>
      </c>
      <c r="D2942">
        <f t="shared" si="454"/>
        <v>-2.2259868931206288E-2</v>
      </c>
      <c r="E2942">
        <f t="shared" si="450"/>
        <v>-1.5444322427473631E-2</v>
      </c>
      <c r="F2942">
        <f t="shared" si="455"/>
        <v>-2.2013946164804787E-2</v>
      </c>
      <c r="G2942">
        <f t="shared" si="451"/>
        <v>-1.5325670498084309E-2</v>
      </c>
      <c r="H2942" t="str">
        <f t="shared" si="456"/>
        <v/>
      </c>
      <c r="I2942" t="str">
        <f t="shared" si="452"/>
        <v/>
      </c>
      <c r="J2942">
        <f t="shared" si="457"/>
        <v>-2.2259868931206288E-2</v>
      </c>
      <c r="K2942">
        <f t="shared" si="453"/>
        <v>-1.5444322427473631E-2</v>
      </c>
      <c r="L2942" t="str">
        <f t="shared" si="458"/>
        <v/>
      </c>
      <c r="M2942">
        <f t="shared" si="459"/>
        <v>-1.5444322427473631E-2</v>
      </c>
    </row>
    <row r="2943" spans="1:13">
      <c r="A2943" s="1">
        <v>38052</v>
      </c>
      <c r="B2943">
        <v>1293.3699999999999</v>
      </c>
      <c r="C2943">
        <v>15.27</v>
      </c>
      <c r="D2943">
        <f t="shared" si="454"/>
        <v>-8.4459506343375519E-3</v>
      </c>
      <c r="E2943">
        <f t="shared" si="450"/>
        <v>-9.7752489046424428E-3</v>
      </c>
      <c r="F2943">
        <f t="shared" si="455"/>
        <v>-8.4103837956360783E-3</v>
      </c>
      <c r="G2943">
        <f t="shared" si="451"/>
        <v>-9.7276264591440453E-3</v>
      </c>
      <c r="H2943" t="str">
        <f t="shared" si="456"/>
        <v/>
      </c>
      <c r="I2943" t="str">
        <f t="shared" si="452"/>
        <v/>
      </c>
      <c r="J2943">
        <f t="shared" si="457"/>
        <v>-8.4459506343375519E-3</v>
      </c>
      <c r="K2943">
        <f t="shared" si="453"/>
        <v>-9.7752489046424428E-3</v>
      </c>
      <c r="L2943" t="str">
        <f t="shared" si="458"/>
        <v/>
      </c>
      <c r="M2943">
        <f t="shared" si="459"/>
        <v>-9.7752489046424428E-3</v>
      </c>
    </row>
    <row r="2944" spans="1:13">
      <c r="A2944" s="1">
        <v>38055</v>
      </c>
      <c r="B2944">
        <v>1273.3699999999999</v>
      </c>
      <c r="C2944">
        <v>15.04</v>
      </c>
      <c r="D2944">
        <f t="shared" si="454"/>
        <v>-1.5584285733366992E-2</v>
      </c>
      <c r="E2944">
        <f t="shared" si="450"/>
        <v>-1.5176800708847339E-2</v>
      </c>
      <c r="F2944">
        <f t="shared" si="455"/>
        <v>-1.5463479128169033E-2</v>
      </c>
      <c r="G2944">
        <f t="shared" si="451"/>
        <v>-1.5062213490504295E-2</v>
      </c>
      <c r="H2944" t="str">
        <f t="shared" si="456"/>
        <v/>
      </c>
      <c r="I2944" t="str">
        <f t="shared" si="452"/>
        <v/>
      </c>
      <c r="J2944">
        <f t="shared" si="457"/>
        <v>-1.5584285733366992E-2</v>
      </c>
      <c r="K2944">
        <f t="shared" si="453"/>
        <v>-1.5176800708847339E-2</v>
      </c>
      <c r="L2944" t="str">
        <f t="shared" si="458"/>
        <v/>
      </c>
      <c r="M2944">
        <f t="shared" si="459"/>
        <v>-1.5176800708847339E-2</v>
      </c>
    </row>
    <row r="2945" spans="1:13">
      <c r="A2945" s="1">
        <v>38056</v>
      </c>
      <c r="B2945">
        <v>1320.65</v>
      </c>
      <c r="C2945">
        <v>15.59</v>
      </c>
      <c r="D2945">
        <f t="shared" si="454"/>
        <v>3.6457110292372169E-2</v>
      </c>
      <c r="E2945">
        <f t="shared" si="450"/>
        <v>3.5916364547991526E-2</v>
      </c>
      <c r="F2945">
        <f t="shared" si="455"/>
        <v>3.7129820869032715E-2</v>
      </c>
      <c r="G2945">
        <f t="shared" si="451"/>
        <v>3.6569148936170359E-2</v>
      </c>
      <c r="H2945">
        <f t="shared" si="456"/>
        <v>3.6457110292372169E-2</v>
      </c>
      <c r="I2945">
        <f t="shared" si="452"/>
        <v>3.5916364547991526E-2</v>
      </c>
      <c r="J2945" t="str">
        <f t="shared" si="457"/>
        <v/>
      </c>
      <c r="K2945" t="str">
        <f t="shared" si="453"/>
        <v/>
      </c>
      <c r="L2945">
        <f t="shared" si="458"/>
        <v>3.5916364547991526E-2</v>
      </c>
      <c r="M2945" t="str">
        <f t="shared" si="459"/>
        <v/>
      </c>
    </row>
    <row r="2946" spans="1:13">
      <c r="A2946" s="1">
        <v>38057</v>
      </c>
      <c r="B2946">
        <v>1308.77</v>
      </c>
      <c r="C2946">
        <v>15.54</v>
      </c>
      <c r="D2946">
        <f t="shared" si="454"/>
        <v>-9.0362747964263229E-3</v>
      </c>
      <c r="E2946">
        <f t="shared" si="450"/>
        <v>-3.2123381301838445E-3</v>
      </c>
      <c r="F2946">
        <f t="shared" si="455"/>
        <v>-8.995570363078853E-3</v>
      </c>
      <c r="G2946">
        <f t="shared" si="451"/>
        <v>-3.207184092366977E-3</v>
      </c>
      <c r="H2946" t="str">
        <f t="shared" si="456"/>
        <v/>
      </c>
      <c r="I2946" t="str">
        <f t="shared" si="452"/>
        <v/>
      </c>
      <c r="J2946">
        <f t="shared" si="457"/>
        <v>-9.0362747964263229E-3</v>
      </c>
      <c r="K2946">
        <f t="shared" si="453"/>
        <v>-3.2123381301838445E-3</v>
      </c>
      <c r="L2946" t="str">
        <f t="shared" si="458"/>
        <v/>
      </c>
      <c r="M2946">
        <f t="shared" si="459"/>
        <v>-3.2123381301838445E-3</v>
      </c>
    </row>
    <row r="2947" spans="1:13">
      <c r="A2947" s="1">
        <v>38058</v>
      </c>
      <c r="B2947">
        <v>1315.48</v>
      </c>
      <c r="C2947">
        <v>15.56</v>
      </c>
      <c r="D2947">
        <f t="shared" si="454"/>
        <v>5.1138531946558485E-3</v>
      </c>
      <c r="E2947">
        <f t="shared" ref="E2947:E3010" si="460">LN(C2947/C2946)</f>
        <v>1.2861738107443066E-3</v>
      </c>
      <c r="F2947">
        <f t="shared" si="455"/>
        <v>5.1269512595797373E-3</v>
      </c>
      <c r="G2947">
        <f t="shared" ref="G2947:G3010" si="461">C2947/C2946-1</f>
        <v>1.2870012870014325E-3</v>
      </c>
      <c r="H2947">
        <f t="shared" si="456"/>
        <v>5.1138531946558485E-3</v>
      </c>
      <c r="I2947">
        <f t="shared" ref="I2947:I3010" si="462">IF(E2947&gt;0,E2947,"")</f>
        <v>1.2861738107443066E-3</v>
      </c>
      <c r="J2947" t="str">
        <f t="shared" si="457"/>
        <v/>
      </c>
      <c r="K2947" t="str">
        <f t="shared" ref="K2947:K3010" si="463">IF(E2947&lt;0,E2947,"")</f>
        <v/>
      </c>
      <c r="L2947">
        <f t="shared" si="458"/>
        <v>1.2861738107443066E-3</v>
      </c>
      <c r="M2947" t="str">
        <f t="shared" si="459"/>
        <v/>
      </c>
    </row>
    <row r="2948" spans="1:13">
      <c r="A2948" s="1">
        <v>38059</v>
      </c>
      <c r="B2948">
        <v>1288.1400000000001</v>
      </c>
      <c r="C2948">
        <v>15.24</v>
      </c>
      <c r="D2948">
        <f t="shared" ref="D2948:D3011" si="464">LN(B2948/B2947)</f>
        <v>-2.1002300610510997E-2</v>
      </c>
      <c r="E2948">
        <f t="shared" si="460"/>
        <v>-2.077996849174531E-2</v>
      </c>
      <c r="F2948">
        <f t="shared" ref="F2948:F3011" si="465">B2948/B2947-1</f>
        <v>-2.0783288229391461E-2</v>
      </c>
      <c r="G2948">
        <f t="shared" si="461"/>
        <v>-2.0565552699228773E-2</v>
      </c>
      <c r="H2948" t="str">
        <f t="shared" ref="H2948:H3011" si="466">IF(D2948&gt;0,D2948,"")</f>
        <v/>
      </c>
      <c r="I2948" t="str">
        <f t="shared" si="462"/>
        <v/>
      </c>
      <c r="J2948">
        <f t="shared" ref="J2948:J3011" si="467">IF(D2948&lt;0,D2948,"")</f>
        <v>-2.1002300610510997E-2</v>
      </c>
      <c r="K2948">
        <f t="shared" si="463"/>
        <v>-2.077996849174531E-2</v>
      </c>
      <c r="L2948" t="str">
        <f t="shared" ref="L2948:L3011" si="468">IF(D2948&gt;0,E2948,"")</f>
        <v/>
      </c>
      <c r="M2948">
        <f t="shared" ref="M2948:M3011" si="469">IF(D2948&lt;0,E2948,"")</f>
        <v>-2.077996849174531E-2</v>
      </c>
    </row>
    <row r="2949" spans="1:13">
      <c r="A2949" s="1">
        <v>38062</v>
      </c>
      <c r="B2949">
        <v>1276.5999999999999</v>
      </c>
      <c r="C2949">
        <v>14.85</v>
      </c>
      <c r="D2949">
        <f t="shared" si="464"/>
        <v>-8.9990235875717032E-3</v>
      </c>
      <c r="E2949">
        <f t="shared" si="460"/>
        <v>-2.5923685009791659E-2</v>
      </c>
      <c r="F2949">
        <f t="shared" si="465"/>
        <v>-8.9586535625011399E-3</v>
      </c>
      <c r="G2949">
        <f t="shared" si="461"/>
        <v>-2.5590551181102428E-2</v>
      </c>
      <c r="H2949" t="str">
        <f t="shared" si="466"/>
        <v/>
      </c>
      <c r="I2949" t="str">
        <f t="shared" si="462"/>
        <v/>
      </c>
      <c r="J2949">
        <f t="shared" si="467"/>
        <v>-8.9990235875717032E-3</v>
      </c>
      <c r="K2949">
        <f t="shared" si="463"/>
        <v>-2.5923685009791659E-2</v>
      </c>
      <c r="L2949" t="str">
        <f t="shared" si="468"/>
        <v/>
      </c>
      <c r="M2949">
        <f t="shared" si="469"/>
        <v>-2.5923685009791659E-2</v>
      </c>
    </row>
    <row r="2950" spans="1:13">
      <c r="A2950" s="1">
        <v>38063</v>
      </c>
      <c r="B2950">
        <v>1330.74</v>
      </c>
      <c r="C2950">
        <v>15.35</v>
      </c>
      <c r="D2950">
        <f t="shared" si="464"/>
        <v>4.1534884643216481E-2</v>
      </c>
      <c r="E2950">
        <f t="shared" si="460"/>
        <v>3.3115608784497604E-2</v>
      </c>
      <c r="F2950">
        <f t="shared" si="465"/>
        <v>4.2409525301582374E-2</v>
      </c>
      <c r="G2950">
        <f t="shared" si="461"/>
        <v>3.3670033670033739E-2</v>
      </c>
      <c r="H2950">
        <f t="shared" si="466"/>
        <v>4.1534884643216481E-2</v>
      </c>
      <c r="I2950">
        <f t="shared" si="462"/>
        <v>3.3115608784497604E-2</v>
      </c>
      <c r="J2950" t="str">
        <f t="shared" si="467"/>
        <v/>
      </c>
      <c r="K2950" t="str">
        <f t="shared" si="463"/>
        <v/>
      </c>
      <c r="L2950">
        <f t="shared" si="468"/>
        <v>3.3115608784497604E-2</v>
      </c>
      <c r="M2950" t="str">
        <f t="shared" si="469"/>
        <v/>
      </c>
    </row>
    <row r="2951" spans="1:13">
      <c r="A2951" s="1">
        <v>38064</v>
      </c>
      <c r="B2951">
        <v>1298.42</v>
      </c>
      <c r="C2951">
        <v>14.8</v>
      </c>
      <c r="D2951">
        <f t="shared" si="464"/>
        <v>-2.4587037809796659E-2</v>
      </c>
      <c r="E2951">
        <f t="shared" si="460"/>
        <v>-3.6488293263136684E-2</v>
      </c>
      <c r="F2951">
        <f t="shared" si="465"/>
        <v>-2.4287238679231105E-2</v>
      </c>
      <c r="G2951">
        <f t="shared" si="461"/>
        <v>-3.5830618892508048E-2</v>
      </c>
      <c r="H2951" t="str">
        <f t="shared" si="466"/>
        <v/>
      </c>
      <c r="I2951" t="str">
        <f t="shared" si="462"/>
        <v/>
      </c>
      <c r="J2951">
        <f t="shared" si="467"/>
        <v>-2.4587037809796659E-2</v>
      </c>
      <c r="K2951">
        <f t="shared" si="463"/>
        <v>-3.6488293263136684E-2</v>
      </c>
      <c r="L2951" t="str">
        <f t="shared" si="468"/>
        <v/>
      </c>
      <c r="M2951">
        <f t="shared" si="469"/>
        <v>-3.6488293263136684E-2</v>
      </c>
    </row>
    <row r="2952" spans="1:13">
      <c r="A2952" s="1">
        <v>38065</v>
      </c>
      <c r="B2952">
        <v>1329.51</v>
      </c>
      <c r="C2952">
        <v>14.98</v>
      </c>
      <c r="D2952">
        <f t="shared" si="464"/>
        <v>2.3662312624081427E-2</v>
      </c>
      <c r="E2952">
        <f t="shared" si="460"/>
        <v>1.2088797319004028E-2</v>
      </c>
      <c r="F2952">
        <f t="shared" si="465"/>
        <v>2.3944486375748975E-2</v>
      </c>
      <c r="G2952">
        <f t="shared" si="461"/>
        <v>1.2162162162162149E-2</v>
      </c>
      <c r="H2952">
        <f t="shared" si="466"/>
        <v>2.3662312624081427E-2</v>
      </c>
      <c r="I2952">
        <f t="shared" si="462"/>
        <v>1.2088797319004028E-2</v>
      </c>
      <c r="J2952" t="str">
        <f t="shared" si="467"/>
        <v/>
      </c>
      <c r="K2952" t="str">
        <f t="shared" si="463"/>
        <v/>
      </c>
      <c r="L2952">
        <f t="shared" si="468"/>
        <v>1.2088797319004028E-2</v>
      </c>
      <c r="M2952" t="str">
        <f t="shared" si="469"/>
        <v/>
      </c>
    </row>
    <row r="2953" spans="1:13">
      <c r="A2953" s="1">
        <v>38069</v>
      </c>
      <c r="B2953">
        <v>1349.88</v>
      </c>
      <c r="C2953">
        <v>15.22</v>
      </c>
      <c r="D2953">
        <f t="shared" si="464"/>
        <v>1.5205246313276712E-2</v>
      </c>
      <c r="E2953">
        <f t="shared" si="460"/>
        <v>1.589437434446633E-2</v>
      </c>
      <c r="F2953">
        <f t="shared" si="465"/>
        <v>1.5321434212604679E-2</v>
      </c>
      <c r="G2953">
        <f t="shared" si="461"/>
        <v>1.6021361815754309E-2</v>
      </c>
      <c r="H2953">
        <f t="shared" si="466"/>
        <v>1.5205246313276712E-2</v>
      </c>
      <c r="I2953">
        <f t="shared" si="462"/>
        <v>1.589437434446633E-2</v>
      </c>
      <c r="J2953" t="str">
        <f t="shared" si="467"/>
        <v/>
      </c>
      <c r="K2953" t="str">
        <f t="shared" si="463"/>
        <v/>
      </c>
      <c r="L2953">
        <f t="shared" si="468"/>
        <v>1.589437434446633E-2</v>
      </c>
      <c r="M2953" t="str">
        <f t="shared" si="469"/>
        <v/>
      </c>
    </row>
    <row r="2954" spans="1:13">
      <c r="A2954" s="1">
        <v>38070</v>
      </c>
      <c r="B2954">
        <v>1352.99</v>
      </c>
      <c r="C2954">
        <v>15.52</v>
      </c>
      <c r="D2954">
        <f t="shared" si="464"/>
        <v>2.3012585677388694E-3</v>
      </c>
      <c r="E2954">
        <f t="shared" si="460"/>
        <v>1.9519162321532911E-2</v>
      </c>
      <c r="F2954">
        <f t="shared" si="465"/>
        <v>2.3039084955698286E-3</v>
      </c>
      <c r="G2954">
        <f t="shared" si="461"/>
        <v>1.9710906701708275E-2</v>
      </c>
      <c r="H2954">
        <f t="shared" si="466"/>
        <v>2.3012585677388694E-3</v>
      </c>
      <c r="I2954">
        <f t="shared" si="462"/>
        <v>1.9519162321532911E-2</v>
      </c>
      <c r="J2954" t="str">
        <f t="shared" si="467"/>
        <v/>
      </c>
      <c r="K2954" t="str">
        <f t="shared" si="463"/>
        <v/>
      </c>
      <c r="L2954">
        <f t="shared" si="468"/>
        <v>1.9519162321532911E-2</v>
      </c>
      <c r="M2954" t="str">
        <f t="shared" si="469"/>
        <v/>
      </c>
    </row>
    <row r="2955" spans="1:13">
      <c r="A2955" s="1">
        <v>38071</v>
      </c>
      <c r="B2955">
        <v>1341.13</v>
      </c>
      <c r="C2955">
        <v>15.55</v>
      </c>
      <c r="D2955">
        <f t="shared" si="464"/>
        <v>-8.8044159972594325E-3</v>
      </c>
      <c r="E2955">
        <f t="shared" si="460"/>
        <v>1.9311238701704421E-3</v>
      </c>
      <c r="F2955">
        <f t="shared" si="465"/>
        <v>-8.7657706265381607E-3</v>
      </c>
      <c r="G2955">
        <f t="shared" si="461"/>
        <v>1.9329896907216426E-3</v>
      </c>
      <c r="H2955" t="str">
        <f t="shared" si="466"/>
        <v/>
      </c>
      <c r="I2955">
        <f t="shared" si="462"/>
        <v>1.9311238701704421E-3</v>
      </c>
      <c r="J2955">
        <f t="shared" si="467"/>
        <v>-8.8044159972594325E-3</v>
      </c>
      <c r="K2955" t="str">
        <f t="shared" si="463"/>
        <v/>
      </c>
      <c r="L2955" t="str">
        <f t="shared" si="468"/>
        <v/>
      </c>
      <c r="M2955">
        <f t="shared" si="469"/>
        <v>1.9311238701704421E-3</v>
      </c>
    </row>
    <row r="2956" spans="1:13">
      <c r="A2956" s="1">
        <v>38072</v>
      </c>
      <c r="B2956">
        <v>1325.76</v>
      </c>
      <c r="C2956">
        <v>15.54</v>
      </c>
      <c r="D2956">
        <f t="shared" si="464"/>
        <v>-1.1526662274177438E-2</v>
      </c>
      <c r="E2956">
        <f t="shared" si="460"/>
        <v>-6.4329368574181877E-4</v>
      </c>
      <c r="F2956">
        <f t="shared" si="465"/>
        <v>-1.1460484815044136E-2</v>
      </c>
      <c r="G2956">
        <f t="shared" si="461"/>
        <v>-6.4308681672031742E-4</v>
      </c>
      <c r="H2956" t="str">
        <f t="shared" si="466"/>
        <v/>
      </c>
      <c r="I2956" t="str">
        <f t="shared" si="462"/>
        <v/>
      </c>
      <c r="J2956">
        <f t="shared" si="467"/>
        <v>-1.1526662274177438E-2</v>
      </c>
      <c r="K2956">
        <f t="shared" si="463"/>
        <v>-6.4329368574181877E-4</v>
      </c>
      <c r="L2956" t="str">
        <f t="shared" si="468"/>
        <v/>
      </c>
      <c r="M2956">
        <f t="shared" si="469"/>
        <v>-6.4329368574181877E-4</v>
      </c>
    </row>
    <row r="2957" spans="1:13">
      <c r="A2957" s="1">
        <v>38073</v>
      </c>
      <c r="B2957">
        <v>1315.22</v>
      </c>
      <c r="C2957">
        <v>15.53</v>
      </c>
      <c r="D2957">
        <f t="shared" si="464"/>
        <v>-7.981927890091816E-3</v>
      </c>
      <c r="E2957">
        <f t="shared" si="460"/>
        <v>-6.4370777890564255E-4</v>
      </c>
      <c r="F2957">
        <f t="shared" si="465"/>
        <v>-7.9501568911416465E-3</v>
      </c>
      <c r="G2957">
        <f t="shared" si="461"/>
        <v>-6.4350064350060521E-4</v>
      </c>
      <c r="H2957" t="str">
        <f t="shared" si="466"/>
        <v/>
      </c>
      <c r="I2957" t="str">
        <f t="shared" si="462"/>
        <v/>
      </c>
      <c r="J2957">
        <f t="shared" si="467"/>
        <v>-7.981927890091816E-3</v>
      </c>
      <c r="K2957">
        <f t="shared" si="463"/>
        <v>-6.4370777890564255E-4</v>
      </c>
      <c r="L2957" t="str">
        <f t="shared" si="468"/>
        <v/>
      </c>
      <c r="M2957">
        <f t="shared" si="469"/>
        <v>-6.4370777890564255E-4</v>
      </c>
    </row>
    <row r="2958" spans="1:13">
      <c r="A2958" s="1">
        <v>38076</v>
      </c>
      <c r="B2958">
        <v>1322.7</v>
      </c>
      <c r="C2958">
        <v>15.59</v>
      </c>
      <c r="D2958">
        <f t="shared" si="464"/>
        <v>5.6711500330565885E-3</v>
      </c>
      <c r="E2958">
        <f t="shared" si="460"/>
        <v>3.8560459090895166E-3</v>
      </c>
      <c r="F2958">
        <f t="shared" si="465"/>
        <v>5.6872614467542437E-3</v>
      </c>
      <c r="G2958">
        <f t="shared" si="461"/>
        <v>3.863490019317517E-3</v>
      </c>
      <c r="H2958">
        <f t="shared" si="466"/>
        <v>5.6711500330565885E-3</v>
      </c>
      <c r="I2958">
        <f t="shared" si="462"/>
        <v>3.8560459090895166E-3</v>
      </c>
      <c r="J2958" t="str">
        <f t="shared" si="467"/>
        <v/>
      </c>
      <c r="K2958" t="str">
        <f t="shared" si="463"/>
        <v/>
      </c>
      <c r="L2958">
        <f t="shared" si="468"/>
        <v>3.8560459090895166E-3</v>
      </c>
      <c r="M2958" t="str">
        <f t="shared" si="469"/>
        <v/>
      </c>
    </row>
    <row r="2959" spans="1:13">
      <c r="A2959" s="1">
        <v>38077</v>
      </c>
      <c r="B2959">
        <v>1370.18</v>
      </c>
      <c r="C2959">
        <v>16.02</v>
      </c>
      <c r="D2959">
        <f t="shared" si="464"/>
        <v>3.5267016020985191E-2</v>
      </c>
      <c r="E2959">
        <f t="shared" si="460"/>
        <v>2.72082585705281E-2</v>
      </c>
      <c r="F2959">
        <f t="shared" si="465"/>
        <v>3.5896272775383764E-2</v>
      </c>
      <c r="G2959">
        <f t="shared" si="461"/>
        <v>2.7581783194355447E-2</v>
      </c>
      <c r="H2959">
        <f t="shared" si="466"/>
        <v>3.5267016020985191E-2</v>
      </c>
      <c r="I2959">
        <f t="shared" si="462"/>
        <v>2.72082585705281E-2</v>
      </c>
      <c r="J2959" t="str">
        <f t="shared" si="467"/>
        <v/>
      </c>
      <c r="K2959" t="str">
        <f t="shared" si="463"/>
        <v/>
      </c>
      <c r="L2959">
        <f t="shared" si="468"/>
        <v>2.72082585705281E-2</v>
      </c>
      <c r="M2959" t="str">
        <f t="shared" si="469"/>
        <v/>
      </c>
    </row>
    <row r="2960" spans="1:13">
      <c r="A2960" s="1">
        <v>38078</v>
      </c>
      <c r="B2960">
        <v>1367.53</v>
      </c>
      <c r="C2960">
        <v>16.059999999999999</v>
      </c>
      <c r="D2960">
        <f t="shared" si="464"/>
        <v>-1.93592515470274E-3</v>
      </c>
      <c r="E2960">
        <f t="shared" si="460"/>
        <v>2.4937668784024581E-3</v>
      </c>
      <c r="F2960">
        <f t="shared" si="465"/>
        <v>-1.9340524602607934E-3</v>
      </c>
      <c r="G2960">
        <f t="shared" si="461"/>
        <v>2.4968789013732895E-3</v>
      </c>
      <c r="H2960" t="str">
        <f t="shared" si="466"/>
        <v/>
      </c>
      <c r="I2960">
        <f t="shared" si="462"/>
        <v>2.4937668784024581E-3</v>
      </c>
      <c r="J2960">
        <f t="shared" si="467"/>
        <v>-1.93592515470274E-3</v>
      </c>
      <c r="K2960" t="str">
        <f t="shared" si="463"/>
        <v/>
      </c>
      <c r="L2960" t="str">
        <f t="shared" si="468"/>
        <v/>
      </c>
      <c r="M2960">
        <f t="shared" si="469"/>
        <v>2.4937668784024581E-3</v>
      </c>
    </row>
    <row r="2961" spans="1:13">
      <c r="A2961" s="1">
        <v>38079</v>
      </c>
      <c r="B2961">
        <v>1369.31</v>
      </c>
      <c r="C2961">
        <v>16.11</v>
      </c>
      <c r="D2961">
        <f t="shared" si="464"/>
        <v>1.3007704147706711E-3</v>
      </c>
      <c r="E2961">
        <f t="shared" si="460"/>
        <v>3.1084886702674088E-3</v>
      </c>
      <c r="F2961">
        <f t="shared" si="465"/>
        <v>1.3016167835440129E-3</v>
      </c>
      <c r="G2961">
        <f t="shared" si="461"/>
        <v>3.1133250311332628E-3</v>
      </c>
      <c r="H2961">
        <f t="shared" si="466"/>
        <v>1.3007704147706711E-3</v>
      </c>
      <c r="I2961">
        <f t="shared" si="462"/>
        <v>3.1084886702674088E-3</v>
      </c>
      <c r="J2961" t="str">
        <f t="shared" si="467"/>
        <v/>
      </c>
      <c r="K2961" t="str">
        <f t="shared" si="463"/>
        <v/>
      </c>
      <c r="L2961">
        <f t="shared" si="468"/>
        <v>3.1084886702674088E-3</v>
      </c>
      <c r="M2961" t="str">
        <f t="shared" si="469"/>
        <v/>
      </c>
    </row>
    <row r="2962" spans="1:13">
      <c r="A2962" s="1">
        <v>38080</v>
      </c>
      <c r="B2962">
        <v>1370.4</v>
      </c>
      <c r="C2962">
        <v>16.18</v>
      </c>
      <c r="D2962">
        <f t="shared" si="464"/>
        <v>7.9570469685552288E-4</v>
      </c>
      <c r="E2962">
        <f t="shared" si="460"/>
        <v>4.3357144414625601E-3</v>
      </c>
      <c r="F2962">
        <f t="shared" si="465"/>
        <v>7.9602135382073058E-4</v>
      </c>
      <c r="G2962">
        <f t="shared" si="461"/>
        <v>4.345127250155123E-3</v>
      </c>
      <c r="H2962">
        <f t="shared" si="466"/>
        <v>7.9570469685552288E-4</v>
      </c>
      <c r="I2962">
        <f t="shared" si="462"/>
        <v>4.3357144414625601E-3</v>
      </c>
      <c r="J2962" t="str">
        <f t="shared" si="467"/>
        <v/>
      </c>
      <c r="K2962" t="str">
        <f t="shared" si="463"/>
        <v/>
      </c>
      <c r="L2962">
        <f t="shared" si="468"/>
        <v>4.3357144414625601E-3</v>
      </c>
      <c r="M2962" t="str">
        <f t="shared" si="469"/>
        <v/>
      </c>
    </row>
    <row r="2963" spans="1:13">
      <c r="A2963" s="1">
        <v>38083</v>
      </c>
      <c r="B2963">
        <v>1372.54</v>
      </c>
      <c r="C2963">
        <v>16.27</v>
      </c>
      <c r="D2963">
        <f t="shared" si="464"/>
        <v>1.5603698470965863E-3</v>
      </c>
      <c r="E2963">
        <f t="shared" si="460"/>
        <v>5.5470096006006832E-3</v>
      </c>
      <c r="F2963">
        <f t="shared" si="465"/>
        <v>1.5615878575596653E-3</v>
      </c>
      <c r="G2963">
        <f t="shared" si="461"/>
        <v>5.5624227441284368E-3</v>
      </c>
      <c r="H2963">
        <f t="shared" si="466"/>
        <v>1.5603698470965863E-3</v>
      </c>
      <c r="I2963">
        <f t="shared" si="462"/>
        <v>5.5470096006006832E-3</v>
      </c>
      <c r="J2963" t="str">
        <f t="shared" si="467"/>
        <v/>
      </c>
      <c r="K2963" t="str">
        <f t="shared" si="463"/>
        <v/>
      </c>
      <c r="L2963">
        <f t="shared" si="468"/>
        <v>5.5470096006006832E-3</v>
      </c>
      <c r="M2963" t="str">
        <f t="shared" si="469"/>
        <v/>
      </c>
    </row>
    <row r="2964" spans="1:13">
      <c r="A2964" s="1">
        <v>38084</v>
      </c>
      <c r="B2964">
        <v>1365.54</v>
      </c>
      <c r="C2964">
        <v>16.18</v>
      </c>
      <c r="D2964">
        <f t="shared" si="464"/>
        <v>-5.1130830731296916E-3</v>
      </c>
      <c r="E2964">
        <f t="shared" si="460"/>
        <v>-5.5470096006007691E-3</v>
      </c>
      <c r="F2964">
        <f t="shared" si="465"/>
        <v>-5.1000335145059417E-3</v>
      </c>
      <c r="G2964">
        <f t="shared" si="461"/>
        <v>-5.5316533497233866E-3</v>
      </c>
      <c r="H2964" t="str">
        <f t="shared" si="466"/>
        <v/>
      </c>
      <c r="I2964" t="str">
        <f t="shared" si="462"/>
        <v/>
      </c>
      <c r="J2964">
        <f t="shared" si="467"/>
        <v>-5.1130830731296916E-3</v>
      </c>
      <c r="K2964">
        <f t="shared" si="463"/>
        <v>-5.5470096006007691E-3</v>
      </c>
      <c r="L2964" t="str">
        <f t="shared" si="468"/>
        <v/>
      </c>
      <c r="M2964">
        <f t="shared" si="469"/>
        <v>-5.5470096006007691E-3</v>
      </c>
    </row>
    <row r="2965" spans="1:13">
      <c r="A2965" s="1">
        <v>38085</v>
      </c>
      <c r="B2965">
        <v>1354.49</v>
      </c>
      <c r="C2965">
        <v>16.07</v>
      </c>
      <c r="D2965">
        <f t="shared" si="464"/>
        <v>-8.1249550840608847E-3</v>
      </c>
      <c r="E2965">
        <f t="shared" si="460"/>
        <v>-6.8217318809243432E-3</v>
      </c>
      <c r="F2965">
        <f t="shared" si="465"/>
        <v>-8.0920368498909045E-3</v>
      </c>
      <c r="G2965">
        <f t="shared" si="461"/>
        <v>-6.7985166872681635E-3</v>
      </c>
      <c r="H2965" t="str">
        <f t="shared" si="466"/>
        <v/>
      </c>
      <c r="I2965" t="str">
        <f t="shared" si="462"/>
        <v/>
      </c>
      <c r="J2965">
        <f t="shared" si="467"/>
        <v>-8.1249550840608847E-3</v>
      </c>
      <c r="K2965">
        <f t="shared" si="463"/>
        <v>-6.8217318809243432E-3</v>
      </c>
      <c r="L2965" t="str">
        <f t="shared" si="468"/>
        <v/>
      </c>
      <c r="M2965">
        <f t="shared" si="469"/>
        <v>-6.8217318809243432E-3</v>
      </c>
    </row>
    <row r="2966" spans="1:13">
      <c r="A2966" s="1">
        <v>38086</v>
      </c>
      <c r="B2966">
        <v>1360.55</v>
      </c>
      <c r="C2966">
        <v>16.04</v>
      </c>
      <c r="D2966">
        <f t="shared" si="464"/>
        <v>4.4640300425897571E-3</v>
      </c>
      <c r="E2966">
        <f t="shared" si="460"/>
        <v>-1.8685773110529013E-3</v>
      </c>
      <c r="F2966">
        <f t="shared" si="465"/>
        <v>4.4740086674688317E-3</v>
      </c>
      <c r="G2966">
        <f t="shared" si="461"/>
        <v>-1.8668326073429942E-3</v>
      </c>
      <c r="H2966">
        <f t="shared" si="466"/>
        <v>4.4640300425897571E-3</v>
      </c>
      <c r="I2966" t="str">
        <f t="shared" si="462"/>
        <v/>
      </c>
      <c r="J2966" t="str">
        <f t="shared" si="467"/>
        <v/>
      </c>
      <c r="K2966">
        <f t="shared" si="463"/>
        <v>-1.8685773110529013E-3</v>
      </c>
      <c r="L2966">
        <f t="shared" si="468"/>
        <v>-1.8685773110529013E-3</v>
      </c>
      <c r="M2966" t="str">
        <f t="shared" si="469"/>
        <v/>
      </c>
    </row>
    <row r="2967" spans="1:13">
      <c r="A2967" s="1">
        <v>38087</v>
      </c>
      <c r="B2967">
        <v>1332.83</v>
      </c>
      <c r="C2967">
        <v>15.86</v>
      </c>
      <c r="D2967">
        <f t="shared" si="464"/>
        <v>-2.0584528579550378E-2</v>
      </c>
      <c r="E2967">
        <f t="shared" si="460"/>
        <v>-1.1285386231666533E-2</v>
      </c>
      <c r="F2967">
        <f t="shared" si="465"/>
        <v>-2.0374113410018047E-2</v>
      </c>
      <c r="G2967">
        <f t="shared" si="461"/>
        <v>-1.122194513715713E-2</v>
      </c>
      <c r="H2967" t="str">
        <f t="shared" si="466"/>
        <v/>
      </c>
      <c r="I2967" t="str">
        <f t="shared" si="462"/>
        <v/>
      </c>
      <c r="J2967">
        <f t="shared" si="467"/>
        <v>-2.0584528579550378E-2</v>
      </c>
      <c r="K2967">
        <f t="shared" si="463"/>
        <v>-1.1285386231666533E-2</v>
      </c>
      <c r="L2967" t="str">
        <f t="shared" si="468"/>
        <v/>
      </c>
      <c r="M2967">
        <f t="shared" si="469"/>
        <v>-1.1285386231666533E-2</v>
      </c>
    </row>
    <row r="2968" spans="1:13">
      <c r="A2968" s="1">
        <v>38090</v>
      </c>
      <c r="B2968">
        <v>1328.32</v>
      </c>
      <c r="C2968">
        <v>15.83</v>
      </c>
      <c r="D2968">
        <f t="shared" si="464"/>
        <v>-3.3895152981819102E-3</v>
      </c>
      <c r="E2968">
        <f t="shared" si="460"/>
        <v>-1.8933423137810883E-3</v>
      </c>
      <c r="F2968">
        <f t="shared" si="465"/>
        <v>-3.383777375959407E-3</v>
      </c>
      <c r="G2968">
        <f t="shared" si="461"/>
        <v>-1.8915510718788831E-3</v>
      </c>
      <c r="H2968" t="str">
        <f t="shared" si="466"/>
        <v/>
      </c>
      <c r="I2968" t="str">
        <f t="shared" si="462"/>
        <v/>
      </c>
      <c r="J2968">
        <f t="shared" si="467"/>
        <v>-3.3895152981819102E-3</v>
      </c>
      <c r="K2968">
        <f t="shared" si="463"/>
        <v>-1.8933423137810883E-3</v>
      </c>
      <c r="L2968" t="str">
        <f t="shared" si="468"/>
        <v/>
      </c>
      <c r="M2968">
        <f t="shared" si="469"/>
        <v>-1.8933423137810883E-3</v>
      </c>
    </row>
    <row r="2969" spans="1:13">
      <c r="A2969" s="1">
        <v>38091</v>
      </c>
      <c r="B2969">
        <v>1334.43</v>
      </c>
      <c r="C2969">
        <v>15.96</v>
      </c>
      <c r="D2969">
        <f t="shared" si="464"/>
        <v>4.5892485014802729E-3</v>
      </c>
      <c r="E2969">
        <f t="shared" si="460"/>
        <v>8.1787181287419249E-3</v>
      </c>
      <c r="F2969">
        <f t="shared" si="465"/>
        <v>4.5997952300651512E-3</v>
      </c>
      <c r="G2969">
        <f t="shared" si="461"/>
        <v>8.2122552116234981E-3</v>
      </c>
      <c r="H2969">
        <f t="shared" si="466"/>
        <v>4.5892485014802729E-3</v>
      </c>
      <c r="I2969">
        <f t="shared" si="462"/>
        <v>8.1787181287419249E-3</v>
      </c>
      <c r="J2969" t="str">
        <f t="shared" si="467"/>
        <v/>
      </c>
      <c r="K2969" t="str">
        <f t="shared" si="463"/>
        <v/>
      </c>
      <c r="L2969">
        <f t="shared" si="468"/>
        <v>8.1787181287419249E-3</v>
      </c>
      <c r="M2969" t="str">
        <f t="shared" si="469"/>
        <v/>
      </c>
    </row>
    <row r="2970" spans="1:13">
      <c r="A2970" s="1">
        <v>38092</v>
      </c>
      <c r="B2970">
        <v>1364.71</v>
      </c>
      <c r="C2970">
        <v>16.399999999999999</v>
      </c>
      <c r="D2970">
        <f t="shared" si="464"/>
        <v>2.2437717468858472E-2</v>
      </c>
      <c r="E2970">
        <f t="shared" si="460"/>
        <v>2.7195742808489867E-2</v>
      </c>
      <c r="F2970">
        <f t="shared" si="465"/>
        <v>2.2691336375830762E-2</v>
      </c>
      <c r="G2970">
        <f t="shared" si="461"/>
        <v>2.7568922305764243E-2</v>
      </c>
      <c r="H2970">
        <f t="shared" si="466"/>
        <v>2.2437717468858472E-2</v>
      </c>
      <c r="I2970">
        <f t="shared" si="462"/>
        <v>2.7195742808489867E-2</v>
      </c>
      <c r="J2970" t="str">
        <f t="shared" si="467"/>
        <v/>
      </c>
      <c r="K2970" t="str">
        <f t="shared" si="463"/>
        <v/>
      </c>
      <c r="L2970">
        <f t="shared" si="468"/>
        <v>2.7195742808489867E-2</v>
      </c>
      <c r="M2970" t="str">
        <f t="shared" si="469"/>
        <v/>
      </c>
    </row>
    <row r="2971" spans="1:13">
      <c r="A2971" s="1">
        <v>38093</v>
      </c>
      <c r="B2971">
        <v>1365.56</v>
      </c>
      <c r="C2971">
        <v>16.260000000000002</v>
      </c>
      <c r="D2971">
        <f t="shared" si="464"/>
        <v>6.2264906215237794E-4</v>
      </c>
      <c r="E2971">
        <f t="shared" si="460"/>
        <v>-8.573230710487989E-3</v>
      </c>
      <c r="F2971">
        <f t="shared" si="465"/>
        <v>6.2284294831860265E-4</v>
      </c>
      <c r="G2971">
        <f t="shared" si="461"/>
        <v>-8.5365853658534441E-3</v>
      </c>
      <c r="H2971">
        <f t="shared" si="466"/>
        <v>6.2264906215237794E-4</v>
      </c>
      <c r="I2971" t="str">
        <f t="shared" si="462"/>
        <v/>
      </c>
      <c r="J2971" t="str">
        <f t="shared" si="467"/>
        <v/>
      </c>
      <c r="K2971">
        <f t="shared" si="463"/>
        <v>-8.573230710487989E-3</v>
      </c>
      <c r="L2971">
        <f t="shared" si="468"/>
        <v>-8.573230710487989E-3</v>
      </c>
      <c r="M2971" t="str">
        <f t="shared" si="469"/>
        <v/>
      </c>
    </row>
    <row r="2972" spans="1:13">
      <c r="A2972" s="1">
        <v>38094</v>
      </c>
      <c r="B2972">
        <v>1390.33</v>
      </c>
      <c r="C2972">
        <v>16.440000000000001</v>
      </c>
      <c r="D2972">
        <f t="shared" si="464"/>
        <v>1.7976528122203111E-2</v>
      </c>
      <c r="E2972">
        <f t="shared" si="460"/>
        <v>1.1009285508369396E-2</v>
      </c>
      <c r="F2972">
        <f t="shared" si="465"/>
        <v>1.8139078473300208E-2</v>
      </c>
      <c r="G2972">
        <f t="shared" si="461"/>
        <v>1.1070110701107083E-2</v>
      </c>
      <c r="H2972">
        <f t="shared" si="466"/>
        <v>1.7976528122203111E-2</v>
      </c>
      <c r="I2972">
        <f t="shared" si="462"/>
        <v>1.1009285508369396E-2</v>
      </c>
      <c r="J2972" t="str">
        <f t="shared" si="467"/>
        <v/>
      </c>
      <c r="K2972" t="str">
        <f t="shared" si="463"/>
        <v/>
      </c>
      <c r="L2972">
        <f t="shared" si="468"/>
        <v>1.1009285508369396E-2</v>
      </c>
      <c r="M2972" t="str">
        <f t="shared" si="469"/>
        <v/>
      </c>
    </row>
    <row r="2973" spans="1:13">
      <c r="A2973" s="1">
        <v>38097</v>
      </c>
      <c r="B2973">
        <v>1388.17</v>
      </c>
      <c r="C2973">
        <v>16.5</v>
      </c>
      <c r="D2973">
        <f t="shared" si="464"/>
        <v>-1.554796066316531E-3</v>
      </c>
      <c r="E2973">
        <f t="shared" si="460"/>
        <v>3.6429912785010087E-3</v>
      </c>
      <c r="F2973">
        <f t="shared" si="465"/>
        <v>-1.5535879970941524E-3</v>
      </c>
      <c r="G2973">
        <f t="shared" si="461"/>
        <v>3.6496350364962904E-3</v>
      </c>
      <c r="H2973" t="str">
        <f t="shared" si="466"/>
        <v/>
      </c>
      <c r="I2973">
        <f t="shared" si="462"/>
        <v>3.6429912785010087E-3</v>
      </c>
      <c r="J2973">
        <f t="shared" si="467"/>
        <v>-1.554796066316531E-3</v>
      </c>
      <c r="K2973" t="str">
        <f t="shared" si="463"/>
        <v/>
      </c>
      <c r="L2973" t="str">
        <f t="shared" si="468"/>
        <v/>
      </c>
      <c r="M2973">
        <f t="shared" si="469"/>
        <v>3.6429912785010087E-3</v>
      </c>
    </row>
    <row r="2974" spans="1:13">
      <c r="A2974" s="1">
        <v>38098</v>
      </c>
      <c r="B2974">
        <v>1375.94</v>
      </c>
      <c r="C2974">
        <v>16.399999999999999</v>
      </c>
      <c r="D2974">
        <f t="shared" si="464"/>
        <v>-8.8491990616360768E-3</v>
      </c>
      <c r="E2974">
        <f t="shared" si="460"/>
        <v>-6.0790460763822263E-3</v>
      </c>
      <c r="F2974">
        <f t="shared" si="465"/>
        <v>-8.8101601388879125E-3</v>
      </c>
      <c r="G2974">
        <f t="shared" si="461"/>
        <v>-6.0606060606060996E-3</v>
      </c>
      <c r="H2974" t="str">
        <f t="shared" si="466"/>
        <v/>
      </c>
      <c r="I2974" t="str">
        <f t="shared" si="462"/>
        <v/>
      </c>
      <c r="J2974">
        <f t="shared" si="467"/>
        <v>-8.8491990616360768E-3</v>
      </c>
      <c r="K2974">
        <f t="shared" si="463"/>
        <v>-6.0790460763822263E-3</v>
      </c>
      <c r="L2974" t="str">
        <f t="shared" si="468"/>
        <v/>
      </c>
      <c r="M2974">
        <f t="shared" si="469"/>
        <v>-6.0790460763822263E-3</v>
      </c>
    </row>
    <row r="2975" spans="1:13">
      <c r="A2975" s="1">
        <v>38099</v>
      </c>
      <c r="B2975">
        <v>1379.93</v>
      </c>
      <c r="C2975">
        <v>16.47</v>
      </c>
      <c r="D2975">
        <f t="shared" si="464"/>
        <v>2.8956393356155282E-3</v>
      </c>
      <c r="E2975">
        <f t="shared" si="460"/>
        <v>4.2592093593963303E-3</v>
      </c>
      <c r="F2975">
        <f t="shared" si="465"/>
        <v>2.8998357486518245E-3</v>
      </c>
      <c r="G2975">
        <f t="shared" si="461"/>
        <v>4.2682926829269441E-3</v>
      </c>
      <c r="H2975">
        <f t="shared" si="466"/>
        <v>2.8956393356155282E-3</v>
      </c>
      <c r="I2975">
        <f t="shared" si="462"/>
        <v>4.2592093593963303E-3</v>
      </c>
      <c r="J2975" t="str">
        <f t="shared" si="467"/>
        <v/>
      </c>
      <c r="K2975" t="str">
        <f t="shared" si="463"/>
        <v/>
      </c>
      <c r="L2975">
        <f t="shared" si="468"/>
        <v>4.2592093593963303E-3</v>
      </c>
      <c r="M2975" t="str">
        <f t="shared" si="469"/>
        <v/>
      </c>
    </row>
    <row r="2976" spans="1:13">
      <c r="A2976" s="1">
        <v>38100</v>
      </c>
      <c r="B2976">
        <v>1388.82</v>
      </c>
      <c r="C2976">
        <v>16.38</v>
      </c>
      <c r="D2976">
        <f t="shared" si="464"/>
        <v>6.4216924970210967E-3</v>
      </c>
      <c r="E2976">
        <f t="shared" si="460"/>
        <v>-5.4794657646255957E-3</v>
      </c>
      <c r="F2976">
        <f t="shared" si="465"/>
        <v>6.4423557716695168E-3</v>
      </c>
      <c r="G2976">
        <f t="shared" si="461"/>
        <v>-5.464480874316946E-3</v>
      </c>
      <c r="H2976">
        <f t="shared" si="466"/>
        <v>6.4216924970210967E-3</v>
      </c>
      <c r="I2976" t="str">
        <f t="shared" si="462"/>
        <v/>
      </c>
      <c r="J2976" t="str">
        <f t="shared" si="467"/>
        <v/>
      </c>
      <c r="K2976">
        <f t="shared" si="463"/>
        <v>-5.4794657646255957E-3</v>
      </c>
      <c r="L2976">
        <f t="shared" si="468"/>
        <v>-5.4794657646255957E-3</v>
      </c>
      <c r="M2976" t="str">
        <f t="shared" si="469"/>
        <v/>
      </c>
    </row>
    <row r="2977" spans="1:13">
      <c r="A2977" s="1">
        <v>38101</v>
      </c>
      <c r="B2977">
        <v>1397.84</v>
      </c>
      <c r="C2977">
        <v>16.55</v>
      </c>
      <c r="D2977">
        <f t="shared" si="464"/>
        <v>6.4737223067305814E-3</v>
      </c>
      <c r="E2977">
        <f t="shared" si="460"/>
        <v>1.0325023398148725E-2</v>
      </c>
      <c r="F2977">
        <f t="shared" si="465"/>
        <v>6.494722138218112E-3</v>
      </c>
      <c r="G2977">
        <f t="shared" si="461"/>
        <v>1.0378510378510564E-2</v>
      </c>
      <c r="H2977">
        <f t="shared" si="466"/>
        <v>6.4737223067305814E-3</v>
      </c>
      <c r="I2977">
        <f t="shared" si="462"/>
        <v>1.0325023398148725E-2</v>
      </c>
      <c r="J2977" t="str">
        <f t="shared" si="467"/>
        <v/>
      </c>
      <c r="K2977" t="str">
        <f t="shared" si="463"/>
        <v/>
      </c>
      <c r="L2977">
        <f t="shared" si="468"/>
        <v>1.0325023398148725E-2</v>
      </c>
      <c r="M2977" t="str">
        <f t="shared" si="469"/>
        <v/>
      </c>
    </row>
    <row r="2978" spans="1:13">
      <c r="A2978" s="1">
        <v>38104</v>
      </c>
      <c r="B2978">
        <v>1396.37</v>
      </c>
      <c r="C2978">
        <v>16.579999999999998</v>
      </c>
      <c r="D2978">
        <f t="shared" si="464"/>
        <v>-1.0521758462081335E-3</v>
      </c>
      <c r="E2978">
        <f t="shared" si="460"/>
        <v>1.8110478840769714E-3</v>
      </c>
      <c r="F2978">
        <f t="shared" si="465"/>
        <v>-1.0516225032908277E-3</v>
      </c>
      <c r="G2978">
        <f t="shared" si="461"/>
        <v>1.8126888217522286E-3</v>
      </c>
      <c r="H2978" t="str">
        <f t="shared" si="466"/>
        <v/>
      </c>
      <c r="I2978">
        <f t="shared" si="462"/>
        <v>1.8110478840769714E-3</v>
      </c>
      <c r="J2978">
        <f t="shared" si="467"/>
        <v>-1.0521758462081335E-3</v>
      </c>
      <c r="K2978" t="str">
        <f t="shared" si="463"/>
        <v/>
      </c>
      <c r="L2978" t="str">
        <f t="shared" si="468"/>
        <v/>
      </c>
      <c r="M2978">
        <f t="shared" si="469"/>
        <v>1.8110478840769714E-3</v>
      </c>
    </row>
    <row r="2979" spans="1:13">
      <c r="A2979" s="1">
        <v>38105</v>
      </c>
      <c r="B2979">
        <v>1390.94</v>
      </c>
      <c r="C2979">
        <v>16.41</v>
      </c>
      <c r="D2979">
        <f t="shared" si="464"/>
        <v>-3.8962346271061072E-3</v>
      </c>
      <c r="E2979">
        <f t="shared" si="460"/>
        <v>-1.0306244605149312E-2</v>
      </c>
      <c r="F2979">
        <f t="shared" si="465"/>
        <v>-3.8886541532686669E-3</v>
      </c>
      <c r="G2979">
        <f t="shared" si="461"/>
        <v>-1.0253317249698357E-2</v>
      </c>
      <c r="H2979" t="str">
        <f t="shared" si="466"/>
        <v/>
      </c>
      <c r="I2979" t="str">
        <f t="shared" si="462"/>
        <v/>
      </c>
      <c r="J2979">
        <f t="shared" si="467"/>
        <v>-3.8962346271061072E-3</v>
      </c>
      <c r="K2979">
        <f t="shared" si="463"/>
        <v>-1.0306244605149312E-2</v>
      </c>
      <c r="L2979" t="str">
        <f t="shared" si="468"/>
        <v/>
      </c>
      <c r="M2979">
        <f t="shared" si="469"/>
        <v>-1.0306244605149312E-2</v>
      </c>
    </row>
    <row r="2980" spans="1:13">
      <c r="A2980" s="1">
        <v>38106</v>
      </c>
      <c r="B2980">
        <v>1385.59</v>
      </c>
      <c r="C2980">
        <v>16.5</v>
      </c>
      <c r="D2980">
        <f t="shared" si="464"/>
        <v>-3.8537358654105939E-3</v>
      </c>
      <c r="E2980">
        <f t="shared" si="460"/>
        <v>5.4694758045354761E-3</v>
      </c>
      <c r="F2980">
        <f t="shared" si="465"/>
        <v>-3.8463197549859496E-3</v>
      </c>
      <c r="G2980">
        <f t="shared" si="461"/>
        <v>5.4844606946984342E-3</v>
      </c>
      <c r="H2980" t="str">
        <f t="shared" si="466"/>
        <v/>
      </c>
      <c r="I2980">
        <f t="shared" si="462"/>
        <v>5.4694758045354761E-3</v>
      </c>
      <c r="J2980">
        <f t="shared" si="467"/>
        <v>-3.8537358654105939E-3</v>
      </c>
      <c r="K2980" t="str">
        <f t="shared" si="463"/>
        <v/>
      </c>
      <c r="L2980" t="str">
        <f t="shared" si="468"/>
        <v/>
      </c>
      <c r="M2980">
        <f t="shared" si="469"/>
        <v>5.4694758045354761E-3</v>
      </c>
    </row>
    <row r="2981" spans="1:13">
      <c r="A2981" s="1">
        <v>38107</v>
      </c>
      <c r="B2981">
        <v>1409.34</v>
      </c>
      <c r="C2981">
        <v>16.62</v>
      </c>
      <c r="D2981">
        <f t="shared" si="464"/>
        <v>1.6995467987741038E-2</v>
      </c>
      <c r="E2981">
        <f t="shared" si="460"/>
        <v>7.2464085207672533E-3</v>
      </c>
      <c r="F2981">
        <f t="shared" si="465"/>
        <v>1.714071262061645E-2</v>
      </c>
      <c r="G2981">
        <f t="shared" si="461"/>
        <v>7.2727272727273196E-3</v>
      </c>
      <c r="H2981">
        <f t="shared" si="466"/>
        <v>1.6995467987741038E-2</v>
      </c>
      <c r="I2981">
        <f t="shared" si="462"/>
        <v>7.2464085207672533E-3</v>
      </c>
      <c r="J2981" t="str">
        <f t="shared" si="467"/>
        <v/>
      </c>
      <c r="K2981" t="str">
        <f t="shared" si="463"/>
        <v/>
      </c>
      <c r="L2981">
        <f t="shared" si="468"/>
        <v>7.2464085207672533E-3</v>
      </c>
      <c r="M2981" t="str">
        <f t="shared" si="469"/>
        <v/>
      </c>
    </row>
    <row r="2982" spans="1:13">
      <c r="A2982" s="1">
        <v>38108</v>
      </c>
      <c r="B2982">
        <v>1413.9</v>
      </c>
      <c r="C2982">
        <v>16.73</v>
      </c>
      <c r="D2982">
        <f t="shared" si="464"/>
        <v>3.2303339179958019E-3</v>
      </c>
      <c r="E2982">
        <f t="shared" si="460"/>
        <v>6.5967255714304181E-3</v>
      </c>
      <c r="F2982">
        <f t="shared" si="465"/>
        <v>3.2355570692665925E-3</v>
      </c>
      <c r="G2982">
        <f t="shared" si="461"/>
        <v>6.6185318892899581E-3</v>
      </c>
      <c r="H2982">
        <f t="shared" si="466"/>
        <v>3.2303339179958019E-3</v>
      </c>
      <c r="I2982">
        <f t="shared" si="462"/>
        <v>6.5967255714304181E-3</v>
      </c>
      <c r="J2982" t="str">
        <f t="shared" si="467"/>
        <v/>
      </c>
      <c r="K2982" t="str">
        <f t="shared" si="463"/>
        <v/>
      </c>
      <c r="L2982">
        <f t="shared" si="468"/>
        <v>6.5967255714304181E-3</v>
      </c>
      <c r="M2982" t="str">
        <f t="shared" si="469"/>
        <v/>
      </c>
    </row>
    <row r="2983" spans="1:13">
      <c r="A2983" s="1">
        <v>38111</v>
      </c>
      <c r="B2983">
        <v>1407.49</v>
      </c>
      <c r="C2983">
        <v>16.760000000000002</v>
      </c>
      <c r="D2983">
        <f t="shared" si="464"/>
        <v>-4.5438674049257206E-3</v>
      </c>
      <c r="E2983">
        <f t="shared" si="460"/>
        <v>1.791580055204517E-3</v>
      </c>
      <c r="F2983">
        <f t="shared" si="465"/>
        <v>-4.5335596576844273E-3</v>
      </c>
      <c r="G2983">
        <f t="shared" si="461"/>
        <v>1.7931858936044431E-3</v>
      </c>
      <c r="H2983" t="str">
        <f t="shared" si="466"/>
        <v/>
      </c>
      <c r="I2983">
        <f t="shared" si="462"/>
        <v>1.791580055204517E-3</v>
      </c>
      <c r="J2983">
        <f t="shared" si="467"/>
        <v>-4.5438674049257206E-3</v>
      </c>
      <c r="K2983" t="str">
        <f t="shared" si="463"/>
        <v/>
      </c>
      <c r="L2983" t="str">
        <f t="shared" si="468"/>
        <v/>
      </c>
      <c r="M2983">
        <f t="shared" si="469"/>
        <v>1.791580055204517E-3</v>
      </c>
    </row>
    <row r="2984" spans="1:13">
      <c r="A2984" s="1">
        <v>38112</v>
      </c>
      <c r="B2984">
        <v>1418.26</v>
      </c>
      <c r="C2984">
        <v>16.84</v>
      </c>
      <c r="D2984">
        <f t="shared" si="464"/>
        <v>7.6227919320131943E-3</v>
      </c>
      <c r="E2984">
        <f t="shared" si="460"/>
        <v>4.7619137602435638E-3</v>
      </c>
      <c r="F2984">
        <f t="shared" si="465"/>
        <v>7.6519193742050629E-3</v>
      </c>
      <c r="G2984">
        <f t="shared" si="461"/>
        <v>4.7732696897373472E-3</v>
      </c>
      <c r="H2984">
        <f t="shared" si="466"/>
        <v>7.6227919320131943E-3</v>
      </c>
      <c r="I2984">
        <f t="shared" si="462"/>
        <v>4.7619137602435638E-3</v>
      </c>
      <c r="J2984" t="str">
        <f t="shared" si="467"/>
        <v/>
      </c>
      <c r="K2984" t="str">
        <f t="shared" si="463"/>
        <v/>
      </c>
      <c r="L2984">
        <f t="shared" si="468"/>
        <v>4.7619137602435638E-3</v>
      </c>
      <c r="M2984" t="str">
        <f t="shared" si="469"/>
        <v/>
      </c>
    </row>
    <row r="2985" spans="1:13">
      <c r="A2985" s="1">
        <v>38113</v>
      </c>
      <c r="B2985">
        <v>1392.57</v>
      </c>
      <c r="C2985">
        <v>16.53</v>
      </c>
      <c r="D2985">
        <f t="shared" si="464"/>
        <v>-1.8279807287081808E-2</v>
      </c>
      <c r="E2985">
        <f t="shared" si="460"/>
        <v>-1.8580096981247751E-2</v>
      </c>
      <c r="F2985">
        <f t="shared" si="465"/>
        <v>-1.8113745011492988E-2</v>
      </c>
      <c r="G2985">
        <f t="shared" si="461"/>
        <v>-1.8408551068883505E-2</v>
      </c>
      <c r="H2985" t="str">
        <f t="shared" si="466"/>
        <v/>
      </c>
      <c r="I2985" t="str">
        <f t="shared" si="462"/>
        <v/>
      </c>
      <c r="J2985">
        <f t="shared" si="467"/>
        <v>-1.8279807287081808E-2</v>
      </c>
      <c r="K2985">
        <f t="shared" si="463"/>
        <v>-1.8580096981247751E-2</v>
      </c>
      <c r="L2985" t="str">
        <f t="shared" si="468"/>
        <v/>
      </c>
      <c r="M2985">
        <f t="shared" si="469"/>
        <v>-1.8580096981247751E-2</v>
      </c>
    </row>
    <row r="2986" spans="1:13">
      <c r="A2986" s="1">
        <v>38114</v>
      </c>
      <c r="B2986">
        <v>1397.68</v>
      </c>
      <c r="C2986">
        <v>16.670000000000002</v>
      </c>
      <c r="D2986">
        <f t="shared" si="464"/>
        <v>3.662758328388545E-3</v>
      </c>
      <c r="E2986">
        <f t="shared" si="460"/>
        <v>8.4337849297699413E-3</v>
      </c>
      <c r="F2986">
        <f t="shared" si="465"/>
        <v>3.6694744249841094E-3</v>
      </c>
      <c r="G2986">
        <f t="shared" si="461"/>
        <v>8.4694494857835423E-3</v>
      </c>
      <c r="H2986">
        <f t="shared" si="466"/>
        <v>3.662758328388545E-3</v>
      </c>
      <c r="I2986">
        <f t="shared" si="462"/>
        <v>8.4337849297699413E-3</v>
      </c>
      <c r="J2986" t="str">
        <f t="shared" si="467"/>
        <v/>
      </c>
      <c r="K2986" t="str">
        <f t="shared" si="463"/>
        <v/>
      </c>
      <c r="L2986">
        <f t="shared" si="468"/>
        <v>8.4337849297699413E-3</v>
      </c>
      <c r="M2986" t="str">
        <f t="shared" si="469"/>
        <v/>
      </c>
    </row>
    <row r="2987" spans="1:13">
      <c r="A2987" s="1">
        <v>38115</v>
      </c>
      <c r="B2987">
        <v>1388.28</v>
      </c>
      <c r="C2987">
        <v>16.559999999999999</v>
      </c>
      <c r="D2987">
        <f t="shared" si="464"/>
        <v>-6.7481483373913517E-3</v>
      </c>
      <c r="E2987">
        <f t="shared" si="460"/>
        <v>-6.6205478055891779E-3</v>
      </c>
      <c r="F2987">
        <f t="shared" si="465"/>
        <v>-6.7254307137543101E-3</v>
      </c>
      <c r="G2987">
        <f t="shared" si="461"/>
        <v>-6.5986802639473874E-3</v>
      </c>
      <c r="H2987" t="str">
        <f t="shared" si="466"/>
        <v/>
      </c>
      <c r="I2987" t="str">
        <f t="shared" si="462"/>
        <v/>
      </c>
      <c r="J2987">
        <f t="shared" si="467"/>
        <v>-6.7481483373913517E-3</v>
      </c>
      <c r="K2987">
        <f t="shared" si="463"/>
        <v>-6.6205478055891779E-3</v>
      </c>
      <c r="L2987" t="str">
        <f t="shared" si="468"/>
        <v/>
      </c>
      <c r="M2987">
        <f t="shared" si="469"/>
        <v>-6.6205478055891779E-3</v>
      </c>
    </row>
    <row r="2988" spans="1:13">
      <c r="A2988" s="1">
        <v>38118</v>
      </c>
      <c r="B2988">
        <v>1403.58</v>
      </c>
      <c r="C2988">
        <v>16.72</v>
      </c>
      <c r="D2988">
        <f t="shared" si="464"/>
        <v>1.0960544704932866E-2</v>
      </c>
      <c r="E2988">
        <f t="shared" si="460"/>
        <v>9.6154586994419734E-3</v>
      </c>
      <c r="F2988">
        <f t="shared" si="465"/>
        <v>1.102083153254374E-2</v>
      </c>
      <c r="G2988">
        <f t="shared" si="461"/>
        <v>9.6618357487923134E-3</v>
      </c>
      <c r="H2988">
        <f t="shared" si="466"/>
        <v>1.0960544704932866E-2</v>
      </c>
      <c r="I2988">
        <f t="shared" si="462"/>
        <v>9.6154586994419734E-3</v>
      </c>
      <c r="J2988" t="str">
        <f t="shared" si="467"/>
        <v/>
      </c>
      <c r="K2988" t="str">
        <f t="shared" si="463"/>
        <v/>
      </c>
      <c r="L2988">
        <f t="shared" si="468"/>
        <v>9.6154586994419734E-3</v>
      </c>
      <c r="M2988" t="str">
        <f t="shared" si="469"/>
        <v/>
      </c>
    </row>
    <row r="2989" spans="1:13">
      <c r="A2989" s="1">
        <v>38119</v>
      </c>
      <c r="B2989">
        <v>1403.04</v>
      </c>
      <c r="C2989">
        <v>16.68</v>
      </c>
      <c r="D2989">
        <f t="shared" si="464"/>
        <v>-3.8480450268530846E-4</v>
      </c>
      <c r="E2989">
        <f t="shared" si="460"/>
        <v>-2.3952107259548219E-3</v>
      </c>
      <c r="F2989">
        <f t="shared" si="465"/>
        <v>-3.847304749283742E-4</v>
      </c>
      <c r="G2989">
        <f t="shared" si="461"/>
        <v>-2.3923444976076125E-3</v>
      </c>
      <c r="H2989" t="str">
        <f t="shared" si="466"/>
        <v/>
      </c>
      <c r="I2989" t="str">
        <f t="shared" si="462"/>
        <v/>
      </c>
      <c r="J2989">
        <f t="shared" si="467"/>
        <v>-3.8480450268530846E-4</v>
      </c>
      <c r="K2989">
        <f t="shared" si="463"/>
        <v>-2.3952107259548219E-3</v>
      </c>
      <c r="L2989" t="str">
        <f t="shared" si="468"/>
        <v/>
      </c>
      <c r="M2989">
        <f t="shared" si="469"/>
        <v>-2.3952107259548219E-3</v>
      </c>
    </row>
    <row r="2990" spans="1:13">
      <c r="A2990" s="1">
        <v>38120</v>
      </c>
      <c r="B2990">
        <v>1408.66</v>
      </c>
      <c r="C2990">
        <v>16.7</v>
      </c>
      <c r="D2990">
        <f t="shared" si="464"/>
        <v>3.9975868579812252E-3</v>
      </c>
      <c r="E2990">
        <f t="shared" si="460"/>
        <v>1.1983224921087163E-3</v>
      </c>
      <c r="F2990">
        <f t="shared" si="465"/>
        <v>4.0055878663474154E-3</v>
      </c>
      <c r="G2990">
        <f t="shared" si="461"/>
        <v>1.1990407673860837E-3</v>
      </c>
      <c r="H2990">
        <f t="shared" si="466"/>
        <v>3.9975868579812252E-3</v>
      </c>
      <c r="I2990">
        <f t="shared" si="462"/>
        <v>1.1983224921087163E-3</v>
      </c>
      <c r="J2990" t="str">
        <f t="shared" si="467"/>
        <v/>
      </c>
      <c r="K2990" t="str">
        <f t="shared" si="463"/>
        <v/>
      </c>
      <c r="L2990">
        <f t="shared" si="468"/>
        <v>1.1983224921087163E-3</v>
      </c>
      <c r="M2990" t="str">
        <f t="shared" si="469"/>
        <v/>
      </c>
    </row>
    <row r="2991" spans="1:13">
      <c r="A2991" s="1">
        <v>38121</v>
      </c>
      <c r="B2991">
        <v>1423.57</v>
      </c>
      <c r="C2991">
        <v>16.98</v>
      </c>
      <c r="D2991">
        <f t="shared" si="464"/>
        <v>1.0528903189758522E-2</v>
      </c>
      <c r="E2991">
        <f t="shared" si="460"/>
        <v>1.6627461460491832E-2</v>
      </c>
      <c r="F2991">
        <f t="shared" si="465"/>
        <v>1.0584527139267053E-2</v>
      </c>
      <c r="G2991">
        <f t="shared" si="461"/>
        <v>1.6766467065868262E-2</v>
      </c>
      <c r="H2991">
        <f t="shared" si="466"/>
        <v>1.0528903189758522E-2</v>
      </c>
      <c r="I2991">
        <f t="shared" si="462"/>
        <v>1.6627461460491832E-2</v>
      </c>
      <c r="J2991" t="str">
        <f t="shared" si="467"/>
        <v/>
      </c>
      <c r="K2991" t="str">
        <f t="shared" si="463"/>
        <v/>
      </c>
      <c r="L2991">
        <f t="shared" si="468"/>
        <v>1.6627461460491832E-2</v>
      </c>
      <c r="M2991" t="str">
        <f t="shared" si="469"/>
        <v/>
      </c>
    </row>
    <row r="2992" spans="1:13">
      <c r="A2992" s="1">
        <v>38122</v>
      </c>
      <c r="B2992">
        <v>1425.35</v>
      </c>
      <c r="C2992">
        <v>17.14</v>
      </c>
      <c r="D2992">
        <f t="shared" si="464"/>
        <v>1.2495965008642619E-3</v>
      </c>
      <c r="E2992">
        <f t="shared" si="460"/>
        <v>9.3787322864325399E-3</v>
      </c>
      <c r="F2992">
        <f t="shared" si="465"/>
        <v>1.2503775718790688E-3</v>
      </c>
      <c r="G2992">
        <f t="shared" si="461"/>
        <v>9.4228504122497725E-3</v>
      </c>
      <c r="H2992">
        <f t="shared" si="466"/>
        <v>1.2495965008642619E-3</v>
      </c>
      <c r="I2992">
        <f t="shared" si="462"/>
        <v>9.3787322864325399E-3</v>
      </c>
      <c r="J2992" t="str">
        <f t="shared" si="467"/>
        <v/>
      </c>
      <c r="K2992" t="str">
        <f t="shared" si="463"/>
        <v/>
      </c>
      <c r="L2992">
        <f t="shared" si="468"/>
        <v>9.3787322864325399E-3</v>
      </c>
      <c r="M2992" t="str">
        <f t="shared" si="469"/>
        <v/>
      </c>
    </row>
    <row r="2993" spans="1:13">
      <c r="A2993" s="1">
        <v>38125</v>
      </c>
      <c r="B2993">
        <v>1426.63</v>
      </c>
      <c r="C2993">
        <v>17.13</v>
      </c>
      <c r="D2993">
        <f t="shared" si="464"/>
        <v>8.9762206322911416E-4</v>
      </c>
      <c r="E2993">
        <f t="shared" si="460"/>
        <v>-5.8360083360525295E-4</v>
      </c>
      <c r="F2993">
        <f t="shared" si="465"/>
        <v>8.9802504647984449E-4</v>
      </c>
      <c r="G2993">
        <f t="shared" si="461"/>
        <v>-5.8343057176202251E-4</v>
      </c>
      <c r="H2993">
        <f t="shared" si="466"/>
        <v>8.9762206322911416E-4</v>
      </c>
      <c r="I2993" t="str">
        <f t="shared" si="462"/>
        <v/>
      </c>
      <c r="J2993" t="str">
        <f t="shared" si="467"/>
        <v/>
      </c>
      <c r="K2993">
        <f t="shared" si="463"/>
        <v>-5.8360083360525295E-4</v>
      </c>
      <c r="L2993">
        <f t="shared" si="468"/>
        <v>-5.8360083360525295E-4</v>
      </c>
      <c r="M2993" t="str">
        <f t="shared" si="469"/>
        <v/>
      </c>
    </row>
    <row r="2994" spans="1:13">
      <c r="A2994" s="1">
        <v>38126</v>
      </c>
      <c r="B2994">
        <v>1413.4</v>
      </c>
      <c r="C2994">
        <v>16.96</v>
      </c>
      <c r="D2994">
        <f t="shared" si="464"/>
        <v>-9.3168703861247655E-3</v>
      </c>
      <c r="E2994">
        <f t="shared" si="460"/>
        <v>-9.9736819722714073E-3</v>
      </c>
      <c r="F2994">
        <f t="shared" si="465"/>
        <v>-9.2736028262409009E-3</v>
      </c>
      <c r="G2994">
        <f t="shared" si="461"/>
        <v>-9.9241097489782826E-3</v>
      </c>
      <c r="H2994" t="str">
        <f t="shared" si="466"/>
        <v/>
      </c>
      <c r="I2994" t="str">
        <f t="shared" si="462"/>
        <v/>
      </c>
      <c r="J2994">
        <f t="shared" si="467"/>
        <v>-9.3168703861247655E-3</v>
      </c>
      <c r="K2994">
        <f t="shared" si="463"/>
        <v>-9.9736819722714073E-3</v>
      </c>
      <c r="L2994" t="str">
        <f t="shared" si="468"/>
        <v/>
      </c>
      <c r="M2994">
        <f t="shared" si="469"/>
        <v>-9.9736819722714073E-3</v>
      </c>
    </row>
    <row r="2995" spans="1:13">
      <c r="A2995" s="1">
        <v>38127</v>
      </c>
      <c r="B2995">
        <v>1390.71</v>
      </c>
      <c r="C2995">
        <v>16.77</v>
      </c>
      <c r="D2995">
        <f t="shared" si="464"/>
        <v>-1.6183741174614172E-2</v>
      </c>
      <c r="E2995">
        <f t="shared" si="460"/>
        <v>-1.1266054528639578E-2</v>
      </c>
      <c r="F2995">
        <f t="shared" si="465"/>
        <v>-1.6053488043016872E-2</v>
      </c>
      <c r="G2995">
        <f t="shared" si="461"/>
        <v>-1.1202830188679291E-2</v>
      </c>
      <c r="H2995" t="str">
        <f t="shared" si="466"/>
        <v/>
      </c>
      <c r="I2995" t="str">
        <f t="shared" si="462"/>
        <v/>
      </c>
      <c r="J2995">
        <f t="shared" si="467"/>
        <v>-1.6183741174614172E-2</v>
      </c>
      <c r="K2995">
        <f t="shared" si="463"/>
        <v>-1.1266054528639578E-2</v>
      </c>
      <c r="L2995" t="str">
        <f t="shared" si="468"/>
        <v/>
      </c>
      <c r="M2995">
        <f t="shared" si="469"/>
        <v>-1.1266054528639578E-2</v>
      </c>
    </row>
    <row r="2996" spans="1:13">
      <c r="A2996" s="1">
        <v>38128</v>
      </c>
      <c r="B2996">
        <v>1394.35</v>
      </c>
      <c r="C2996">
        <v>16.91</v>
      </c>
      <c r="D2996">
        <f t="shared" si="464"/>
        <v>2.6139487641874135E-3</v>
      </c>
      <c r="E2996">
        <f t="shared" si="460"/>
        <v>8.3135870753714286E-3</v>
      </c>
      <c r="F2996">
        <f t="shared" si="465"/>
        <v>2.6173681069381338E-3</v>
      </c>
      <c r="G2996">
        <f t="shared" si="461"/>
        <v>8.3482409063804219E-3</v>
      </c>
      <c r="H2996">
        <f t="shared" si="466"/>
        <v>2.6139487641874135E-3</v>
      </c>
      <c r="I2996">
        <f t="shared" si="462"/>
        <v>8.3135870753714286E-3</v>
      </c>
      <c r="J2996" t="str">
        <f t="shared" si="467"/>
        <v/>
      </c>
      <c r="K2996" t="str">
        <f t="shared" si="463"/>
        <v/>
      </c>
      <c r="L2996">
        <f t="shared" si="468"/>
        <v>8.3135870753714286E-3</v>
      </c>
      <c r="M2996" t="str">
        <f t="shared" si="469"/>
        <v/>
      </c>
    </row>
    <row r="2997" spans="1:13">
      <c r="A2997" s="1">
        <v>38129</v>
      </c>
      <c r="B2997">
        <v>1375.93</v>
      </c>
      <c r="C2997">
        <v>16.7</v>
      </c>
      <c r="D2997">
        <f t="shared" si="464"/>
        <v>-1.329849074009022E-2</v>
      </c>
      <c r="E2997">
        <f t="shared" si="460"/>
        <v>-1.2496443487779526E-2</v>
      </c>
      <c r="F2997">
        <f t="shared" si="465"/>
        <v>-1.3210456485100441E-2</v>
      </c>
      <c r="G2997">
        <f t="shared" si="461"/>
        <v>-1.2418687167356612E-2</v>
      </c>
      <c r="H2997" t="str">
        <f t="shared" si="466"/>
        <v/>
      </c>
      <c r="I2997" t="str">
        <f t="shared" si="462"/>
        <v/>
      </c>
      <c r="J2997">
        <f t="shared" si="467"/>
        <v>-1.329849074009022E-2</v>
      </c>
      <c r="K2997">
        <f t="shared" si="463"/>
        <v>-1.2496443487779526E-2</v>
      </c>
      <c r="L2997" t="str">
        <f t="shared" si="468"/>
        <v/>
      </c>
      <c r="M2997">
        <f t="shared" si="469"/>
        <v>-1.2496443487779526E-2</v>
      </c>
    </row>
    <row r="2998" spans="1:13">
      <c r="A2998" s="1">
        <v>38133</v>
      </c>
      <c r="B2998">
        <v>1385.35</v>
      </c>
      <c r="C2998">
        <v>16.649999999999999</v>
      </c>
      <c r="D2998">
        <f t="shared" si="464"/>
        <v>6.8229491712467902E-3</v>
      </c>
      <c r="E2998">
        <f t="shared" si="460"/>
        <v>-2.9985029962566689E-3</v>
      </c>
      <c r="F2998">
        <f t="shared" si="465"/>
        <v>6.8462785170755325E-3</v>
      </c>
      <c r="G2998">
        <f t="shared" si="461"/>
        <v>-2.9940119760479833E-3</v>
      </c>
      <c r="H2998">
        <f t="shared" si="466"/>
        <v>6.8229491712467902E-3</v>
      </c>
      <c r="I2998" t="str">
        <f t="shared" si="462"/>
        <v/>
      </c>
      <c r="J2998" t="str">
        <f t="shared" si="467"/>
        <v/>
      </c>
      <c r="K2998">
        <f t="shared" si="463"/>
        <v>-2.9985029962566689E-3</v>
      </c>
      <c r="L2998">
        <f t="shared" si="468"/>
        <v>-2.9985029962566689E-3</v>
      </c>
      <c r="M2998" t="str">
        <f t="shared" si="469"/>
        <v/>
      </c>
    </row>
    <row r="2999" spans="1:13">
      <c r="A2999" s="1">
        <v>38134</v>
      </c>
      <c r="B2999">
        <v>1390.84</v>
      </c>
      <c r="C2999">
        <v>16.7</v>
      </c>
      <c r="D2999">
        <f t="shared" si="464"/>
        <v>3.9550658683036276E-3</v>
      </c>
      <c r="E2999">
        <f t="shared" si="460"/>
        <v>2.9985029962566329E-3</v>
      </c>
      <c r="F2999">
        <f t="shared" si="465"/>
        <v>3.9628974627350377E-3</v>
      </c>
      <c r="G2999">
        <f t="shared" si="461"/>
        <v>3.0030030030030463E-3</v>
      </c>
      <c r="H2999">
        <f t="shared" si="466"/>
        <v>3.9550658683036276E-3</v>
      </c>
      <c r="I2999">
        <f t="shared" si="462"/>
        <v>2.9985029962566329E-3</v>
      </c>
      <c r="J2999" t="str">
        <f t="shared" si="467"/>
        <v/>
      </c>
      <c r="K2999" t="str">
        <f t="shared" si="463"/>
        <v/>
      </c>
      <c r="L2999">
        <f t="shared" si="468"/>
        <v>2.9985029962566329E-3</v>
      </c>
      <c r="M2999" t="str">
        <f t="shared" si="469"/>
        <v/>
      </c>
    </row>
    <row r="3000" spans="1:13">
      <c r="A3000" s="1">
        <v>38135</v>
      </c>
      <c r="B3000">
        <v>1398.26</v>
      </c>
      <c r="C3000">
        <v>16.64</v>
      </c>
      <c r="D3000">
        <f t="shared" si="464"/>
        <v>5.3207253272248827E-3</v>
      </c>
      <c r="E3000">
        <f t="shared" si="460"/>
        <v>-3.5992840296467619E-3</v>
      </c>
      <c r="F3000">
        <f t="shared" si="465"/>
        <v>5.3349055247189359E-3</v>
      </c>
      <c r="G3000">
        <f t="shared" si="461"/>
        <v>-3.5928143712573579E-3</v>
      </c>
      <c r="H3000">
        <f t="shared" si="466"/>
        <v>5.3207253272248827E-3</v>
      </c>
      <c r="I3000" t="str">
        <f t="shared" si="462"/>
        <v/>
      </c>
      <c r="J3000" t="str">
        <f t="shared" si="467"/>
        <v/>
      </c>
      <c r="K3000">
        <f t="shared" si="463"/>
        <v>-3.5992840296467619E-3</v>
      </c>
      <c r="L3000">
        <f t="shared" si="468"/>
        <v>-3.5992840296467619E-3</v>
      </c>
      <c r="M3000" t="str">
        <f t="shared" si="469"/>
        <v/>
      </c>
    </row>
    <row r="3001" spans="1:13">
      <c r="A3001" s="1">
        <v>38136</v>
      </c>
      <c r="B3001">
        <v>1400.38</v>
      </c>
      <c r="C3001">
        <v>16.75</v>
      </c>
      <c r="D3001">
        <f t="shared" si="464"/>
        <v>1.5150218716958306E-3</v>
      </c>
      <c r="E3001">
        <f t="shared" si="460"/>
        <v>6.5888228780128563E-3</v>
      </c>
      <c r="F3001">
        <f t="shared" si="465"/>
        <v>1.5161700971206837E-3</v>
      </c>
      <c r="G3001">
        <f t="shared" si="461"/>
        <v>6.6105769230768718E-3</v>
      </c>
      <c r="H3001">
        <f t="shared" si="466"/>
        <v>1.5150218716958306E-3</v>
      </c>
      <c r="I3001">
        <f t="shared" si="462"/>
        <v>6.5888228780128563E-3</v>
      </c>
      <c r="J3001" t="str">
        <f t="shared" si="467"/>
        <v/>
      </c>
      <c r="K3001" t="str">
        <f t="shared" si="463"/>
        <v/>
      </c>
      <c r="L3001">
        <f t="shared" si="468"/>
        <v>6.5888228780128563E-3</v>
      </c>
      <c r="M3001" t="str">
        <f t="shared" si="469"/>
        <v/>
      </c>
    </row>
    <row r="3002" spans="1:13">
      <c r="A3002" s="1">
        <v>38139</v>
      </c>
      <c r="B3002">
        <v>1385.67</v>
      </c>
      <c r="C3002">
        <v>16.62</v>
      </c>
      <c r="D3002">
        <f t="shared" si="464"/>
        <v>-1.055985118212607E-2</v>
      </c>
      <c r="E3002">
        <f t="shared" si="460"/>
        <v>-7.7914688437732103E-3</v>
      </c>
      <c r="F3002">
        <f t="shared" si="465"/>
        <v>-1.0504291692254974E-2</v>
      </c>
      <c r="G3002">
        <f t="shared" si="461"/>
        <v>-7.7611940298506488E-3</v>
      </c>
      <c r="H3002" t="str">
        <f t="shared" si="466"/>
        <v/>
      </c>
      <c r="I3002" t="str">
        <f t="shared" si="462"/>
        <v/>
      </c>
      <c r="J3002">
        <f t="shared" si="467"/>
        <v>-1.055985118212607E-2</v>
      </c>
      <c r="K3002">
        <f t="shared" si="463"/>
        <v>-7.7914688437732103E-3</v>
      </c>
      <c r="L3002" t="str">
        <f t="shared" si="468"/>
        <v/>
      </c>
      <c r="M3002">
        <f t="shared" si="469"/>
        <v>-7.7914688437732103E-3</v>
      </c>
    </row>
    <row r="3003" spans="1:13">
      <c r="A3003" s="1">
        <v>38140</v>
      </c>
      <c r="B3003">
        <v>1377.65</v>
      </c>
      <c r="C3003">
        <v>16.510000000000002</v>
      </c>
      <c r="D3003">
        <f t="shared" si="464"/>
        <v>-5.8046281419563209E-3</v>
      </c>
      <c r="E3003">
        <f t="shared" si="460"/>
        <v>-6.640531495265437E-3</v>
      </c>
      <c r="F3003">
        <f t="shared" si="465"/>
        <v>-5.787813837349387E-3</v>
      </c>
      <c r="G3003">
        <f t="shared" si="461"/>
        <v>-6.6185318892899581E-3</v>
      </c>
      <c r="H3003" t="str">
        <f t="shared" si="466"/>
        <v/>
      </c>
      <c r="I3003" t="str">
        <f t="shared" si="462"/>
        <v/>
      </c>
      <c r="J3003">
        <f t="shared" si="467"/>
        <v>-5.8046281419563209E-3</v>
      </c>
      <c r="K3003">
        <f t="shared" si="463"/>
        <v>-6.640531495265437E-3</v>
      </c>
      <c r="L3003" t="str">
        <f t="shared" si="468"/>
        <v/>
      </c>
      <c r="M3003">
        <f t="shared" si="469"/>
        <v>-6.640531495265437E-3</v>
      </c>
    </row>
    <row r="3004" spans="1:13">
      <c r="A3004" s="1">
        <v>38141</v>
      </c>
      <c r="B3004">
        <v>1377.2</v>
      </c>
      <c r="C3004">
        <v>16.399999999999999</v>
      </c>
      <c r="D3004">
        <f t="shared" si="464"/>
        <v>-3.2669655625712079E-4</v>
      </c>
      <c r="E3004">
        <f t="shared" si="460"/>
        <v>-6.6849231018840964E-3</v>
      </c>
      <c r="F3004">
        <f t="shared" si="465"/>
        <v>-3.2664319674813314E-4</v>
      </c>
      <c r="G3004">
        <f t="shared" si="461"/>
        <v>-6.6626287098729975E-3</v>
      </c>
      <c r="H3004" t="str">
        <f t="shared" si="466"/>
        <v/>
      </c>
      <c r="I3004" t="str">
        <f t="shared" si="462"/>
        <v/>
      </c>
      <c r="J3004">
        <f t="shared" si="467"/>
        <v>-3.2669655625712079E-4</v>
      </c>
      <c r="K3004">
        <f t="shared" si="463"/>
        <v>-6.6849231018840964E-3</v>
      </c>
      <c r="L3004" t="str">
        <f t="shared" si="468"/>
        <v/>
      </c>
      <c r="M3004">
        <f t="shared" si="469"/>
        <v>-6.6849231018840964E-3</v>
      </c>
    </row>
    <row r="3005" spans="1:13">
      <c r="A3005" s="1">
        <v>38142</v>
      </c>
      <c r="B3005">
        <v>1404.05</v>
      </c>
      <c r="C3005">
        <v>16.66</v>
      </c>
      <c r="D3005">
        <f t="shared" si="464"/>
        <v>1.9308465022889004E-2</v>
      </c>
      <c r="E3005">
        <f t="shared" si="460"/>
        <v>1.5729301908543908E-2</v>
      </c>
      <c r="F3005">
        <f t="shared" si="465"/>
        <v>1.9496079000871358E-2</v>
      </c>
      <c r="G3005">
        <f t="shared" si="461"/>
        <v>1.585365853658538E-2</v>
      </c>
      <c r="H3005">
        <f t="shared" si="466"/>
        <v>1.9308465022889004E-2</v>
      </c>
      <c r="I3005">
        <f t="shared" si="462"/>
        <v>1.5729301908543908E-2</v>
      </c>
      <c r="J3005" t="str">
        <f t="shared" si="467"/>
        <v/>
      </c>
      <c r="K3005" t="str">
        <f t="shared" si="463"/>
        <v/>
      </c>
      <c r="L3005">
        <f t="shared" si="468"/>
        <v>1.5729301908543908E-2</v>
      </c>
      <c r="M3005" t="str">
        <f t="shared" si="469"/>
        <v/>
      </c>
    </row>
    <row r="3006" spans="1:13">
      <c r="A3006" s="1">
        <v>38143</v>
      </c>
      <c r="B3006">
        <v>1360.68</v>
      </c>
      <c r="C3006">
        <v>16.22</v>
      </c>
      <c r="D3006">
        <f t="shared" si="464"/>
        <v>-3.1376342715508834E-2</v>
      </c>
      <c r="E3006">
        <f t="shared" si="460"/>
        <v>-2.6765588051429819E-2</v>
      </c>
      <c r="F3006">
        <f t="shared" si="465"/>
        <v>-3.0889213347102928E-2</v>
      </c>
      <c r="G3006">
        <f t="shared" si="461"/>
        <v>-2.6410564225690325E-2</v>
      </c>
      <c r="H3006" t="str">
        <f t="shared" si="466"/>
        <v/>
      </c>
      <c r="I3006" t="str">
        <f t="shared" si="462"/>
        <v/>
      </c>
      <c r="J3006">
        <f t="shared" si="467"/>
        <v>-3.1376342715508834E-2</v>
      </c>
      <c r="K3006">
        <f t="shared" si="463"/>
        <v>-2.6765588051429819E-2</v>
      </c>
      <c r="L3006" t="str">
        <f t="shared" si="468"/>
        <v/>
      </c>
      <c r="M3006">
        <f t="shared" si="469"/>
        <v>-2.6765588051429819E-2</v>
      </c>
    </row>
    <row r="3007" spans="1:13">
      <c r="A3007" s="1">
        <v>38146</v>
      </c>
      <c r="B3007">
        <v>1361.76</v>
      </c>
      <c r="C3007">
        <v>16.2</v>
      </c>
      <c r="D3007">
        <f t="shared" si="464"/>
        <v>7.9340595690218646E-4</v>
      </c>
      <c r="E3007">
        <f t="shared" si="460"/>
        <v>-1.2338064489284325E-3</v>
      </c>
      <c r="F3007">
        <f t="shared" si="465"/>
        <v>7.9372078666550827E-4</v>
      </c>
      <c r="G3007">
        <f t="shared" si="461"/>
        <v>-1.2330456226880004E-3</v>
      </c>
      <c r="H3007">
        <f t="shared" si="466"/>
        <v>7.9340595690218646E-4</v>
      </c>
      <c r="I3007" t="str">
        <f t="shared" si="462"/>
        <v/>
      </c>
      <c r="J3007" t="str">
        <f t="shared" si="467"/>
        <v/>
      </c>
      <c r="K3007">
        <f t="shared" si="463"/>
        <v>-1.2338064489284325E-3</v>
      </c>
      <c r="L3007">
        <f t="shared" si="468"/>
        <v>-1.2338064489284325E-3</v>
      </c>
      <c r="M3007" t="str">
        <f t="shared" si="469"/>
        <v/>
      </c>
    </row>
    <row r="3008" spans="1:13">
      <c r="A3008" s="1">
        <v>38147</v>
      </c>
      <c r="B3008">
        <v>1358.44</v>
      </c>
      <c r="C3008">
        <v>15.9</v>
      </c>
      <c r="D3008">
        <f t="shared" si="464"/>
        <v>-2.4409981975666356E-3</v>
      </c>
      <c r="E3008">
        <f t="shared" si="460"/>
        <v>-1.8692133012152522E-2</v>
      </c>
      <c r="F3008">
        <f t="shared" si="465"/>
        <v>-2.4380213840911047E-3</v>
      </c>
      <c r="G3008">
        <f t="shared" si="461"/>
        <v>-1.851851851851849E-2</v>
      </c>
      <c r="H3008" t="str">
        <f t="shared" si="466"/>
        <v/>
      </c>
      <c r="I3008" t="str">
        <f t="shared" si="462"/>
        <v/>
      </c>
      <c r="J3008">
        <f t="shared" si="467"/>
        <v>-2.4409981975666356E-3</v>
      </c>
      <c r="K3008">
        <f t="shared" si="463"/>
        <v>-1.8692133012152522E-2</v>
      </c>
      <c r="L3008" t="str">
        <f t="shared" si="468"/>
        <v/>
      </c>
      <c r="M3008">
        <f t="shared" si="469"/>
        <v>-1.8692133012152522E-2</v>
      </c>
    </row>
    <row r="3009" spans="1:13">
      <c r="A3009" s="1">
        <v>38148</v>
      </c>
      <c r="B3009">
        <v>1335.49</v>
      </c>
      <c r="C3009">
        <v>15.67</v>
      </c>
      <c r="D3009">
        <f t="shared" si="464"/>
        <v>-1.7038716841375152E-2</v>
      </c>
      <c r="E3009">
        <f t="shared" si="460"/>
        <v>-1.4571052858256378E-2</v>
      </c>
      <c r="F3009">
        <f t="shared" si="465"/>
        <v>-1.6894378846323721E-2</v>
      </c>
      <c r="G3009">
        <f t="shared" si="461"/>
        <v>-1.4465408805031443E-2</v>
      </c>
      <c r="H3009" t="str">
        <f t="shared" si="466"/>
        <v/>
      </c>
      <c r="I3009" t="str">
        <f t="shared" si="462"/>
        <v/>
      </c>
      <c r="J3009">
        <f t="shared" si="467"/>
        <v>-1.7038716841375152E-2</v>
      </c>
      <c r="K3009">
        <f t="shared" si="463"/>
        <v>-1.4571052858256378E-2</v>
      </c>
      <c r="L3009" t="str">
        <f t="shared" si="468"/>
        <v/>
      </c>
      <c r="M3009">
        <f t="shared" si="469"/>
        <v>-1.4571052858256378E-2</v>
      </c>
    </row>
    <row r="3010" spans="1:13">
      <c r="A3010" s="1">
        <v>38149</v>
      </c>
      <c r="B3010">
        <v>1339.87</v>
      </c>
      <c r="C3010">
        <v>15.64</v>
      </c>
      <c r="D3010">
        <f t="shared" si="464"/>
        <v>3.2743286236224397E-3</v>
      </c>
      <c r="E3010">
        <f t="shared" si="460"/>
        <v>-1.9163212507644009E-3</v>
      </c>
      <c r="F3010">
        <f t="shared" si="465"/>
        <v>3.2796950931865965E-3</v>
      </c>
      <c r="G3010">
        <f t="shared" si="461"/>
        <v>-1.9144862795149598E-3</v>
      </c>
      <c r="H3010">
        <f t="shared" si="466"/>
        <v>3.2743286236224397E-3</v>
      </c>
      <c r="I3010" t="str">
        <f t="shared" si="462"/>
        <v/>
      </c>
      <c r="J3010" t="str">
        <f t="shared" si="467"/>
        <v/>
      </c>
      <c r="K3010">
        <f t="shared" si="463"/>
        <v>-1.9163212507644009E-3</v>
      </c>
      <c r="L3010">
        <f t="shared" si="468"/>
        <v>-1.9163212507644009E-3</v>
      </c>
      <c r="M3010" t="str">
        <f t="shared" si="469"/>
        <v/>
      </c>
    </row>
    <row r="3011" spans="1:13">
      <c r="A3011" s="1">
        <v>38150</v>
      </c>
      <c r="B3011">
        <v>1360.03</v>
      </c>
      <c r="C3011">
        <v>15.78</v>
      </c>
      <c r="D3011">
        <f t="shared" si="464"/>
        <v>1.4934163997003336E-2</v>
      </c>
      <c r="E3011">
        <f t="shared" ref="E3011:E3074" si="470">LN(C3011/C3010)</f>
        <v>8.9115803005631496E-3</v>
      </c>
      <c r="F3011">
        <f t="shared" si="465"/>
        <v>1.504623582884923E-2</v>
      </c>
      <c r="G3011">
        <f t="shared" ref="G3011:G3074" si="471">C3011/C3010-1</f>
        <v>8.9514066496163558E-3</v>
      </c>
      <c r="H3011">
        <f t="shared" si="466"/>
        <v>1.4934163997003336E-2</v>
      </c>
      <c r="I3011">
        <f t="shared" ref="I3011:I3074" si="472">IF(E3011&gt;0,E3011,"")</f>
        <v>8.9115803005631496E-3</v>
      </c>
      <c r="J3011" t="str">
        <f t="shared" si="467"/>
        <v/>
      </c>
      <c r="K3011" t="str">
        <f t="shared" ref="K3011:K3074" si="473">IF(E3011&lt;0,E3011,"")</f>
        <v/>
      </c>
      <c r="L3011">
        <f t="shared" si="468"/>
        <v>8.9115803005631496E-3</v>
      </c>
      <c r="M3011" t="str">
        <f t="shared" si="469"/>
        <v/>
      </c>
    </row>
    <row r="3012" spans="1:13">
      <c r="A3012" s="1">
        <v>38153</v>
      </c>
      <c r="B3012">
        <v>1360.14</v>
      </c>
      <c r="C3012">
        <v>15.84</v>
      </c>
      <c r="D3012">
        <f t="shared" ref="D3012:D3075" si="474">LN(B3012/B3011)</f>
        <v>8.0877298154207478E-5</v>
      </c>
      <c r="E3012">
        <f t="shared" si="470"/>
        <v>3.7950709685515343E-3</v>
      </c>
      <c r="F3012">
        <f t="shared" ref="F3012:F3075" si="475">B3012/B3011-1</f>
        <v>8.0880568811059206E-5</v>
      </c>
      <c r="G3012">
        <f t="shared" si="471"/>
        <v>3.8022813688212143E-3</v>
      </c>
      <c r="H3012">
        <f t="shared" ref="H3012:H3075" si="476">IF(D3012&gt;0,D3012,"")</f>
        <v>8.0877298154207478E-5</v>
      </c>
      <c r="I3012">
        <f t="shared" si="472"/>
        <v>3.7950709685515343E-3</v>
      </c>
      <c r="J3012" t="str">
        <f t="shared" ref="J3012:J3075" si="477">IF(D3012&lt;0,D3012,"")</f>
        <v/>
      </c>
      <c r="K3012" t="str">
        <f t="shared" si="473"/>
        <v/>
      </c>
      <c r="L3012">
        <f t="shared" ref="L3012:L3075" si="478">IF(D3012&gt;0,E3012,"")</f>
        <v>3.7950709685515343E-3</v>
      </c>
      <c r="M3012" t="str">
        <f t="shared" ref="M3012:M3075" si="479">IF(D3012&lt;0,E3012,"")</f>
        <v/>
      </c>
    </row>
    <row r="3013" spans="1:13">
      <c r="A3013" s="1">
        <v>38154</v>
      </c>
      <c r="B3013">
        <v>1350.93</v>
      </c>
      <c r="C3013">
        <v>15.91</v>
      </c>
      <c r="D3013">
        <f t="shared" si="474"/>
        <v>-6.7943914621569736E-3</v>
      </c>
      <c r="E3013">
        <f t="shared" si="470"/>
        <v>4.4094559634158285E-3</v>
      </c>
      <c r="F3013">
        <f t="shared" si="475"/>
        <v>-6.7713617715823293E-3</v>
      </c>
      <c r="G3013">
        <f t="shared" si="471"/>
        <v>4.4191919191920448E-3</v>
      </c>
      <c r="H3013" t="str">
        <f t="shared" si="476"/>
        <v/>
      </c>
      <c r="I3013">
        <f t="shared" si="472"/>
        <v>4.4094559634158285E-3</v>
      </c>
      <c r="J3013">
        <f t="shared" si="477"/>
        <v>-6.7943914621569736E-3</v>
      </c>
      <c r="K3013" t="str">
        <f t="shared" si="473"/>
        <v/>
      </c>
      <c r="L3013" t="str">
        <f t="shared" si="478"/>
        <v/>
      </c>
      <c r="M3013">
        <f t="shared" si="479"/>
        <v>4.4094559634158285E-3</v>
      </c>
    </row>
    <row r="3014" spans="1:13">
      <c r="A3014" s="1">
        <v>38155</v>
      </c>
      <c r="B3014">
        <v>1337.81</v>
      </c>
      <c r="C3014">
        <v>15.77</v>
      </c>
      <c r="D3014">
        <f t="shared" si="474"/>
        <v>-9.7592955310740366E-3</v>
      </c>
      <c r="E3014">
        <f t="shared" si="470"/>
        <v>-8.8384413747485211E-3</v>
      </c>
      <c r="F3014">
        <f t="shared" si="475"/>
        <v>-9.7118281480166324E-3</v>
      </c>
      <c r="G3014">
        <f t="shared" si="471"/>
        <v>-8.7994971715902315E-3</v>
      </c>
      <c r="H3014" t="str">
        <f t="shared" si="476"/>
        <v/>
      </c>
      <c r="I3014" t="str">
        <f t="shared" si="472"/>
        <v/>
      </c>
      <c r="J3014">
        <f t="shared" si="477"/>
        <v>-9.7592955310740366E-3</v>
      </c>
      <c r="K3014">
        <f t="shared" si="473"/>
        <v>-8.8384413747485211E-3</v>
      </c>
      <c r="L3014" t="str">
        <f t="shared" si="478"/>
        <v/>
      </c>
      <c r="M3014">
        <f t="shared" si="479"/>
        <v>-8.8384413747485211E-3</v>
      </c>
    </row>
    <row r="3015" spans="1:13">
      <c r="A3015" s="1">
        <v>38156</v>
      </c>
      <c r="B3015">
        <v>1342.83</v>
      </c>
      <c r="C3015">
        <v>15.73</v>
      </c>
      <c r="D3015">
        <f t="shared" si="474"/>
        <v>3.7453786172857214E-3</v>
      </c>
      <c r="E3015">
        <f t="shared" si="470"/>
        <v>-2.5396839047605322E-3</v>
      </c>
      <c r="F3015">
        <f t="shared" si="475"/>
        <v>3.7524013125929123E-3</v>
      </c>
      <c r="G3015">
        <f t="shared" si="471"/>
        <v>-2.5364616360177283E-3</v>
      </c>
      <c r="H3015">
        <f t="shared" si="476"/>
        <v>3.7453786172857214E-3</v>
      </c>
      <c r="I3015" t="str">
        <f t="shared" si="472"/>
        <v/>
      </c>
      <c r="J3015" t="str">
        <f t="shared" si="477"/>
        <v/>
      </c>
      <c r="K3015">
        <f t="shared" si="473"/>
        <v>-2.5396839047605322E-3</v>
      </c>
      <c r="L3015">
        <f t="shared" si="478"/>
        <v>-2.5396839047605322E-3</v>
      </c>
      <c r="M3015" t="str">
        <f t="shared" si="479"/>
        <v/>
      </c>
    </row>
    <row r="3016" spans="1:13">
      <c r="A3016" s="1">
        <v>38157</v>
      </c>
      <c r="B3016">
        <v>1317.93</v>
      </c>
      <c r="C3016">
        <v>15.37</v>
      </c>
      <c r="D3016">
        <f t="shared" si="474"/>
        <v>-1.8717003354418071E-2</v>
      </c>
      <c r="E3016">
        <f t="shared" si="470"/>
        <v>-2.3152159519682067E-2</v>
      </c>
      <c r="F3016">
        <f t="shared" si="475"/>
        <v>-1.8542927995352954E-2</v>
      </c>
      <c r="G3016">
        <f t="shared" si="471"/>
        <v>-2.2886204704386626E-2</v>
      </c>
      <c r="H3016" t="str">
        <f t="shared" si="476"/>
        <v/>
      </c>
      <c r="I3016" t="str">
        <f t="shared" si="472"/>
        <v/>
      </c>
      <c r="J3016">
        <f t="shared" si="477"/>
        <v>-1.8717003354418071E-2</v>
      </c>
      <c r="K3016">
        <f t="shared" si="473"/>
        <v>-2.3152159519682067E-2</v>
      </c>
      <c r="L3016" t="str">
        <f t="shared" si="478"/>
        <v/>
      </c>
      <c r="M3016">
        <f t="shared" si="479"/>
        <v>-2.3152159519682067E-2</v>
      </c>
    </row>
    <row r="3017" spans="1:13">
      <c r="A3017" s="1">
        <v>38160</v>
      </c>
      <c r="B3017">
        <v>1318</v>
      </c>
      <c r="C3017">
        <v>15.37</v>
      </c>
      <c r="D3017">
        <f t="shared" si="474"/>
        <v>5.3112184326833306E-5</v>
      </c>
      <c r="E3017">
        <f t="shared" si="470"/>
        <v>0</v>
      </c>
      <c r="F3017">
        <f t="shared" si="475"/>
        <v>5.3113594803866349E-5</v>
      </c>
      <c r="G3017">
        <f t="shared" si="471"/>
        <v>0</v>
      </c>
      <c r="H3017">
        <f t="shared" si="476"/>
        <v>5.3112184326833306E-5</v>
      </c>
      <c r="I3017" t="str">
        <f t="shared" si="472"/>
        <v/>
      </c>
      <c r="J3017" t="str">
        <f t="shared" si="477"/>
        <v/>
      </c>
      <c r="K3017" t="str">
        <f t="shared" si="473"/>
        <v/>
      </c>
      <c r="L3017">
        <f t="shared" si="478"/>
        <v>0</v>
      </c>
      <c r="M3017" t="str">
        <f t="shared" si="479"/>
        <v/>
      </c>
    </row>
    <row r="3018" spans="1:13">
      <c r="A3018" s="1">
        <v>38161</v>
      </c>
      <c r="B3018">
        <v>1314.29</v>
      </c>
      <c r="C3018">
        <v>15.29</v>
      </c>
      <c r="D3018">
        <f t="shared" si="474"/>
        <v>-2.8188402163855826E-3</v>
      </c>
      <c r="E3018">
        <f t="shared" si="470"/>
        <v>-5.2185376095335474E-3</v>
      </c>
      <c r="F3018">
        <f t="shared" si="475"/>
        <v>-2.8148710166919777E-3</v>
      </c>
      <c r="G3018">
        <f t="shared" si="471"/>
        <v>-5.2049446974625768E-3</v>
      </c>
      <c r="H3018" t="str">
        <f t="shared" si="476"/>
        <v/>
      </c>
      <c r="I3018" t="str">
        <f t="shared" si="472"/>
        <v/>
      </c>
      <c r="J3018">
        <f t="shared" si="477"/>
        <v>-2.8188402163855826E-3</v>
      </c>
      <c r="K3018">
        <f t="shared" si="473"/>
        <v>-5.2185376095335474E-3</v>
      </c>
      <c r="L3018" t="str">
        <f t="shared" si="478"/>
        <v/>
      </c>
      <c r="M3018">
        <f t="shared" si="479"/>
        <v>-5.2185376095335474E-3</v>
      </c>
    </row>
    <row r="3019" spans="1:13">
      <c r="A3019" s="1">
        <v>38162</v>
      </c>
      <c r="B3019">
        <v>1321.97</v>
      </c>
      <c r="C3019">
        <v>15.49</v>
      </c>
      <c r="D3019">
        <f t="shared" si="474"/>
        <v>5.8264524185159599E-3</v>
      </c>
      <c r="E3019">
        <f t="shared" si="470"/>
        <v>1.2995634487806489E-2</v>
      </c>
      <c r="F3019">
        <f t="shared" si="475"/>
        <v>5.843459206111401E-3</v>
      </c>
      <c r="G3019">
        <f t="shared" si="471"/>
        <v>1.3080444735121155E-2</v>
      </c>
      <c r="H3019">
        <f t="shared" si="476"/>
        <v>5.8264524185159599E-3</v>
      </c>
      <c r="I3019">
        <f t="shared" si="472"/>
        <v>1.2995634487806489E-2</v>
      </c>
      <c r="J3019" t="str">
        <f t="shared" si="477"/>
        <v/>
      </c>
      <c r="K3019" t="str">
        <f t="shared" si="473"/>
        <v/>
      </c>
      <c r="L3019">
        <f t="shared" si="478"/>
        <v>1.2995634487806489E-2</v>
      </c>
      <c r="M3019" t="str">
        <f t="shared" si="479"/>
        <v/>
      </c>
    </row>
    <row r="3020" spans="1:13">
      <c r="A3020" s="1">
        <v>38163</v>
      </c>
      <c r="B3020">
        <v>1283.1500000000001</v>
      </c>
      <c r="C3020">
        <v>15.15</v>
      </c>
      <c r="D3020">
        <f t="shared" si="474"/>
        <v>-2.9805055998773238E-2</v>
      </c>
      <c r="E3020">
        <f t="shared" si="470"/>
        <v>-2.2194122473399077E-2</v>
      </c>
      <c r="F3020">
        <f t="shared" si="475"/>
        <v>-2.9365265475010727E-2</v>
      </c>
      <c r="G3020">
        <f t="shared" si="471"/>
        <v>-2.1949644932214296E-2</v>
      </c>
      <c r="H3020" t="str">
        <f t="shared" si="476"/>
        <v/>
      </c>
      <c r="I3020" t="str">
        <f t="shared" si="472"/>
        <v/>
      </c>
      <c r="J3020">
        <f t="shared" si="477"/>
        <v>-2.9805055998773238E-2</v>
      </c>
      <c r="K3020">
        <f t="shared" si="473"/>
        <v>-2.2194122473399077E-2</v>
      </c>
      <c r="L3020" t="str">
        <f t="shared" si="478"/>
        <v/>
      </c>
      <c r="M3020">
        <f t="shared" si="479"/>
        <v>-2.2194122473399077E-2</v>
      </c>
    </row>
    <row r="3021" spans="1:13">
      <c r="A3021" s="1">
        <v>38164</v>
      </c>
      <c r="B3021">
        <v>1278.3800000000001</v>
      </c>
      <c r="C3021">
        <v>15.19</v>
      </c>
      <c r="D3021">
        <f t="shared" si="474"/>
        <v>-3.724340931871223E-3</v>
      </c>
      <c r="E3021">
        <f t="shared" si="470"/>
        <v>2.6367846523031938E-3</v>
      </c>
      <c r="F3021">
        <f t="shared" si="475"/>
        <v>-3.7174141760510926E-3</v>
      </c>
      <c r="G3021">
        <f t="shared" si="471"/>
        <v>2.6402640264024946E-3</v>
      </c>
      <c r="H3021" t="str">
        <f t="shared" si="476"/>
        <v/>
      </c>
      <c r="I3021">
        <f t="shared" si="472"/>
        <v>2.6367846523031938E-3</v>
      </c>
      <c r="J3021">
        <f t="shared" si="477"/>
        <v>-3.724340931871223E-3</v>
      </c>
      <c r="K3021" t="str">
        <f t="shared" si="473"/>
        <v/>
      </c>
      <c r="L3021" t="str">
        <f t="shared" si="478"/>
        <v/>
      </c>
      <c r="M3021">
        <f t="shared" si="479"/>
        <v>2.6367846523031938E-3</v>
      </c>
    </row>
    <row r="3022" spans="1:13">
      <c r="A3022" s="1">
        <v>38167</v>
      </c>
      <c r="B3022">
        <v>1280</v>
      </c>
      <c r="C3022">
        <v>15.24</v>
      </c>
      <c r="D3022">
        <f t="shared" si="474"/>
        <v>1.2664265797244986E-3</v>
      </c>
      <c r="E3022">
        <f t="shared" si="470"/>
        <v>3.2862336508188237E-3</v>
      </c>
      <c r="F3022">
        <f t="shared" si="475"/>
        <v>1.2672288364961037E-3</v>
      </c>
      <c r="G3022">
        <f t="shared" si="471"/>
        <v>3.2916392363397939E-3</v>
      </c>
      <c r="H3022">
        <f t="shared" si="476"/>
        <v>1.2664265797244986E-3</v>
      </c>
      <c r="I3022">
        <f t="shared" si="472"/>
        <v>3.2862336508188237E-3</v>
      </c>
      <c r="J3022" t="str">
        <f t="shared" si="477"/>
        <v/>
      </c>
      <c r="K3022" t="str">
        <f t="shared" si="473"/>
        <v/>
      </c>
      <c r="L3022">
        <f t="shared" si="478"/>
        <v>3.2862336508188237E-3</v>
      </c>
      <c r="M3022" t="str">
        <f t="shared" si="479"/>
        <v/>
      </c>
    </row>
    <row r="3023" spans="1:13">
      <c r="A3023" s="1">
        <v>38168</v>
      </c>
      <c r="B3023">
        <v>1284.9100000000001</v>
      </c>
      <c r="C3023">
        <v>15.1</v>
      </c>
      <c r="D3023">
        <f t="shared" si="474"/>
        <v>3.828599052312572E-3</v>
      </c>
      <c r="E3023">
        <f t="shared" si="470"/>
        <v>-9.2288064376215909E-3</v>
      </c>
      <c r="F3023">
        <f t="shared" si="475"/>
        <v>3.8359375000001084E-3</v>
      </c>
      <c r="G3023">
        <f t="shared" si="471"/>
        <v>-9.1863517060367661E-3</v>
      </c>
      <c r="H3023">
        <f t="shared" si="476"/>
        <v>3.828599052312572E-3</v>
      </c>
      <c r="I3023" t="str">
        <f t="shared" si="472"/>
        <v/>
      </c>
      <c r="J3023" t="str">
        <f t="shared" si="477"/>
        <v/>
      </c>
      <c r="K3023">
        <f t="shared" si="473"/>
        <v>-9.2288064376215909E-3</v>
      </c>
      <c r="L3023">
        <f t="shared" si="478"/>
        <v>-9.2288064376215909E-3</v>
      </c>
      <c r="M3023" t="str">
        <f t="shared" si="479"/>
        <v/>
      </c>
    </row>
    <row r="3024" spans="1:13">
      <c r="A3024" s="1">
        <v>38169</v>
      </c>
      <c r="B3024">
        <v>1261.52</v>
      </c>
      <c r="C3024">
        <v>14.78</v>
      </c>
      <c r="D3024">
        <f t="shared" si="474"/>
        <v>-1.837133386864391E-2</v>
      </c>
      <c r="E3024">
        <f t="shared" si="470"/>
        <v>-2.1419828300822973E-2</v>
      </c>
      <c r="F3024">
        <f t="shared" si="475"/>
        <v>-1.820360959133327E-2</v>
      </c>
      <c r="G3024">
        <f t="shared" si="471"/>
        <v>-2.1192052980132492E-2</v>
      </c>
      <c r="H3024" t="str">
        <f t="shared" si="476"/>
        <v/>
      </c>
      <c r="I3024" t="str">
        <f t="shared" si="472"/>
        <v/>
      </c>
      <c r="J3024">
        <f t="shared" si="477"/>
        <v>-1.837133386864391E-2</v>
      </c>
      <c r="K3024">
        <f t="shared" si="473"/>
        <v>-2.1419828300822973E-2</v>
      </c>
      <c r="L3024" t="str">
        <f t="shared" si="478"/>
        <v/>
      </c>
      <c r="M3024">
        <f t="shared" si="479"/>
        <v>-2.1419828300822973E-2</v>
      </c>
    </row>
    <row r="3025" spans="1:13">
      <c r="A3025" s="1">
        <v>38170</v>
      </c>
      <c r="B3025">
        <v>1262.9000000000001</v>
      </c>
      <c r="C3025">
        <v>14.81</v>
      </c>
      <c r="D3025">
        <f t="shared" si="474"/>
        <v>1.0933205547930325E-3</v>
      </c>
      <c r="E3025">
        <f t="shared" si="470"/>
        <v>2.0277127596518346E-3</v>
      </c>
      <c r="F3025">
        <f t="shared" si="475"/>
        <v>1.0939184475871055E-3</v>
      </c>
      <c r="G3025">
        <f t="shared" si="471"/>
        <v>2.0297699594047369E-3</v>
      </c>
      <c r="H3025">
        <f t="shared" si="476"/>
        <v>1.0933205547930325E-3</v>
      </c>
      <c r="I3025">
        <f t="shared" si="472"/>
        <v>2.0277127596518346E-3</v>
      </c>
      <c r="J3025" t="str">
        <f t="shared" si="477"/>
        <v/>
      </c>
      <c r="K3025" t="str">
        <f t="shared" si="473"/>
        <v/>
      </c>
      <c r="L3025">
        <f t="shared" si="478"/>
        <v>2.0277127596518346E-3</v>
      </c>
      <c r="M3025" t="str">
        <f t="shared" si="479"/>
        <v/>
      </c>
    </row>
    <row r="3026" spans="1:13">
      <c r="A3026" s="1">
        <v>38174</v>
      </c>
      <c r="B3026">
        <v>1252.31</v>
      </c>
      <c r="C3026">
        <v>14.77</v>
      </c>
      <c r="D3026">
        <f t="shared" si="474"/>
        <v>-8.4208178069851113E-3</v>
      </c>
      <c r="E3026">
        <f t="shared" si="470"/>
        <v>-2.7045317364190412E-3</v>
      </c>
      <c r="F3026">
        <f t="shared" si="475"/>
        <v>-8.3854620318316586E-3</v>
      </c>
      <c r="G3026">
        <f t="shared" si="471"/>
        <v>-2.7008777852802757E-3</v>
      </c>
      <c r="H3026" t="str">
        <f t="shared" si="476"/>
        <v/>
      </c>
      <c r="I3026" t="str">
        <f t="shared" si="472"/>
        <v/>
      </c>
      <c r="J3026">
        <f t="shared" si="477"/>
        <v>-8.4208178069851113E-3</v>
      </c>
      <c r="K3026">
        <f t="shared" si="473"/>
        <v>-2.7045317364190412E-3</v>
      </c>
      <c r="L3026" t="str">
        <f t="shared" si="478"/>
        <v/>
      </c>
      <c r="M3026">
        <f t="shared" si="479"/>
        <v>-2.7045317364190412E-3</v>
      </c>
    </row>
    <row r="3027" spans="1:13">
      <c r="A3027" s="1">
        <v>38175</v>
      </c>
      <c r="B3027">
        <v>1273.7</v>
      </c>
      <c r="C3027">
        <v>14.78</v>
      </c>
      <c r="D3027">
        <f t="shared" si="474"/>
        <v>1.6936204750574474E-2</v>
      </c>
      <c r="E3027">
        <f t="shared" si="470"/>
        <v>6.7681897676730564E-4</v>
      </c>
      <c r="F3027">
        <f t="shared" si="475"/>
        <v>1.7080435355463219E-2</v>
      </c>
      <c r="G3027">
        <f t="shared" si="471"/>
        <v>6.7704807041302217E-4</v>
      </c>
      <c r="H3027">
        <f t="shared" si="476"/>
        <v>1.6936204750574474E-2</v>
      </c>
      <c r="I3027">
        <f t="shared" si="472"/>
        <v>6.7681897676730564E-4</v>
      </c>
      <c r="J3027" t="str">
        <f t="shared" si="477"/>
        <v/>
      </c>
      <c r="K3027" t="str">
        <f t="shared" si="473"/>
        <v/>
      </c>
      <c r="L3027">
        <f t="shared" si="478"/>
        <v>6.7681897676730564E-4</v>
      </c>
      <c r="M3027" t="str">
        <f t="shared" si="479"/>
        <v/>
      </c>
    </row>
    <row r="3028" spans="1:13">
      <c r="A3028" s="1">
        <v>38176</v>
      </c>
      <c r="B3028">
        <v>1244.69</v>
      </c>
      <c r="C3028">
        <v>14.64</v>
      </c>
      <c r="D3028">
        <f t="shared" si="474"/>
        <v>-2.3039547685488389E-2</v>
      </c>
      <c r="E3028">
        <f t="shared" si="470"/>
        <v>-9.5174069868901832E-3</v>
      </c>
      <c r="F3028">
        <f t="shared" si="475"/>
        <v>-2.2776163931852111E-2</v>
      </c>
      <c r="G3028">
        <f t="shared" si="471"/>
        <v>-9.4722598105547728E-3</v>
      </c>
      <c r="H3028" t="str">
        <f t="shared" si="476"/>
        <v/>
      </c>
      <c r="I3028" t="str">
        <f t="shared" si="472"/>
        <v/>
      </c>
      <c r="J3028">
        <f t="shared" si="477"/>
        <v>-2.3039547685488389E-2</v>
      </c>
      <c r="K3028">
        <f t="shared" si="473"/>
        <v>-9.5174069868901832E-3</v>
      </c>
      <c r="L3028" t="str">
        <f t="shared" si="478"/>
        <v/>
      </c>
      <c r="M3028">
        <f t="shared" si="479"/>
        <v>-9.5174069868901832E-3</v>
      </c>
    </row>
    <row r="3029" spans="1:13">
      <c r="A3029" s="1">
        <v>38177</v>
      </c>
      <c r="B3029">
        <v>1253.3900000000001</v>
      </c>
      <c r="C3029">
        <v>14.75</v>
      </c>
      <c r="D3029">
        <f t="shared" si="474"/>
        <v>6.9653775494962081E-3</v>
      </c>
      <c r="E3029">
        <f t="shared" si="470"/>
        <v>7.4855742526633122E-3</v>
      </c>
      <c r="F3029">
        <f t="shared" si="475"/>
        <v>6.9896922125187722E-3</v>
      </c>
      <c r="G3029">
        <f t="shared" si="471"/>
        <v>7.5136612021857729E-3</v>
      </c>
      <c r="H3029">
        <f t="shared" si="476"/>
        <v>6.9653775494962081E-3</v>
      </c>
      <c r="I3029">
        <f t="shared" si="472"/>
        <v>7.4855742526633122E-3</v>
      </c>
      <c r="J3029" t="str">
        <f t="shared" si="477"/>
        <v/>
      </c>
      <c r="K3029" t="str">
        <f t="shared" si="473"/>
        <v/>
      </c>
      <c r="L3029">
        <f t="shared" si="478"/>
        <v>7.4855742526633122E-3</v>
      </c>
      <c r="M3029" t="str">
        <f t="shared" si="479"/>
        <v/>
      </c>
    </row>
    <row r="3030" spans="1:13">
      <c r="A3030" s="1">
        <v>38178</v>
      </c>
      <c r="B3030">
        <v>1239.49</v>
      </c>
      <c r="C3030">
        <v>14.56</v>
      </c>
      <c r="D3030">
        <f t="shared" si="474"/>
        <v>-1.1151875786283015E-2</v>
      </c>
      <c r="E3030">
        <f t="shared" si="470"/>
        <v>-1.296504001728894E-2</v>
      </c>
      <c r="F3030">
        <f t="shared" si="475"/>
        <v>-1.1089924125771033E-2</v>
      </c>
      <c r="G3030">
        <f t="shared" si="471"/>
        <v>-1.2881355932203409E-2</v>
      </c>
      <c r="H3030" t="str">
        <f t="shared" si="476"/>
        <v/>
      </c>
      <c r="I3030" t="str">
        <f t="shared" si="472"/>
        <v/>
      </c>
      <c r="J3030">
        <f t="shared" si="477"/>
        <v>-1.1151875786283015E-2</v>
      </c>
      <c r="K3030">
        <f t="shared" si="473"/>
        <v>-1.296504001728894E-2</v>
      </c>
      <c r="L3030" t="str">
        <f t="shared" si="478"/>
        <v/>
      </c>
      <c r="M3030">
        <f t="shared" si="479"/>
        <v>-1.296504001728894E-2</v>
      </c>
    </row>
    <row r="3031" spans="1:13">
      <c r="A3031" s="1">
        <v>38181</v>
      </c>
      <c r="B3031">
        <v>1228.3</v>
      </c>
      <c r="C3031">
        <v>14.54</v>
      </c>
      <c r="D3031">
        <f t="shared" si="474"/>
        <v>-9.0689051283901756E-3</v>
      </c>
      <c r="E3031">
        <f t="shared" si="470"/>
        <v>-1.3745706631667098E-3</v>
      </c>
      <c r="F3031">
        <f t="shared" si="475"/>
        <v>-9.0279066390209772E-3</v>
      </c>
      <c r="G3031">
        <f t="shared" si="471"/>
        <v>-1.3736263736264798E-3</v>
      </c>
      <c r="H3031" t="str">
        <f t="shared" si="476"/>
        <v/>
      </c>
      <c r="I3031" t="str">
        <f t="shared" si="472"/>
        <v/>
      </c>
      <c r="J3031">
        <f t="shared" si="477"/>
        <v>-9.0689051283901756E-3</v>
      </c>
      <c r="K3031">
        <f t="shared" si="473"/>
        <v>-1.3745706631667098E-3</v>
      </c>
      <c r="L3031" t="str">
        <f t="shared" si="478"/>
        <v/>
      </c>
      <c r="M3031">
        <f t="shared" si="479"/>
        <v>-1.3745706631667098E-3</v>
      </c>
    </row>
    <row r="3032" spans="1:13">
      <c r="A3032" s="1">
        <v>38182</v>
      </c>
      <c r="B3032">
        <v>1214.9100000000001</v>
      </c>
      <c r="C3032">
        <v>14.29</v>
      </c>
      <c r="D3032">
        <f t="shared" si="474"/>
        <v>-1.0961099588093584E-2</v>
      </c>
      <c r="E3032">
        <f t="shared" si="470"/>
        <v>-1.7343480163597321E-2</v>
      </c>
      <c r="F3032">
        <f t="shared" si="475"/>
        <v>-1.0901245624033162E-2</v>
      </c>
      <c r="G3032">
        <f t="shared" si="471"/>
        <v>-1.7193947730398951E-2</v>
      </c>
      <c r="H3032" t="str">
        <f t="shared" si="476"/>
        <v/>
      </c>
      <c r="I3032" t="str">
        <f t="shared" si="472"/>
        <v/>
      </c>
      <c r="J3032">
        <f t="shared" si="477"/>
        <v>-1.0961099588093584E-2</v>
      </c>
      <c r="K3032">
        <f t="shared" si="473"/>
        <v>-1.7343480163597321E-2</v>
      </c>
      <c r="L3032" t="str">
        <f t="shared" si="478"/>
        <v/>
      </c>
      <c r="M3032">
        <f t="shared" si="479"/>
        <v>-1.7343480163597321E-2</v>
      </c>
    </row>
    <row r="3033" spans="1:13">
      <c r="A3033" s="1">
        <v>38183</v>
      </c>
      <c r="B3033">
        <v>1245.3599999999999</v>
      </c>
      <c r="C3033">
        <v>14.55</v>
      </c>
      <c r="D3033">
        <f t="shared" si="474"/>
        <v>2.4754644770638757E-2</v>
      </c>
      <c r="E3033">
        <f t="shared" si="470"/>
        <v>1.8031001675725619E-2</v>
      </c>
      <c r="F3033">
        <f t="shared" si="475"/>
        <v>2.5063584956910301E-2</v>
      </c>
      <c r="G3033">
        <f t="shared" si="471"/>
        <v>1.8194541637508888E-2</v>
      </c>
      <c r="H3033">
        <f t="shared" si="476"/>
        <v>2.4754644770638757E-2</v>
      </c>
      <c r="I3033">
        <f t="shared" si="472"/>
        <v>1.8031001675725619E-2</v>
      </c>
      <c r="J3033" t="str">
        <f t="shared" si="477"/>
        <v/>
      </c>
      <c r="K3033" t="str">
        <f t="shared" si="473"/>
        <v/>
      </c>
      <c r="L3033">
        <f t="shared" si="478"/>
        <v>1.8031001675725619E-2</v>
      </c>
      <c r="M3033" t="str">
        <f t="shared" si="479"/>
        <v/>
      </c>
    </row>
    <row r="3034" spans="1:13">
      <c r="A3034" s="1">
        <v>38184</v>
      </c>
      <c r="B3034">
        <v>1260.32</v>
      </c>
      <c r="C3034">
        <v>14.73</v>
      </c>
      <c r="D3034">
        <f t="shared" si="474"/>
        <v>1.1941012227420401E-2</v>
      </c>
      <c r="E3034">
        <f t="shared" si="470"/>
        <v>1.2295236857037338E-2</v>
      </c>
      <c r="F3034">
        <f t="shared" si="475"/>
        <v>1.2012590736815154E-2</v>
      </c>
      <c r="G3034">
        <f t="shared" si="471"/>
        <v>1.2371134020618513E-2</v>
      </c>
      <c r="H3034">
        <f t="shared" si="476"/>
        <v>1.1941012227420401E-2</v>
      </c>
      <c r="I3034">
        <f t="shared" si="472"/>
        <v>1.2295236857037338E-2</v>
      </c>
      <c r="J3034" t="str">
        <f t="shared" si="477"/>
        <v/>
      </c>
      <c r="K3034" t="str">
        <f t="shared" si="473"/>
        <v/>
      </c>
      <c r="L3034">
        <f t="shared" si="478"/>
        <v>1.2295236857037338E-2</v>
      </c>
      <c r="M3034" t="str">
        <f t="shared" si="479"/>
        <v/>
      </c>
    </row>
    <row r="3035" spans="1:13">
      <c r="A3035" s="1">
        <v>38185</v>
      </c>
      <c r="B3035">
        <v>1260.68</v>
      </c>
      <c r="C3035">
        <v>14.76</v>
      </c>
      <c r="D3035">
        <f t="shared" si="474"/>
        <v>2.8560095394465992E-4</v>
      </c>
      <c r="E3035">
        <f t="shared" si="470"/>
        <v>2.0345886977874567E-3</v>
      </c>
      <c r="F3035">
        <f t="shared" si="475"/>
        <v>2.8564174178002943E-4</v>
      </c>
      <c r="G3035">
        <f t="shared" si="471"/>
        <v>2.0366598778003286E-3</v>
      </c>
      <c r="H3035">
        <f t="shared" si="476"/>
        <v>2.8560095394465992E-4</v>
      </c>
      <c r="I3035">
        <f t="shared" si="472"/>
        <v>2.0345886977874567E-3</v>
      </c>
      <c r="J3035" t="str">
        <f t="shared" si="477"/>
        <v/>
      </c>
      <c r="K3035" t="str">
        <f t="shared" si="473"/>
        <v/>
      </c>
      <c r="L3035">
        <f t="shared" si="478"/>
        <v>2.0345886977874567E-3</v>
      </c>
      <c r="M3035" t="str">
        <f t="shared" si="479"/>
        <v/>
      </c>
    </row>
    <row r="3036" spans="1:13">
      <c r="A3036" s="1">
        <v>38188</v>
      </c>
      <c r="B3036">
        <v>1260</v>
      </c>
      <c r="C3036">
        <v>14.89</v>
      </c>
      <c r="D3036">
        <f t="shared" si="474"/>
        <v>-5.3953696343506596E-4</v>
      </c>
      <c r="E3036">
        <f t="shared" si="470"/>
        <v>8.7690275235913096E-3</v>
      </c>
      <c r="F3036">
        <f t="shared" si="475"/>
        <v>-5.3939143954062629E-4</v>
      </c>
      <c r="G3036">
        <f t="shared" si="471"/>
        <v>8.80758807588089E-3</v>
      </c>
      <c r="H3036" t="str">
        <f t="shared" si="476"/>
        <v/>
      </c>
      <c r="I3036">
        <f t="shared" si="472"/>
        <v>8.7690275235913096E-3</v>
      </c>
      <c r="J3036">
        <f t="shared" si="477"/>
        <v>-5.3953696343506596E-4</v>
      </c>
      <c r="K3036" t="str">
        <f t="shared" si="473"/>
        <v/>
      </c>
      <c r="L3036" t="str">
        <f t="shared" si="478"/>
        <v/>
      </c>
      <c r="M3036">
        <f t="shared" si="479"/>
        <v>8.7690275235913096E-3</v>
      </c>
    </row>
    <row r="3037" spans="1:13">
      <c r="A3037" s="1">
        <v>38189</v>
      </c>
      <c r="B3037">
        <v>1277</v>
      </c>
      <c r="C3037">
        <v>14.93</v>
      </c>
      <c r="D3037">
        <f t="shared" si="474"/>
        <v>1.3401856087015563E-2</v>
      </c>
      <c r="E3037">
        <f t="shared" si="470"/>
        <v>2.6827648551814329E-3</v>
      </c>
      <c r="F3037">
        <f t="shared" si="475"/>
        <v>1.3492063492063444E-2</v>
      </c>
      <c r="G3037">
        <f t="shared" si="471"/>
        <v>2.686366689053088E-3</v>
      </c>
      <c r="H3037">
        <f t="shared" si="476"/>
        <v>1.3401856087015563E-2</v>
      </c>
      <c r="I3037">
        <f t="shared" si="472"/>
        <v>2.6827648551814329E-3</v>
      </c>
      <c r="J3037" t="str">
        <f t="shared" si="477"/>
        <v/>
      </c>
      <c r="K3037" t="str">
        <f t="shared" si="473"/>
        <v/>
      </c>
      <c r="L3037">
        <f t="shared" si="478"/>
        <v>2.6827648551814329E-3</v>
      </c>
      <c r="M3037" t="str">
        <f t="shared" si="479"/>
        <v/>
      </c>
    </row>
    <row r="3038" spans="1:13">
      <c r="A3038" s="1">
        <v>38190</v>
      </c>
      <c r="B3038">
        <v>1282.19</v>
      </c>
      <c r="C3038">
        <v>15.01</v>
      </c>
      <c r="D3038">
        <f t="shared" si="474"/>
        <v>4.0559763948996826E-3</v>
      </c>
      <c r="E3038">
        <f t="shared" si="470"/>
        <v>5.3440340942715108E-3</v>
      </c>
      <c r="F3038">
        <f t="shared" si="475"/>
        <v>4.0642129992169984E-3</v>
      </c>
      <c r="G3038">
        <f t="shared" si="471"/>
        <v>5.3583389149363114E-3</v>
      </c>
      <c r="H3038">
        <f t="shared" si="476"/>
        <v>4.0559763948996826E-3</v>
      </c>
      <c r="I3038">
        <f t="shared" si="472"/>
        <v>5.3440340942715108E-3</v>
      </c>
      <c r="J3038" t="str">
        <f t="shared" si="477"/>
        <v/>
      </c>
      <c r="K3038" t="str">
        <f t="shared" si="473"/>
        <v/>
      </c>
      <c r="L3038">
        <f t="shared" si="478"/>
        <v>5.3440340942715108E-3</v>
      </c>
      <c r="M3038" t="str">
        <f t="shared" si="479"/>
        <v/>
      </c>
    </row>
    <row r="3039" spans="1:13">
      <c r="A3039" s="1">
        <v>38191</v>
      </c>
      <c r="B3039">
        <v>1252.54</v>
      </c>
      <c r="C3039">
        <v>14.74</v>
      </c>
      <c r="D3039">
        <f t="shared" si="474"/>
        <v>-2.339606385062188E-2</v>
      </c>
      <c r="E3039">
        <f t="shared" si="470"/>
        <v>-1.8151758884179973E-2</v>
      </c>
      <c r="F3039">
        <f t="shared" si="475"/>
        <v>-2.3124497929324139E-2</v>
      </c>
      <c r="G3039">
        <f t="shared" si="471"/>
        <v>-1.7988007994670152E-2</v>
      </c>
      <c r="H3039" t="str">
        <f t="shared" si="476"/>
        <v/>
      </c>
      <c r="I3039" t="str">
        <f t="shared" si="472"/>
        <v/>
      </c>
      <c r="J3039">
        <f t="shared" si="477"/>
        <v>-2.339606385062188E-2</v>
      </c>
      <c r="K3039">
        <f t="shared" si="473"/>
        <v>-1.8151758884179973E-2</v>
      </c>
      <c r="L3039" t="str">
        <f t="shared" si="478"/>
        <v/>
      </c>
      <c r="M3039">
        <f t="shared" si="479"/>
        <v>-1.8151758884179973E-2</v>
      </c>
    </row>
    <row r="3040" spans="1:13">
      <c r="A3040" s="1">
        <v>38192</v>
      </c>
      <c r="B3040">
        <v>1257.76</v>
      </c>
      <c r="C3040">
        <v>14.73</v>
      </c>
      <c r="D3040">
        <f t="shared" si="474"/>
        <v>4.1588714686291777E-3</v>
      </c>
      <c r="E3040">
        <f t="shared" si="470"/>
        <v>-6.7865628665158433E-4</v>
      </c>
      <c r="F3040">
        <f t="shared" si="475"/>
        <v>4.167531575837824E-3</v>
      </c>
      <c r="G3040">
        <f t="shared" si="471"/>
        <v>-6.7842605156032132E-4</v>
      </c>
      <c r="H3040">
        <f t="shared" si="476"/>
        <v>4.1588714686291777E-3</v>
      </c>
      <c r="I3040" t="str">
        <f t="shared" si="472"/>
        <v/>
      </c>
      <c r="J3040" t="str">
        <f t="shared" si="477"/>
        <v/>
      </c>
      <c r="K3040">
        <f t="shared" si="473"/>
        <v>-6.7865628665158433E-4</v>
      </c>
      <c r="L3040">
        <f t="shared" si="478"/>
        <v>-6.7865628665158433E-4</v>
      </c>
      <c r="M3040" t="str">
        <f t="shared" si="479"/>
        <v/>
      </c>
    </row>
    <row r="3041" spans="1:13">
      <c r="A3041" s="1">
        <v>38195</v>
      </c>
      <c r="B3041">
        <v>1234.3699999999999</v>
      </c>
      <c r="C3041">
        <v>14.54</v>
      </c>
      <c r="D3041">
        <f t="shared" si="474"/>
        <v>-1.8771642597075019E-2</v>
      </c>
      <c r="E3041">
        <f t="shared" si="470"/>
        <v>-1.2982758369165728E-2</v>
      </c>
      <c r="F3041">
        <f t="shared" si="475"/>
        <v>-1.8596552601450322E-2</v>
      </c>
      <c r="G3041">
        <f t="shared" si="471"/>
        <v>-1.2898845892736044E-2</v>
      </c>
      <c r="H3041" t="str">
        <f t="shared" si="476"/>
        <v/>
      </c>
      <c r="I3041" t="str">
        <f t="shared" si="472"/>
        <v/>
      </c>
      <c r="J3041">
        <f t="shared" si="477"/>
        <v>-1.8771642597075019E-2</v>
      </c>
      <c r="K3041">
        <f t="shared" si="473"/>
        <v>-1.2982758369165728E-2</v>
      </c>
      <c r="L3041" t="str">
        <f t="shared" si="478"/>
        <v/>
      </c>
      <c r="M3041">
        <f t="shared" si="479"/>
        <v>-1.2982758369165728E-2</v>
      </c>
    </row>
    <row r="3042" spans="1:13">
      <c r="A3042" s="1">
        <v>38196</v>
      </c>
      <c r="B3042">
        <v>1263.2</v>
      </c>
      <c r="C3042">
        <v>14.66</v>
      </c>
      <c r="D3042">
        <f t="shared" si="474"/>
        <v>2.3087465493061024E-2</v>
      </c>
      <c r="E3042">
        <f t="shared" si="470"/>
        <v>8.2192243531321058E-3</v>
      </c>
      <c r="F3042">
        <f t="shared" si="475"/>
        <v>2.3356043973849161E-2</v>
      </c>
      <c r="G3042">
        <f t="shared" si="471"/>
        <v>8.2530949105914519E-3</v>
      </c>
      <c r="H3042">
        <f t="shared" si="476"/>
        <v>2.3087465493061024E-2</v>
      </c>
      <c r="I3042">
        <f t="shared" si="472"/>
        <v>8.2192243531321058E-3</v>
      </c>
      <c r="J3042" t="str">
        <f t="shared" si="477"/>
        <v/>
      </c>
      <c r="K3042" t="str">
        <f t="shared" si="473"/>
        <v/>
      </c>
      <c r="L3042">
        <f t="shared" si="478"/>
        <v>8.2192243531321058E-3</v>
      </c>
      <c r="M3042" t="str">
        <f t="shared" si="479"/>
        <v/>
      </c>
    </row>
    <row r="3043" spans="1:13">
      <c r="A3043" s="1">
        <v>38197</v>
      </c>
      <c r="B3043">
        <v>1284.26</v>
      </c>
      <c r="C3043">
        <v>14.86</v>
      </c>
      <c r="D3043">
        <f t="shared" si="474"/>
        <v>1.6534493021531392E-2</v>
      </c>
      <c r="E3043">
        <f t="shared" si="470"/>
        <v>1.3550342831107596E-2</v>
      </c>
      <c r="F3043">
        <f t="shared" si="475"/>
        <v>1.6671944268524364E-2</v>
      </c>
      <c r="G3043">
        <f t="shared" si="471"/>
        <v>1.3642564802182733E-2</v>
      </c>
      <c r="H3043">
        <f t="shared" si="476"/>
        <v>1.6534493021531392E-2</v>
      </c>
      <c r="I3043">
        <f t="shared" si="472"/>
        <v>1.3550342831107596E-2</v>
      </c>
      <c r="J3043" t="str">
        <f t="shared" si="477"/>
        <v/>
      </c>
      <c r="K3043" t="str">
        <f t="shared" si="473"/>
        <v/>
      </c>
      <c r="L3043">
        <f t="shared" si="478"/>
        <v>1.3550342831107596E-2</v>
      </c>
      <c r="M3043" t="str">
        <f t="shared" si="479"/>
        <v/>
      </c>
    </row>
    <row r="3044" spans="1:13">
      <c r="A3044" s="1">
        <v>38198</v>
      </c>
      <c r="B3044">
        <v>1267.3800000000001</v>
      </c>
      <c r="C3044">
        <v>14.68</v>
      </c>
      <c r="D3044">
        <f t="shared" si="474"/>
        <v>-1.3230899535757073E-2</v>
      </c>
      <c r="E3044">
        <f t="shared" si="470"/>
        <v>-1.2187016103243565E-2</v>
      </c>
      <c r="F3044">
        <f t="shared" si="475"/>
        <v>-1.3143755937271129E-2</v>
      </c>
      <c r="G3044">
        <f t="shared" si="471"/>
        <v>-1.2113055181695809E-2</v>
      </c>
      <c r="H3044" t="str">
        <f t="shared" si="476"/>
        <v/>
      </c>
      <c r="I3044" t="str">
        <f t="shared" si="472"/>
        <v/>
      </c>
      <c r="J3044">
        <f t="shared" si="477"/>
        <v>-1.3230899535757073E-2</v>
      </c>
      <c r="K3044">
        <f t="shared" si="473"/>
        <v>-1.2187016103243565E-2</v>
      </c>
      <c r="L3044" t="str">
        <f t="shared" si="478"/>
        <v/>
      </c>
      <c r="M3044">
        <f t="shared" si="479"/>
        <v>-1.2187016103243565E-2</v>
      </c>
    </row>
    <row r="3045" spans="1:13">
      <c r="A3045" s="1">
        <v>38199</v>
      </c>
      <c r="B3045">
        <v>1260.31</v>
      </c>
      <c r="C3045">
        <v>14.51</v>
      </c>
      <c r="D3045">
        <f t="shared" si="474"/>
        <v>-5.5940549964979738E-3</v>
      </c>
      <c r="E3045">
        <f t="shared" si="470"/>
        <v>-1.164795629027302E-2</v>
      </c>
      <c r="F3045">
        <f t="shared" si="475"/>
        <v>-5.5784374063029274E-3</v>
      </c>
      <c r="G3045">
        <f t="shared" si="471"/>
        <v>-1.1580381471389622E-2</v>
      </c>
      <c r="H3045" t="str">
        <f t="shared" si="476"/>
        <v/>
      </c>
      <c r="I3045" t="str">
        <f t="shared" si="472"/>
        <v/>
      </c>
      <c r="J3045">
        <f t="shared" si="477"/>
        <v>-5.5940549964979738E-3</v>
      </c>
      <c r="K3045">
        <f t="shared" si="473"/>
        <v>-1.164795629027302E-2</v>
      </c>
      <c r="L3045" t="str">
        <f t="shared" si="478"/>
        <v/>
      </c>
      <c r="M3045">
        <f t="shared" si="479"/>
        <v>-1.164795629027302E-2</v>
      </c>
    </row>
    <row r="3046" spans="1:13">
      <c r="A3046" s="1">
        <v>38202</v>
      </c>
      <c r="B3046">
        <v>1249.01</v>
      </c>
      <c r="C3046">
        <v>14.31</v>
      </c>
      <c r="D3046">
        <f t="shared" si="474"/>
        <v>-9.0064849320580162E-3</v>
      </c>
      <c r="E3046">
        <f t="shared" si="470"/>
        <v>-1.3879473327736909E-2</v>
      </c>
      <c r="F3046">
        <f t="shared" si="475"/>
        <v>-8.9660480358007E-3</v>
      </c>
      <c r="G3046">
        <f t="shared" si="471"/>
        <v>-1.3783597518952417E-2</v>
      </c>
      <c r="H3046" t="str">
        <f t="shared" si="476"/>
        <v/>
      </c>
      <c r="I3046" t="str">
        <f t="shared" si="472"/>
        <v/>
      </c>
      <c r="J3046">
        <f t="shared" si="477"/>
        <v>-9.0064849320580162E-3</v>
      </c>
      <c r="K3046">
        <f t="shared" si="473"/>
        <v>-1.3879473327736909E-2</v>
      </c>
      <c r="L3046" t="str">
        <f t="shared" si="478"/>
        <v/>
      </c>
      <c r="M3046">
        <f t="shared" si="479"/>
        <v>-1.3879473327736909E-2</v>
      </c>
    </row>
    <row r="3047" spans="1:13">
      <c r="A3047" s="1">
        <v>38203</v>
      </c>
      <c r="B3047">
        <v>1284.8800000000001</v>
      </c>
      <c r="C3047">
        <v>14.61</v>
      </c>
      <c r="D3047">
        <f t="shared" si="474"/>
        <v>2.831409125599129E-2</v>
      </c>
      <c r="E3047">
        <f t="shared" si="470"/>
        <v>2.0747632194248498E-2</v>
      </c>
      <c r="F3047">
        <f t="shared" si="475"/>
        <v>2.8718745246235189E-2</v>
      </c>
      <c r="G3047">
        <f t="shared" si="471"/>
        <v>2.0964360587002018E-2</v>
      </c>
      <c r="H3047">
        <f t="shared" si="476"/>
        <v>2.831409125599129E-2</v>
      </c>
      <c r="I3047">
        <f t="shared" si="472"/>
        <v>2.0747632194248498E-2</v>
      </c>
      <c r="J3047" t="str">
        <f t="shared" si="477"/>
        <v/>
      </c>
      <c r="K3047" t="str">
        <f t="shared" si="473"/>
        <v/>
      </c>
      <c r="L3047">
        <f t="shared" si="478"/>
        <v>2.0747632194248498E-2</v>
      </c>
      <c r="M3047" t="str">
        <f t="shared" si="479"/>
        <v/>
      </c>
    </row>
    <row r="3048" spans="1:13">
      <c r="A3048" s="1">
        <v>38204</v>
      </c>
      <c r="B3048">
        <v>1289.19</v>
      </c>
      <c r="C3048">
        <v>14.66</v>
      </c>
      <c r="D3048">
        <f t="shared" si="474"/>
        <v>3.3487854081860544E-3</v>
      </c>
      <c r="E3048">
        <f t="shared" si="470"/>
        <v>3.4164706958972777E-3</v>
      </c>
      <c r="F3048">
        <f t="shared" si="475"/>
        <v>3.3543988543676129E-3</v>
      </c>
      <c r="G3048">
        <f t="shared" si="471"/>
        <v>3.4223134839150848E-3</v>
      </c>
      <c r="H3048">
        <f t="shared" si="476"/>
        <v>3.3487854081860544E-3</v>
      </c>
      <c r="I3048">
        <f t="shared" si="472"/>
        <v>3.4164706958972777E-3</v>
      </c>
      <c r="J3048" t="str">
        <f t="shared" si="477"/>
        <v/>
      </c>
      <c r="K3048" t="str">
        <f t="shared" si="473"/>
        <v/>
      </c>
      <c r="L3048">
        <f t="shared" si="478"/>
        <v>3.4164706958972777E-3</v>
      </c>
      <c r="M3048" t="str">
        <f t="shared" si="479"/>
        <v/>
      </c>
    </row>
    <row r="3049" spans="1:13">
      <c r="A3049" s="1">
        <v>38205</v>
      </c>
      <c r="B3049">
        <v>1266.07</v>
      </c>
      <c r="C3049">
        <v>14.37</v>
      </c>
      <c r="D3049">
        <f t="shared" si="474"/>
        <v>-1.8096499728183422E-2</v>
      </c>
      <c r="E3049">
        <f t="shared" si="470"/>
        <v>-1.9979996367571966E-2</v>
      </c>
      <c r="F3049">
        <f t="shared" si="475"/>
        <v>-1.7933741341462528E-2</v>
      </c>
      <c r="G3049">
        <f t="shared" si="471"/>
        <v>-1.9781718963165162E-2</v>
      </c>
      <c r="H3049" t="str">
        <f t="shared" si="476"/>
        <v/>
      </c>
      <c r="I3049" t="str">
        <f t="shared" si="472"/>
        <v/>
      </c>
      <c r="J3049">
        <f t="shared" si="477"/>
        <v>-1.8096499728183422E-2</v>
      </c>
      <c r="K3049">
        <f t="shared" si="473"/>
        <v>-1.9979996367571966E-2</v>
      </c>
      <c r="L3049" t="str">
        <f t="shared" si="478"/>
        <v/>
      </c>
      <c r="M3049">
        <f t="shared" si="479"/>
        <v>-1.9979996367571966E-2</v>
      </c>
    </row>
    <row r="3050" spans="1:13">
      <c r="A3050" s="1">
        <v>38206</v>
      </c>
      <c r="B3050">
        <v>1296.32</v>
      </c>
      <c r="C3050">
        <v>14.43</v>
      </c>
      <c r="D3050">
        <f t="shared" si="474"/>
        <v>2.3611866579681028E-2</v>
      </c>
      <c r="E3050">
        <f t="shared" si="470"/>
        <v>4.1666726948459123E-3</v>
      </c>
      <c r="F3050">
        <f t="shared" si="475"/>
        <v>2.3892833729572516E-2</v>
      </c>
      <c r="G3050">
        <f t="shared" si="471"/>
        <v>4.1753653444676075E-3</v>
      </c>
      <c r="H3050">
        <f t="shared" si="476"/>
        <v>2.3611866579681028E-2</v>
      </c>
      <c r="I3050">
        <f t="shared" si="472"/>
        <v>4.1666726948459123E-3</v>
      </c>
      <c r="J3050" t="str">
        <f t="shared" si="477"/>
        <v/>
      </c>
      <c r="K3050" t="str">
        <f t="shared" si="473"/>
        <v/>
      </c>
      <c r="L3050">
        <f t="shared" si="478"/>
        <v>4.1666726948459123E-3</v>
      </c>
      <c r="M3050" t="str">
        <f t="shared" si="479"/>
        <v/>
      </c>
    </row>
    <row r="3051" spans="1:13">
      <c r="A3051" s="1">
        <v>38209</v>
      </c>
      <c r="B3051">
        <v>1305.32</v>
      </c>
      <c r="C3051">
        <v>14.42</v>
      </c>
      <c r="D3051">
        <f t="shared" si="474"/>
        <v>6.9187404112007432E-3</v>
      </c>
      <c r="E3051">
        <f t="shared" si="470"/>
        <v>-6.9324092897650512E-4</v>
      </c>
      <c r="F3051">
        <f t="shared" si="475"/>
        <v>6.9427301900766292E-3</v>
      </c>
      <c r="G3051">
        <f t="shared" si="471"/>
        <v>-6.9300069300071154E-4</v>
      </c>
      <c r="H3051">
        <f t="shared" si="476"/>
        <v>6.9187404112007432E-3</v>
      </c>
      <c r="I3051" t="str">
        <f t="shared" si="472"/>
        <v/>
      </c>
      <c r="J3051" t="str">
        <f t="shared" si="477"/>
        <v/>
      </c>
      <c r="K3051">
        <f t="shared" si="473"/>
        <v>-6.9324092897650512E-4</v>
      </c>
      <c r="L3051">
        <f t="shared" si="478"/>
        <v>-6.9324092897650512E-4</v>
      </c>
      <c r="M3051" t="str">
        <f t="shared" si="479"/>
        <v/>
      </c>
    </row>
    <row r="3052" spans="1:13">
      <c r="A3052" s="1">
        <v>38210</v>
      </c>
      <c r="B3052">
        <v>1289.5899999999999</v>
      </c>
      <c r="C3052">
        <v>14.25</v>
      </c>
      <c r="D3052">
        <f t="shared" si="474"/>
        <v>-1.2123883045659341E-2</v>
      </c>
      <c r="E3052">
        <f t="shared" si="470"/>
        <v>-1.1859225142143479E-2</v>
      </c>
      <c r="F3052">
        <f t="shared" si="475"/>
        <v>-1.2050684889528984E-2</v>
      </c>
      <c r="G3052">
        <f t="shared" si="471"/>
        <v>-1.1789181692094308E-2</v>
      </c>
      <c r="H3052" t="str">
        <f t="shared" si="476"/>
        <v/>
      </c>
      <c r="I3052" t="str">
        <f t="shared" si="472"/>
        <v/>
      </c>
      <c r="J3052">
        <f t="shared" si="477"/>
        <v>-1.2123883045659341E-2</v>
      </c>
      <c r="K3052">
        <f t="shared" si="473"/>
        <v>-1.1859225142143479E-2</v>
      </c>
      <c r="L3052" t="str">
        <f t="shared" si="478"/>
        <v/>
      </c>
      <c r="M3052">
        <f t="shared" si="479"/>
        <v>-1.1859225142143479E-2</v>
      </c>
    </row>
    <row r="3053" spans="1:13">
      <c r="A3053" s="1">
        <v>38211</v>
      </c>
      <c r="B3053">
        <v>1285.83</v>
      </c>
      <c r="C3053">
        <v>14.09</v>
      </c>
      <c r="D3053">
        <f t="shared" si="474"/>
        <v>-2.9199141665808611E-3</v>
      </c>
      <c r="E3053">
        <f t="shared" si="470"/>
        <v>-1.1291580804070674E-2</v>
      </c>
      <c r="F3053">
        <f t="shared" si="475"/>
        <v>-2.9156553633324922E-3</v>
      </c>
      <c r="G3053">
        <f t="shared" si="471"/>
        <v>-1.1228070175438587E-2</v>
      </c>
      <c r="H3053" t="str">
        <f t="shared" si="476"/>
        <v/>
      </c>
      <c r="I3053" t="str">
        <f t="shared" si="472"/>
        <v/>
      </c>
      <c r="J3053">
        <f t="shared" si="477"/>
        <v>-2.9199141665808611E-3</v>
      </c>
      <c r="K3053">
        <f t="shared" si="473"/>
        <v>-1.1291580804070674E-2</v>
      </c>
      <c r="L3053" t="str">
        <f t="shared" si="478"/>
        <v/>
      </c>
      <c r="M3053">
        <f t="shared" si="479"/>
        <v>-1.1291580804070674E-2</v>
      </c>
    </row>
    <row r="3054" spans="1:13">
      <c r="A3054" s="1">
        <v>38212</v>
      </c>
      <c r="B3054">
        <v>1292.93</v>
      </c>
      <c r="C3054">
        <v>14.06</v>
      </c>
      <c r="D3054">
        <f t="shared" si="474"/>
        <v>5.5065364287288287E-3</v>
      </c>
      <c r="E3054">
        <f t="shared" si="470"/>
        <v>-2.1314395280699863E-3</v>
      </c>
      <c r="F3054">
        <f t="shared" si="475"/>
        <v>5.5217252669483852E-3</v>
      </c>
      <c r="G3054">
        <f t="shared" si="471"/>
        <v>-2.1291696238466828E-3</v>
      </c>
      <c r="H3054">
        <f t="shared" si="476"/>
        <v>5.5065364287288287E-3</v>
      </c>
      <c r="I3054" t="str">
        <f t="shared" si="472"/>
        <v/>
      </c>
      <c r="J3054" t="str">
        <f t="shared" si="477"/>
        <v/>
      </c>
      <c r="K3054">
        <f t="shared" si="473"/>
        <v>-2.1314395280699863E-3</v>
      </c>
      <c r="L3054">
        <f t="shared" si="478"/>
        <v>-2.1314395280699863E-3</v>
      </c>
      <c r="M3054" t="str">
        <f t="shared" si="479"/>
        <v/>
      </c>
    </row>
    <row r="3055" spans="1:13">
      <c r="A3055" s="1">
        <v>38213</v>
      </c>
      <c r="B3055">
        <v>1298.2</v>
      </c>
      <c r="C3055">
        <v>13.96</v>
      </c>
      <c r="D3055">
        <f t="shared" si="474"/>
        <v>4.0677289573533828E-3</v>
      </c>
      <c r="E3055">
        <f t="shared" si="470"/>
        <v>-7.137789048292406E-3</v>
      </c>
      <c r="F3055">
        <f t="shared" si="475"/>
        <v>4.0760133959301115E-3</v>
      </c>
      <c r="G3055">
        <f t="shared" si="471"/>
        <v>-7.1123755334281391E-3</v>
      </c>
      <c r="H3055">
        <f t="shared" si="476"/>
        <v>4.0677289573533828E-3</v>
      </c>
      <c r="I3055" t="str">
        <f t="shared" si="472"/>
        <v/>
      </c>
      <c r="J3055" t="str">
        <f t="shared" si="477"/>
        <v/>
      </c>
      <c r="K3055">
        <f t="shared" si="473"/>
        <v>-7.137789048292406E-3</v>
      </c>
      <c r="L3055">
        <f t="shared" si="478"/>
        <v>-7.137789048292406E-3</v>
      </c>
      <c r="M3055" t="str">
        <f t="shared" si="479"/>
        <v/>
      </c>
    </row>
    <row r="3056" spans="1:13">
      <c r="A3056" s="1">
        <v>38216</v>
      </c>
      <c r="B3056">
        <v>1278.5999999999999</v>
      </c>
      <c r="C3056">
        <v>13.87</v>
      </c>
      <c r="D3056">
        <f t="shared" si="474"/>
        <v>-1.5212960266741826E-2</v>
      </c>
      <c r="E3056">
        <f t="shared" si="470"/>
        <v>-6.4678630074863474E-3</v>
      </c>
      <c r="F3056">
        <f t="shared" si="475"/>
        <v>-1.5097827761516025E-2</v>
      </c>
      <c r="G3056">
        <f t="shared" si="471"/>
        <v>-6.446991404011615E-3</v>
      </c>
      <c r="H3056" t="str">
        <f t="shared" si="476"/>
        <v/>
      </c>
      <c r="I3056" t="str">
        <f t="shared" si="472"/>
        <v/>
      </c>
      <c r="J3056">
        <f t="shared" si="477"/>
        <v>-1.5212960266741826E-2</v>
      </c>
      <c r="K3056">
        <f t="shared" si="473"/>
        <v>-6.4678630074863474E-3</v>
      </c>
      <c r="L3056" t="str">
        <f t="shared" si="478"/>
        <v/>
      </c>
      <c r="M3056">
        <f t="shared" si="479"/>
        <v>-6.4678630074863474E-3</v>
      </c>
    </row>
    <row r="3057" spans="1:13">
      <c r="A3057" s="1">
        <v>38217</v>
      </c>
      <c r="B3057">
        <v>1266.69</v>
      </c>
      <c r="C3057">
        <v>13.67</v>
      </c>
      <c r="D3057">
        <f t="shared" si="474"/>
        <v>-9.3585304032928786E-3</v>
      </c>
      <c r="E3057">
        <f t="shared" si="470"/>
        <v>-1.4524583590882028E-2</v>
      </c>
      <c r="F3057">
        <f t="shared" si="475"/>
        <v>-9.3148756452369197E-3</v>
      </c>
      <c r="G3057">
        <f t="shared" si="471"/>
        <v>-1.4419610670511895E-2</v>
      </c>
      <c r="H3057" t="str">
        <f t="shared" si="476"/>
        <v/>
      </c>
      <c r="I3057" t="str">
        <f t="shared" si="472"/>
        <v/>
      </c>
      <c r="J3057">
        <f t="shared" si="477"/>
        <v>-9.3585304032928786E-3</v>
      </c>
      <c r="K3057">
        <f t="shared" si="473"/>
        <v>-1.4524583590882028E-2</v>
      </c>
      <c r="L3057" t="str">
        <f t="shared" si="478"/>
        <v/>
      </c>
      <c r="M3057">
        <f t="shared" si="479"/>
        <v>-1.4524583590882028E-2</v>
      </c>
    </row>
    <row r="3058" spans="1:13">
      <c r="A3058" s="1">
        <v>38218</v>
      </c>
      <c r="B3058">
        <v>1274.54</v>
      </c>
      <c r="C3058">
        <v>13.8</v>
      </c>
      <c r="D3058">
        <f t="shared" si="474"/>
        <v>6.1781302511489085E-3</v>
      </c>
      <c r="E3058">
        <f t="shared" si="470"/>
        <v>9.464941427300793E-3</v>
      </c>
      <c r="F3058">
        <f t="shared" si="475"/>
        <v>6.1972542611057335E-3</v>
      </c>
      <c r="G3058">
        <f t="shared" si="471"/>
        <v>9.5098756400877615E-3</v>
      </c>
      <c r="H3058">
        <f t="shared" si="476"/>
        <v>6.1781302511489085E-3</v>
      </c>
      <c r="I3058">
        <f t="shared" si="472"/>
        <v>9.464941427300793E-3</v>
      </c>
      <c r="J3058" t="str">
        <f t="shared" si="477"/>
        <v/>
      </c>
      <c r="K3058" t="str">
        <f t="shared" si="473"/>
        <v/>
      </c>
      <c r="L3058">
        <f t="shared" si="478"/>
        <v>9.464941427300793E-3</v>
      </c>
      <c r="M3058" t="str">
        <f t="shared" si="479"/>
        <v/>
      </c>
    </row>
    <row r="3059" spans="1:13">
      <c r="A3059" s="1">
        <v>38219</v>
      </c>
      <c r="B3059">
        <v>1277.72</v>
      </c>
      <c r="C3059">
        <v>13.84</v>
      </c>
      <c r="D3059">
        <f t="shared" si="474"/>
        <v>2.4919104209983069E-3</v>
      </c>
      <c r="E3059">
        <f t="shared" si="470"/>
        <v>2.8943580263643353E-3</v>
      </c>
      <c r="F3059">
        <f t="shared" si="475"/>
        <v>2.4950178103473331E-3</v>
      </c>
      <c r="G3059">
        <f t="shared" si="471"/>
        <v>2.8985507246375164E-3</v>
      </c>
      <c r="H3059">
        <f t="shared" si="476"/>
        <v>2.4919104209983069E-3</v>
      </c>
      <c r="I3059">
        <f t="shared" si="472"/>
        <v>2.8943580263643353E-3</v>
      </c>
      <c r="J3059" t="str">
        <f t="shared" si="477"/>
        <v/>
      </c>
      <c r="K3059" t="str">
        <f t="shared" si="473"/>
        <v/>
      </c>
      <c r="L3059">
        <f t="shared" si="478"/>
        <v>2.8943580263643353E-3</v>
      </c>
      <c r="M3059" t="str">
        <f t="shared" si="479"/>
        <v/>
      </c>
    </row>
    <row r="3060" spans="1:13">
      <c r="A3060" s="1">
        <v>38220</v>
      </c>
      <c r="B3060">
        <v>1292.2</v>
      </c>
      <c r="C3060">
        <v>13.9</v>
      </c>
      <c r="D3060">
        <f t="shared" si="474"/>
        <v>1.1268952522584542E-2</v>
      </c>
      <c r="E3060">
        <f t="shared" si="470"/>
        <v>4.325889947122661E-3</v>
      </c>
      <c r="F3060">
        <f t="shared" si="475"/>
        <v>1.1332686347556686E-2</v>
      </c>
      <c r="G3060">
        <f t="shared" si="471"/>
        <v>4.3352601156070314E-3</v>
      </c>
      <c r="H3060">
        <f t="shared" si="476"/>
        <v>1.1268952522584542E-2</v>
      </c>
      <c r="I3060">
        <f t="shared" si="472"/>
        <v>4.325889947122661E-3</v>
      </c>
      <c r="J3060" t="str">
        <f t="shared" si="477"/>
        <v/>
      </c>
      <c r="K3060" t="str">
        <f t="shared" si="473"/>
        <v/>
      </c>
      <c r="L3060">
        <f t="shared" si="478"/>
        <v>4.325889947122661E-3</v>
      </c>
      <c r="M3060" t="str">
        <f t="shared" si="479"/>
        <v/>
      </c>
    </row>
    <row r="3061" spans="1:13">
      <c r="A3061" s="1">
        <v>38223</v>
      </c>
      <c r="B3061">
        <v>1266.8399999999999</v>
      </c>
      <c r="C3061">
        <v>13.7</v>
      </c>
      <c r="D3061">
        <f t="shared" si="474"/>
        <v>-1.9820581334461455E-2</v>
      </c>
      <c r="E3061">
        <f t="shared" si="470"/>
        <v>-1.4493007302566864E-2</v>
      </c>
      <c r="F3061">
        <f t="shared" si="475"/>
        <v>-1.9625444977557804E-2</v>
      </c>
      <c r="G3061">
        <f t="shared" si="471"/>
        <v>-1.4388489208633115E-2</v>
      </c>
      <c r="H3061" t="str">
        <f t="shared" si="476"/>
        <v/>
      </c>
      <c r="I3061" t="str">
        <f t="shared" si="472"/>
        <v/>
      </c>
      <c r="J3061">
        <f t="shared" si="477"/>
        <v>-1.9820581334461455E-2</v>
      </c>
      <c r="K3061">
        <f t="shared" si="473"/>
        <v>-1.4493007302566864E-2</v>
      </c>
      <c r="L3061" t="str">
        <f t="shared" si="478"/>
        <v/>
      </c>
      <c r="M3061">
        <f t="shared" si="479"/>
        <v>-1.4493007302566864E-2</v>
      </c>
    </row>
    <row r="3062" spans="1:13">
      <c r="A3062" s="1">
        <v>38224</v>
      </c>
      <c r="B3062">
        <v>1271.51</v>
      </c>
      <c r="C3062">
        <v>13.72</v>
      </c>
      <c r="D3062">
        <f t="shared" si="474"/>
        <v>3.6795597683445406E-3</v>
      </c>
      <c r="E3062">
        <f t="shared" si="470"/>
        <v>1.4587894636600882E-3</v>
      </c>
      <c r="F3062">
        <f t="shared" si="475"/>
        <v>3.6863376590572372E-3</v>
      </c>
      <c r="G3062">
        <f t="shared" si="471"/>
        <v>1.4598540145986938E-3</v>
      </c>
      <c r="H3062">
        <f t="shared" si="476"/>
        <v>3.6795597683445406E-3</v>
      </c>
      <c r="I3062">
        <f t="shared" si="472"/>
        <v>1.4587894636600882E-3</v>
      </c>
      <c r="J3062" t="str">
        <f t="shared" si="477"/>
        <v/>
      </c>
      <c r="K3062" t="str">
        <f t="shared" si="473"/>
        <v/>
      </c>
      <c r="L3062">
        <f t="shared" si="478"/>
        <v>1.4587894636600882E-3</v>
      </c>
      <c r="M3062" t="str">
        <f t="shared" si="479"/>
        <v/>
      </c>
    </row>
    <row r="3063" spans="1:13">
      <c r="A3063" s="1">
        <v>38225</v>
      </c>
      <c r="B3063">
        <v>1281.6600000000001</v>
      </c>
      <c r="C3063">
        <v>13.85</v>
      </c>
      <c r="D3063">
        <f t="shared" si="474"/>
        <v>7.9509421396900901E-3</v>
      </c>
      <c r="E3063">
        <f t="shared" si="470"/>
        <v>9.4306103356082173E-3</v>
      </c>
      <c r="F3063">
        <f t="shared" si="475"/>
        <v>7.9826348200171537E-3</v>
      </c>
      <c r="G3063">
        <f t="shared" si="471"/>
        <v>9.475218658892004E-3</v>
      </c>
      <c r="H3063">
        <f t="shared" si="476"/>
        <v>7.9509421396900901E-3</v>
      </c>
      <c r="I3063">
        <f t="shared" si="472"/>
        <v>9.4306103356082173E-3</v>
      </c>
      <c r="J3063" t="str">
        <f t="shared" si="477"/>
        <v/>
      </c>
      <c r="K3063" t="str">
        <f t="shared" si="473"/>
        <v/>
      </c>
      <c r="L3063">
        <f t="shared" si="478"/>
        <v>9.4306103356082173E-3</v>
      </c>
      <c r="M3063" t="str">
        <f t="shared" si="479"/>
        <v/>
      </c>
    </row>
    <row r="3064" spans="1:13">
      <c r="A3064" s="1">
        <v>38226</v>
      </c>
      <c r="B3064">
        <v>1300.68</v>
      </c>
      <c r="C3064">
        <v>14</v>
      </c>
      <c r="D3064">
        <f t="shared" si="474"/>
        <v>1.4731091918020444E-2</v>
      </c>
      <c r="E3064">
        <f t="shared" si="470"/>
        <v>1.077209698191104E-2</v>
      </c>
      <c r="F3064">
        <f t="shared" si="475"/>
        <v>1.484012920743405E-2</v>
      </c>
      <c r="G3064">
        <f t="shared" si="471"/>
        <v>1.0830324909747224E-2</v>
      </c>
      <c r="H3064">
        <f t="shared" si="476"/>
        <v>1.4731091918020444E-2</v>
      </c>
      <c r="I3064">
        <f t="shared" si="472"/>
        <v>1.077209698191104E-2</v>
      </c>
      <c r="J3064" t="str">
        <f t="shared" si="477"/>
        <v/>
      </c>
      <c r="K3064" t="str">
        <f t="shared" si="473"/>
        <v/>
      </c>
      <c r="L3064">
        <f t="shared" si="478"/>
        <v>1.077209698191104E-2</v>
      </c>
      <c r="M3064" t="str">
        <f t="shared" si="479"/>
        <v/>
      </c>
    </row>
    <row r="3065" spans="1:13">
      <c r="A3065" s="1">
        <v>38227</v>
      </c>
      <c r="B3065">
        <v>1282.83</v>
      </c>
      <c r="C3065">
        <v>13.93</v>
      </c>
      <c r="D3065">
        <f t="shared" si="474"/>
        <v>-1.3818629727739336E-2</v>
      </c>
      <c r="E3065">
        <f t="shared" si="470"/>
        <v>-5.0125418235442863E-3</v>
      </c>
      <c r="F3065">
        <f t="shared" si="475"/>
        <v>-1.3723590737153013E-2</v>
      </c>
      <c r="G3065">
        <f t="shared" si="471"/>
        <v>-5.0000000000000044E-3</v>
      </c>
      <c r="H3065" t="str">
        <f t="shared" si="476"/>
        <v/>
      </c>
      <c r="I3065" t="str">
        <f t="shared" si="472"/>
        <v/>
      </c>
      <c r="J3065">
        <f t="shared" si="477"/>
        <v>-1.3818629727739336E-2</v>
      </c>
      <c r="K3065">
        <f t="shared" si="473"/>
        <v>-5.0125418235442863E-3</v>
      </c>
      <c r="L3065" t="str">
        <f t="shared" si="478"/>
        <v/>
      </c>
      <c r="M3065">
        <f t="shared" si="479"/>
        <v>-5.0125418235442863E-3</v>
      </c>
    </row>
    <row r="3066" spans="1:13">
      <c r="A3066" s="1">
        <v>38231</v>
      </c>
      <c r="B3066">
        <v>1277.58</v>
      </c>
      <c r="C3066">
        <v>13.72</v>
      </c>
      <c r="D3066">
        <f t="shared" si="474"/>
        <v>-4.100911461557449E-3</v>
      </c>
      <c r="E3066">
        <f t="shared" si="470"/>
        <v>-1.519016549397512E-2</v>
      </c>
      <c r="F3066">
        <f t="shared" si="475"/>
        <v>-4.0925142068707343E-3</v>
      </c>
      <c r="G3066">
        <f t="shared" si="471"/>
        <v>-1.5075376884422065E-2</v>
      </c>
      <c r="H3066" t="str">
        <f t="shared" si="476"/>
        <v/>
      </c>
      <c r="I3066" t="str">
        <f t="shared" si="472"/>
        <v/>
      </c>
      <c r="J3066">
        <f t="shared" si="477"/>
        <v>-4.100911461557449E-3</v>
      </c>
      <c r="K3066">
        <f t="shared" si="473"/>
        <v>-1.519016549397512E-2</v>
      </c>
      <c r="L3066" t="str">
        <f t="shared" si="478"/>
        <v/>
      </c>
      <c r="M3066">
        <f t="shared" si="479"/>
        <v>-1.519016549397512E-2</v>
      </c>
    </row>
    <row r="3067" spans="1:13">
      <c r="A3067" s="1">
        <v>38232</v>
      </c>
      <c r="B3067">
        <v>1274.98</v>
      </c>
      <c r="C3067">
        <v>13.63</v>
      </c>
      <c r="D3067">
        <f t="shared" si="474"/>
        <v>-2.0371712313763252E-3</v>
      </c>
      <c r="E3067">
        <f t="shared" si="470"/>
        <v>-6.5813765892979194E-3</v>
      </c>
      <c r="F3067">
        <f t="shared" si="475"/>
        <v>-2.0350976064120729E-3</v>
      </c>
      <c r="G3067">
        <f t="shared" si="471"/>
        <v>-6.5597667638483959E-3</v>
      </c>
      <c r="H3067" t="str">
        <f t="shared" si="476"/>
        <v/>
      </c>
      <c r="I3067" t="str">
        <f t="shared" si="472"/>
        <v/>
      </c>
      <c r="J3067">
        <f t="shared" si="477"/>
        <v>-2.0371712313763252E-3</v>
      </c>
      <c r="K3067">
        <f t="shared" si="473"/>
        <v>-6.5813765892979194E-3</v>
      </c>
      <c r="L3067" t="str">
        <f t="shared" si="478"/>
        <v/>
      </c>
      <c r="M3067">
        <f t="shared" si="479"/>
        <v>-6.5813765892979194E-3</v>
      </c>
    </row>
    <row r="3068" spans="1:13">
      <c r="A3068" s="1">
        <v>38233</v>
      </c>
      <c r="B3068">
        <v>1236.83</v>
      </c>
      <c r="C3068">
        <v>13.07</v>
      </c>
      <c r="D3068">
        <f t="shared" si="474"/>
        <v>-3.0378837511113921E-2</v>
      </c>
      <c r="E3068">
        <f t="shared" si="470"/>
        <v>-4.19537180723107E-2</v>
      </c>
      <c r="F3068">
        <f t="shared" si="475"/>
        <v>-2.9922037992752948E-2</v>
      </c>
      <c r="G3068">
        <f t="shared" si="471"/>
        <v>-4.108584005869409E-2</v>
      </c>
      <c r="H3068" t="str">
        <f t="shared" si="476"/>
        <v/>
      </c>
      <c r="I3068" t="str">
        <f t="shared" si="472"/>
        <v/>
      </c>
      <c r="J3068">
        <f t="shared" si="477"/>
        <v>-3.0378837511113921E-2</v>
      </c>
      <c r="K3068">
        <f t="shared" si="473"/>
        <v>-4.19537180723107E-2</v>
      </c>
      <c r="L3068" t="str">
        <f t="shared" si="478"/>
        <v/>
      </c>
      <c r="M3068">
        <f t="shared" si="479"/>
        <v>-4.19537180723107E-2</v>
      </c>
    </row>
    <row r="3069" spans="1:13">
      <c r="A3069" s="1">
        <v>38234</v>
      </c>
      <c r="B3069">
        <v>1242.31</v>
      </c>
      <c r="C3069">
        <v>13.01</v>
      </c>
      <c r="D3069">
        <f t="shared" si="474"/>
        <v>4.420895088807897E-3</v>
      </c>
      <c r="E3069">
        <f t="shared" si="470"/>
        <v>-4.6012351117167049E-3</v>
      </c>
      <c r="F3069">
        <f t="shared" si="475"/>
        <v>4.4306816619907874E-3</v>
      </c>
      <c r="G3069">
        <f t="shared" si="471"/>
        <v>-4.5906656465187767E-3</v>
      </c>
      <c r="H3069">
        <f t="shared" si="476"/>
        <v>4.420895088807897E-3</v>
      </c>
      <c r="I3069" t="str">
        <f t="shared" si="472"/>
        <v/>
      </c>
      <c r="J3069" t="str">
        <f t="shared" si="477"/>
        <v/>
      </c>
      <c r="K3069">
        <f t="shared" si="473"/>
        <v>-4.6012351117167049E-3</v>
      </c>
      <c r="L3069">
        <f t="shared" si="478"/>
        <v>-4.6012351117167049E-3</v>
      </c>
      <c r="M3069" t="str">
        <f t="shared" si="479"/>
        <v/>
      </c>
    </row>
    <row r="3070" spans="1:13">
      <c r="A3070" s="1">
        <v>38237</v>
      </c>
      <c r="B3070">
        <v>1267.79</v>
      </c>
      <c r="C3070">
        <v>13.29</v>
      </c>
      <c r="D3070">
        <f t="shared" si="474"/>
        <v>2.0302677366833565E-2</v>
      </c>
      <c r="E3070">
        <f t="shared" si="470"/>
        <v>2.1293580200739976E-2</v>
      </c>
      <c r="F3070">
        <f t="shared" si="475"/>
        <v>2.0510178618863284E-2</v>
      </c>
      <c r="G3070">
        <f t="shared" si="471"/>
        <v>2.1521906225979937E-2</v>
      </c>
      <c r="H3070">
        <f t="shared" si="476"/>
        <v>2.0302677366833565E-2</v>
      </c>
      <c r="I3070">
        <f t="shared" si="472"/>
        <v>2.1293580200739976E-2</v>
      </c>
      <c r="J3070" t="str">
        <f t="shared" si="477"/>
        <v/>
      </c>
      <c r="K3070" t="str">
        <f t="shared" si="473"/>
        <v/>
      </c>
      <c r="L3070">
        <f t="shared" si="478"/>
        <v>2.1293580200739976E-2</v>
      </c>
      <c r="M3070" t="str">
        <f t="shared" si="479"/>
        <v/>
      </c>
    </row>
    <row r="3071" spans="1:13">
      <c r="A3071" s="1">
        <v>38238</v>
      </c>
      <c r="B3071">
        <v>1224.51</v>
      </c>
      <c r="C3071">
        <v>12.82</v>
      </c>
      <c r="D3071">
        <f t="shared" si="474"/>
        <v>-3.4734463182025777E-2</v>
      </c>
      <c r="E3071">
        <f t="shared" si="470"/>
        <v>-3.6005421232629897E-2</v>
      </c>
      <c r="F3071">
        <f t="shared" si="475"/>
        <v>-3.4138145907445239E-2</v>
      </c>
      <c r="G3071">
        <f t="shared" si="471"/>
        <v>-3.5364936042136863E-2</v>
      </c>
      <c r="H3071" t="str">
        <f t="shared" si="476"/>
        <v/>
      </c>
      <c r="I3071" t="str">
        <f t="shared" si="472"/>
        <v/>
      </c>
      <c r="J3071">
        <f t="shared" si="477"/>
        <v>-3.4734463182025777E-2</v>
      </c>
      <c r="K3071">
        <f t="shared" si="473"/>
        <v>-3.6005421232629897E-2</v>
      </c>
      <c r="L3071" t="str">
        <f t="shared" si="478"/>
        <v/>
      </c>
      <c r="M3071">
        <f t="shared" si="479"/>
        <v>-3.6005421232629897E-2</v>
      </c>
    </row>
    <row r="3072" spans="1:13">
      <c r="A3072" s="1">
        <v>38239</v>
      </c>
      <c r="B3072">
        <v>1232.04</v>
      </c>
      <c r="C3072">
        <v>12.93</v>
      </c>
      <c r="D3072">
        <f t="shared" si="474"/>
        <v>6.1305681413860308E-3</v>
      </c>
      <c r="E3072">
        <f t="shared" si="470"/>
        <v>8.5437412912421611E-3</v>
      </c>
      <c r="F3072">
        <f t="shared" si="475"/>
        <v>6.1493985349241331E-3</v>
      </c>
      <c r="G3072">
        <f t="shared" si="471"/>
        <v>8.5803432137285807E-3</v>
      </c>
      <c r="H3072">
        <f t="shared" si="476"/>
        <v>6.1305681413860308E-3</v>
      </c>
      <c r="I3072">
        <f t="shared" si="472"/>
        <v>8.5437412912421611E-3</v>
      </c>
      <c r="J3072" t="str">
        <f t="shared" si="477"/>
        <v/>
      </c>
      <c r="K3072" t="str">
        <f t="shared" si="473"/>
        <v/>
      </c>
      <c r="L3072">
        <f t="shared" si="478"/>
        <v>8.5437412912421611E-3</v>
      </c>
      <c r="M3072" t="str">
        <f t="shared" si="479"/>
        <v/>
      </c>
    </row>
    <row r="3073" spans="1:13">
      <c r="A3073" s="1">
        <v>38240</v>
      </c>
      <c r="B3073">
        <v>1249.05</v>
      </c>
      <c r="C3073">
        <v>12.86</v>
      </c>
      <c r="D3073">
        <f t="shared" si="474"/>
        <v>1.3711930251064272E-2</v>
      </c>
      <c r="E3073">
        <f t="shared" si="470"/>
        <v>-5.4284739742927589E-3</v>
      </c>
      <c r="F3073">
        <f t="shared" si="475"/>
        <v>1.3806369923054396E-2</v>
      </c>
      <c r="G3073">
        <f t="shared" si="471"/>
        <v>-5.4137664346480818E-3</v>
      </c>
      <c r="H3073">
        <f t="shared" si="476"/>
        <v>1.3711930251064272E-2</v>
      </c>
      <c r="I3073" t="str">
        <f t="shared" si="472"/>
        <v/>
      </c>
      <c r="J3073" t="str">
        <f t="shared" si="477"/>
        <v/>
      </c>
      <c r="K3073">
        <f t="shared" si="473"/>
        <v>-5.4284739742927589E-3</v>
      </c>
      <c r="L3073">
        <f t="shared" si="478"/>
        <v>-5.4284739742927589E-3</v>
      </c>
      <c r="M3073" t="str">
        <f t="shared" si="479"/>
        <v/>
      </c>
    </row>
    <row r="3074" spans="1:13">
      <c r="A3074" s="1">
        <v>38241</v>
      </c>
      <c r="B3074">
        <v>1251.7</v>
      </c>
      <c r="C3074">
        <v>13.08</v>
      </c>
      <c r="D3074">
        <f t="shared" si="474"/>
        <v>2.1193649840399688E-3</v>
      </c>
      <c r="E3074">
        <f t="shared" si="470"/>
        <v>1.6962627219579449E-2</v>
      </c>
      <c r="F3074">
        <f t="shared" si="475"/>
        <v>2.1216124254435087E-3</v>
      </c>
      <c r="G3074">
        <f t="shared" si="471"/>
        <v>1.7107309486780853E-2</v>
      </c>
      <c r="H3074">
        <f t="shared" si="476"/>
        <v>2.1193649840399688E-3</v>
      </c>
      <c r="I3074">
        <f t="shared" si="472"/>
        <v>1.6962627219579449E-2</v>
      </c>
      <c r="J3074" t="str">
        <f t="shared" si="477"/>
        <v/>
      </c>
      <c r="K3074" t="str">
        <f t="shared" si="473"/>
        <v/>
      </c>
      <c r="L3074">
        <f t="shared" si="478"/>
        <v>1.6962627219579449E-2</v>
      </c>
      <c r="M3074" t="str">
        <f t="shared" si="479"/>
        <v/>
      </c>
    </row>
    <row r="3075" spans="1:13">
      <c r="A3075" s="1">
        <v>38244</v>
      </c>
      <c r="B3075">
        <v>1192.7</v>
      </c>
      <c r="C3075">
        <v>12.49</v>
      </c>
      <c r="D3075">
        <f t="shared" si="474"/>
        <v>-4.8282982749354428E-2</v>
      </c>
      <c r="E3075">
        <f t="shared" ref="E3075:E3138" si="480">LN(C3075/C3074)</f>
        <v>-4.6156021891566305E-2</v>
      </c>
      <c r="F3075">
        <f t="shared" si="475"/>
        <v>-4.7135895182551679E-2</v>
      </c>
      <c r="G3075">
        <f t="shared" ref="G3075:G3138" si="481">C3075/C3074-1</f>
        <v>-4.5107033639143701E-2</v>
      </c>
      <c r="H3075" t="str">
        <f t="shared" si="476"/>
        <v/>
      </c>
      <c r="I3075" t="str">
        <f t="shared" ref="I3075:I3138" si="482">IF(E3075&gt;0,E3075,"")</f>
        <v/>
      </c>
      <c r="J3075">
        <f t="shared" si="477"/>
        <v>-4.8282982749354428E-2</v>
      </c>
      <c r="K3075">
        <f t="shared" ref="K3075:K3138" si="483">IF(E3075&lt;0,E3075,"")</f>
        <v>-4.6156021891566305E-2</v>
      </c>
      <c r="L3075" t="str">
        <f t="shared" si="478"/>
        <v/>
      </c>
      <c r="M3075">
        <f t="shared" si="479"/>
        <v>-4.6156021891566305E-2</v>
      </c>
    </row>
    <row r="3076" spans="1:13">
      <c r="A3076" s="1">
        <v>38245</v>
      </c>
      <c r="B3076">
        <v>1213.5999999999999</v>
      </c>
      <c r="C3076">
        <v>12.46</v>
      </c>
      <c r="D3076">
        <f t="shared" ref="D3076:D3139" si="484">LN(B3076/B3075)</f>
        <v>1.7371504449698993E-2</v>
      </c>
      <c r="E3076">
        <f t="shared" si="480"/>
        <v>-2.4048107781791729E-3</v>
      </c>
      <c r="F3076">
        <f t="shared" ref="F3076:F3139" si="485">B3076/B3075-1</f>
        <v>1.7523266538106652E-2</v>
      </c>
      <c r="G3076">
        <f t="shared" si="481"/>
        <v>-2.4019215372297342E-3</v>
      </c>
      <c r="H3076">
        <f t="shared" ref="H3076:H3139" si="486">IF(D3076&gt;0,D3076,"")</f>
        <v>1.7371504449698993E-2</v>
      </c>
      <c r="I3076" t="str">
        <f t="shared" si="482"/>
        <v/>
      </c>
      <c r="J3076" t="str">
        <f t="shared" ref="J3076:J3139" si="487">IF(D3076&lt;0,D3076,"")</f>
        <v/>
      </c>
      <c r="K3076">
        <f t="shared" si="483"/>
        <v>-2.4048107781791729E-3</v>
      </c>
      <c r="L3076">
        <f t="shared" ref="L3076:L3139" si="488">IF(D3076&gt;0,E3076,"")</f>
        <v>-2.4048107781791729E-3</v>
      </c>
      <c r="M3076" t="str">
        <f t="shared" ref="M3076:M3139" si="489">IF(D3076&lt;0,E3076,"")</f>
        <v/>
      </c>
    </row>
    <row r="3077" spans="1:13">
      <c r="A3077" s="1">
        <v>38246</v>
      </c>
      <c r="B3077">
        <v>1156.3900000000001</v>
      </c>
      <c r="C3077">
        <v>11.87</v>
      </c>
      <c r="D3077">
        <f t="shared" si="484"/>
        <v>-4.8288065456328688E-2</v>
      </c>
      <c r="E3077">
        <f t="shared" si="480"/>
        <v>-4.8509304737730567E-2</v>
      </c>
      <c r="F3077">
        <f t="shared" si="485"/>
        <v>-4.7140738299274676E-2</v>
      </c>
      <c r="G3077">
        <f t="shared" si="481"/>
        <v>-4.7351524879614915E-2</v>
      </c>
      <c r="H3077" t="str">
        <f t="shared" si="486"/>
        <v/>
      </c>
      <c r="I3077" t="str">
        <f t="shared" si="482"/>
        <v/>
      </c>
      <c r="J3077">
        <f t="shared" si="487"/>
        <v>-4.8288065456328688E-2</v>
      </c>
      <c r="K3077">
        <f t="shared" si="483"/>
        <v>-4.8509304737730567E-2</v>
      </c>
      <c r="L3077" t="str">
        <f t="shared" si="488"/>
        <v/>
      </c>
      <c r="M3077">
        <f t="shared" si="489"/>
        <v>-4.8509304737730567E-2</v>
      </c>
    </row>
    <row r="3078" spans="1:13">
      <c r="A3078" s="1">
        <v>38247</v>
      </c>
      <c r="B3078">
        <v>1206.51</v>
      </c>
      <c r="C3078">
        <v>12.36</v>
      </c>
      <c r="D3078">
        <f t="shared" si="484"/>
        <v>4.2428810890373335E-2</v>
      </c>
      <c r="E3078">
        <f t="shared" si="480"/>
        <v>4.0451243407968164E-2</v>
      </c>
      <c r="F3078">
        <f t="shared" si="485"/>
        <v>4.3341779157550553E-2</v>
      </c>
      <c r="G3078">
        <f t="shared" si="481"/>
        <v>4.1280539174389341E-2</v>
      </c>
      <c r="H3078">
        <f t="shared" si="486"/>
        <v>4.2428810890373335E-2</v>
      </c>
      <c r="I3078">
        <f t="shared" si="482"/>
        <v>4.0451243407968164E-2</v>
      </c>
      <c r="J3078" t="str">
        <f t="shared" si="487"/>
        <v/>
      </c>
      <c r="K3078" t="str">
        <f t="shared" si="483"/>
        <v/>
      </c>
      <c r="L3078">
        <f t="shared" si="488"/>
        <v>4.0451243407968164E-2</v>
      </c>
      <c r="M3078" t="str">
        <f t="shared" si="489"/>
        <v/>
      </c>
    </row>
    <row r="3079" spans="1:13">
      <c r="A3079" s="1">
        <v>38248</v>
      </c>
      <c r="B3079">
        <v>1255.08</v>
      </c>
      <c r="C3079">
        <v>13.17</v>
      </c>
      <c r="D3079">
        <f t="shared" si="484"/>
        <v>3.9467421085810098E-2</v>
      </c>
      <c r="E3079">
        <f t="shared" si="480"/>
        <v>6.3476063725645043E-2</v>
      </c>
      <c r="F3079">
        <f t="shared" si="485"/>
        <v>4.0256607902130925E-2</v>
      </c>
      <c r="G3079">
        <f t="shared" si="481"/>
        <v>6.5533980582524354E-2</v>
      </c>
      <c r="H3079">
        <f t="shared" si="486"/>
        <v>3.9467421085810098E-2</v>
      </c>
      <c r="I3079">
        <f t="shared" si="482"/>
        <v>6.3476063725645043E-2</v>
      </c>
      <c r="J3079" t="str">
        <f t="shared" si="487"/>
        <v/>
      </c>
      <c r="K3079" t="str">
        <f t="shared" si="483"/>
        <v/>
      </c>
      <c r="L3079">
        <f t="shared" si="488"/>
        <v>6.3476063725645043E-2</v>
      </c>
      <c r="M3079" t="str">
        <f t="shared" si="489"/>
        <v/>
      </c>
    </row>
    <row r="3080" spans="1:13">
      <c r="A3080" s="1">
        <v>38251</v>
      </c>
      <c r="B3080">
        <v>1207.0899999999999</v>
      </c>
      <c r="C3080">
        <v>12.98</v>
      </c>
      <c r="D3080">
        <f t="shared" si="484"/>
        <v>-3.8986811199197322E-2</v>
      </c>
      <c r="E3080">
        <f t="shared" si="480"/>
        <v>-1.4531804479245647E-2</v>
      </c>
      <c r="F3080">
        <f t="shared" si="485"/>
        <v>-3.8236606431462539E-2</v>
      </c>
      <c r="G3080">
        <f t="shared" si="481"/>
        <v>-1.4426727410781992E-2</v>
      </c>
      <c r="H3080" t="str">
        <f t="shared" si="486"/>
        <v/>
      </c>
      <c r="I3080" t="str">
        <f t="shared" si="482"/>
        <v/>
      </c>
      <c r="J3080">
        <f t="shared" si="487"/>
        <v>-3.8986811199197322E-2</v>
      </c>
      <c r="K3080">
        <f t="shared" si="483"/>
        <v>-1.4531804479245647E-2</v>
      </c>
      <c r="L3080" t="str">
        <f t="shared" si="488"/>
        <v/>
      </c>
      <c r="M3080">
        <f t="shared" si="489"/>
        <v>-1.4531804479245647E-2</v>
      </c>
    </row>
    <row r="3081" spans="1:13">
      <c r="A3081" s="1">
        <v>38252</v>
      </c>
      <c r="B3081">
        <v>1188.22</v>
      </c>
      <c r="C3081">
        <v>12.71</v>
      </c>
      <c r="D3081">
        <f t="shared" si="484"/>
        <v>-1.5756115391864084E-2</v>
      </c>
      <c r="E3081">
        <f t="shared" si="480"/>
        <v>-2.1020626074581189E-2</v>
      </c>
      <c r="F3081">
        <f t="shared" si="485"/>
        <v>-1.5632637168727981E-2</v>
      </c>
      <c r="G3081">
        <f t="shared" si="481"/>
        <v>-2.080123266563938E-2</v>
      </c>
      <c r="H3081" t="str">
        <f t="shared" si="486"/>
        <v/>
      </c>
      <c r="I3081" t="str">
        <f t="shared" si="482"/>
        <v/>
      </c>
      <c r="J3081">
        <f t="shared" si="487"/>
        <v>-1.5756115391864084E-2</v>
      </c>
      <c r="K3081">
        <f t="shared" si="483"/>
        <v>-2.1020626074581189E-2</v>
      </c>
      <c r="L3081" t="str">
        <f t="shared" si="488"/>
        <v/>
      </c>
      <c r="M3081">
        <f t="shared" si="489"/>
        <v>-2.1020626074581189E-2</v>
      </c>
    </row>
    <row r="3082" spans="1:13">
      <c r="A3082" s="1">
        <v>38253</v>
      </c>
      <c r="B3082">
        <v>1185.8699999999999</v>
      </c>
      <c r="C3082">
        <v>12.77</v>
      </c>
      <c r="D3082">
        <f t="shared" si="484"/>
        <v>-1.9797065549473961E-3</v>
      </c>
      <c r="E3082">
        <f t="shared" si="480"/>
        <v>4.7095848430851669E-3</v>
      </c>
      <c r="F3082">
        <f t="shared" si="485"/>
        <v>-1.9777482284426551E-3</v>
      </c>
      <c r="G3082">
        <f t="shared" si="481"/>
        <v>4.7206923682139301E-3</v>
      </c>
      <c r="H3082" t="str">
        <f t="shared" si="486"/>
        <v/>
      </c>
      <c r="I3082">
        <f t="shared" si="482"/>
        <v>4.7095848430851669E-3</v>
      </c>
      <c r="J3082">
        <f t="shared" si="487"/>
        <v>-1.9797065549473961E-3</v>
      </c>
      <c r="K3082" t="str">
        <f t="shared" si="483"/>
        <v/>
      </c>
      <c r="L3082" t="str">
        <f t="shared" si="488"/>
        <v/>
      </c>
      <c r="M3082">
        <f t="shared" si="489"/>
        <v>4.7095848430851669E-3</v>
      </c>
    </row>
    <row r="3083" spans="1:13">
      <c r="A3083" s="1">
        <v>38254</v>
      </c>
      <c r="B3083">
        <v>1209.18</v>
      </c>
      <c r="C3083">
        <v>13.04</v>
      </c>
      <c r="D3083">
        <f t="shared" si="484"/>
        <v>1.9465761499284553E-2</v>
      </c>
      <c r="E3083">
        <f t="shared" si="480"/>
        <v>2.0922886454059007E-2</v>
      </c>
      <c r="F3083">
        <f t="shared" si="485"/>
        <v>1.9656454754737096E-2</v>
      </c>
      <c r="G3083">
        <f t="shared" si="481"/>
        <v>2.114330462020364E-2</v>
      </c>
      <c r="H3083">
        <f t="shared" si="486"/>
        <v>1.9465761499284553E-2</v>
      </c>
      <c r="I3083">
        <f t="shared" si="482"/>
        <v>2.0922886454059007E-2</v>
      </c>
      <c r="J3083" t="str">
        <f t="shared" si="487"/>
        <v/>
      </c>
      <c r="K3083" t="str">
        <f t="shared" si="483"/>
        <v/>
      </c>
      <c r="L3083">
        <f t="shared" si="488"/>
        <v>2.0922886454059007E-2</v>
      </c>
      <c r="M3083" t="str">
        <f t="shared" si="489"/>
        <v/>
      </c>
    </row>
    <row r="3084" spans="1:13">
      <c r="A3084" s="1">
        <v>38255</v>
      </c>
      <c r="B3084">
        <v>1213.27</v>
      </c>
      <c r="C3084">
        <v>12.89</v>
      </c>
      <c r="D3084">
        <f t="shared" si="484"/>
        <v>3.376749890673244E-3</v>
      </c>
      <c r="E3084">
        <f t="shared" si="480"/>
        <v>-1.1569739547410751E-2</v>
      </c>
      <c r="F3084">
        <f t="shared" si="485"/>
        <v>3.3824575332042084E-3</v>
      </c>
      <c r="G3084">
        <f t="shared" si="481"/>
        <v>-1.1503067484662455E-2</v>
      </c>
      <c r="H3084">
        <f t="shared" si="486"/>
        <v>3.376749890673244E-3</v>
      </c>
      <c r="I3084" t="str">
        <f t="shared" si="482"/>
        <v/>
      </c>
      <c r="J3084" t="str">
        <f t="shared" si="487"/>
        <v/>
      </c>
      <c r="K3084">
        <f t="shared" si="483"/>
        <v>-1.1569739547410751E-2</v>
      </c>
      <c r="L3084">
        <f t="shared" si="488"/>
        <v>-1.1569739547410751E-2</v>
      </c>
      <c r="M3084" t="str">
        <f t="shared" si="489"/>
        <v/>
      </c>
    </row>
    <row r="3085" spans="1:13">
      <c r="A3085" s="1">
        <v>38258</v>
      </c>
      <c r="B3085">
        <v>1106.42</v>
      </c>
      <c r="C3085">
        <v>11.7</v>
      </c>
      <c r="D3085">
        <f t="shared" si="484"/>
        <v>-9.2189615965983504E-2</v>
      </c>
      <c r="E3085">
        <f t="shared" si="480"/>
        <v>-9.6862975147385635E-2</v>
      </c>
      <c r="F3085">
        <f t="shared" si="485"/>
        <v>-8.806778375794333E-2</v>
      </c>
      <c r="G3085">
        <f t="shared" si="481"/>
        <v>-9.2319627618308808E-2</v>
      </c>
      <c r="H3085" t="str">
        <f t="shared" si="486"/>
        <v/>
      </c>
      <c r="I3085" t="str">
        <f t="shared" si="482"/>
        <v/>
      </c>
      <c r="J3085">
        <f t="shared" si="487"/>
        <v>-9.2189615965983504E-2</v>
      </c>
      <c r="K3085">
        <f t="shared" si="483"/>
        <v>-9.6862975147385635E-2</v>
      </c>
      <c r="L3085" t="str">
        <f t="shared" si="488"/>
        <v/>
      </c>
      <c r="M3085">
        <f t="shared" si="489"/>
        <v>-9.6862975147385635E-2</v>
      </c>
    </row>
    <row r="3086" spans="1:13">
      <c r="A3086" s="1">
        <v>38259</v>
      </c>
      <c r="B3086">
        <v>1166.3599999999999</v>
      </c>
      <c r="C3086">
        <v>12.11</v>
      </c>
      <c r="D3086">
        <f t="shared" si="484"/>
        <v>5.2758210281401645E-2</v>
      </c>
      <c r="E3086">
        <f t="shared" si="480"/>
        <v>3.4442715761290543E-2</v>
      </c>
      <c r="F3086">
        <f t="shared" si="485"/>
        <v>5.4174725691870984E-2</v>
      </c>
      <c r="G3086">
        <f t="shared" si="481"/>
        <v>3.504273504273514E-2</v>
      </c>
      <c r="H3086">
        <f t="shared" si="486"/>
        <v>5.2758210281401645E-2</v>
      </c>
      <c r="I3086">
        <f t="shared" si="482"/>
        <v>3.4442715761290543E-2</v>
      </c>
      <c r="J3086" t="str">
        <f t="shared" si="487"/>
        <v/>
      </c>
      <c r="K3086" t="str">
        <f t="shared" si="483"/>
        <v/>
      </c>
      <c r="L3086">
        <f t="shared" si="488"/>
        <v>3.4442715761290543E-2</v>
      </c>
      <c r="M3086" t="str">
        <f t="shared" si="489"/>
        <v/>
      </c>
    </row>
    <row r="3087" spans="1:13">
      <c r="A3087" s="1">
        <v>38260</v>
      </c>
      <c r="B3087">
        <v>1161.06</v>
      </c>
      <c r="C3087">
        <v>12.09</v>
      </c>
      <c r="D3087">
        <f t="shared" si="484"/>
        <v>-4.5544071644332395E-3</v>
      </c>
      <c r="E3087">
        <f t="shared" si="480"/>
        <v>-1.6528929382995142E-3</v>
      </c>
      <c r="F3087">
        <f t="shared" si="485"/>
        <v>-4.5440515792721792E-3</v>
      </c>
      <c r="G3087">
        <f t="shared" si="481"/>
        <v>-1.6515276630882925E-3</v>
      </c>
      <c r="H3087" t="str">
        <f t="shared" si="486"/>
        <v/>
      </c>
      <c r="I3087" t="str">
        <f t="shared" si="482"/>
        <v/>
      </c>
      <c r="J3087">
        <f t="shared" si="487"/>
        <v>-4.5544071644332395E-3</v>
      </c>
      <c r="K3087">
        <f t="shared" si="483"/>
        <v>-1.6528929382995142E-3</v>
      </c>
      <c r="L3087" t="str">
        <f t="shared" si="488"/>
        <v/>
      </c>
      <c r="M3087">
        <f t="shared" si="489"/>
        <v>-1.6528929382995142E-3</v>
      </c>
    </row>
    <row r="3088" spans="1:13">
      <c r="A3088" s="1">
        <v>38261</v>
      </c>
      <c r="B3088">
        <v>1114.28</v>
      </c>
      <c r="C3088">
        <v>11.52</v>
      </c>
      <c r="D3088">
        <f t="shared" si="484"/>
        <v>-4.1124924545018648E-2</v>
      </c>
      <c r="E3088">
        <f t="shared" si="480"/>
        <v>-4.8294009358956128E-2</v>
      </c>
      <c r="F3088">
        <f t="shared" si="485"/>
        <v>-4.0290768780252506E-2</v>
      </c>
      <c r="G3088">
        <f t="shared" si="481"/>
        <v>-4.7146401985111663E-2</v>
      </c>
      <c r="H3088" t="str">
        <f t="shared" si="486"/>
        <v/>
      </c>
      <c r="I3088" t="str">
        <f t="shared" si="482"/>
        <v/>
      </c>
      <c r="J3088">
        <f t="shared" si="487"/>
        <v>-4.1124924545018648E-2</v>
      </c>
      <c r="K3088">
        <f t="shared" si="483"/>
        <v>-4.8294009358956128E-2</v>
      </c>
      <c r="L3088" t="str">
        <f t="shared" si="488"/>
        <v/>
      </c>
      <c r="M3088">
        <f t="shared" si="489"/>
        <v>-4.8294009358956128E-2</v>
      </c>
    </row>
    <row r="3089" spans="1:13">
      <c r="A3089" s="1">
        <v>38262</v>
      </c>
      <c r="B3089">
        <v>1099.23</v>
      </c>
      <c r="C3089">
        <v>11.5</v>
      </c>
      <c r="D3089">
        <f t="shared" si="484"/>
        <v>-1.359852173202372E-2</v>
      </c>
      <c r="E3089">
        <f t="shared" si="480"/>
        <v>-1.7376198985407374E-3</v>
      </c>
      <c r="F3089">
        <f t="shared" si="485"/>
        <v>-1.3506479520407733E-2</v>
      </c>
      <c r="G3089">
        <f t="shared" si="481"/>
        <v>-1.7361111111110494E-3</v>
      </c>
      <c r="H3089" t="str">
        <f t="shared" si="486"/>
        <v/>
      </c>
      <c r="I3089" t="str">
        <f t="shared" si="482"/>
        <v/>
      </c>
      <c r="J3089">
        <f t="shared" si="487"/>
        <v>-1.359852173202372E-2</v>
      </c>
      <c r="K3089">
        <f t="shared" si="483"/>
        <v>-1.7376198985407374E-3</v>
      </c>
      <c r="L3089" t="str">
        <f t="shared" si="488"/>
        <v/>
      </c>
      <c r="M3089">
        <f t="shared" si="489"/>
        <v>-1.7376198985407374E-3</v>
      </c>
    </row>
    <row r="3090" spans="1:13">
      <c r="A3090" s="1">
        <v>38265</v>
      </c>
      <c r="B3090">
        <v>1056.8900000000001</v>
      </c>
      <c r="C3090">
        <v>10.74</v>
      </c>
      <c r="D3090">
        <f t="shared" si="484"/>
        <v>-3.9279301334606172E-2</v>
      </c>
      <c r="E3090">
        <f t="shared" si="480"/>
        <v>-6.8371946288485752E-2</v>
      </c>
      <c r="F3090">
        <f t="shared" si="485"/>
        <v>-3.8517871601029707E-2</v>
      </c>
      <c r="G3090">
        <f t="shared" si="481"/>
        <v>-6.6086956521739126E-2</v>
      </c>
      <c r="H3090" t="str">
        <f t="shared" si="486"/>
        <v/>
      </c>
      <c r="I3090" t="str">
        <f t="shared" si="482"/>
        <v/>
      </c>
      <c r="J3090">
        <f t="shared" si="487"/>
        <v>-3.9279301334606172E-2</v>
      </c>
      <c r="K3090">
        <f t="shared" si="483"/>
        <v>-6.8371946288485752E-2</v>
      </c>
      <c r="L3090" t="str">
        <f t="shared" si="488"/>
        <v/>
      </c>
      <c r="M3090">
        <f t="shared" si="489"/>
        <v>-6.8371946288485752E-2</v>
      </c>
    </row>
    <row r="3091" spans="1:13">
      <c r="A3091" s="1">
        <v>38266</v>
      </c>
      <c r="B3091">
        <v>996.23</v>
      </c>
      <c r="C3091">
        <v>10.32</v>
      </c>
      <c r="D3091">
        <f t="shared" si="484"/>
        <v>-5.9107757716857307E-2</v>
      </c>
      <c r="E3091">
        <f t="shared" si="480"/>
        <v>-3.9891329027301969E-2</v>
      </c>
      <c r="F3091">
        <f t="shared" si="485"/>
        <v>-5.7394809298980998E-2</v>
      </c>
      <c r="G3091">
        <f t="shared" si="481"/>
        <v>-3.9106145251396662E-2</v>
      </c>
      <c r="H3091" t="str">
        <f t="shared" si="486"/>
        <v/>
      </c>
      <c r="I3091" t="str">
        <f t="shared" si="482"/>
        <v/>
      </c>
      <c r="J3091">
        <f t="shared" si="487"/>
        <v>-5.9107757716857307E-2</v>
      </c>
      <c r="K3091">
        <f t="shared" si="483"/>
        <v>-3.9891329027301969E-2</v>
      </c>
      <c r="L3091" t="str">
        <f t="shared" si="488"/>
        <v/>
      </c>
      <c r="M3091">
        <f t="shared" si="489"/>
        <v>-3.9891329027301969E-2</v>
      </c>
    </row>
    <row r="3092" spans="1:13">
      <c r="A3092" s="1">
        <v>38267</v>
      </c>
      <c r="B3092">
        <v>984.94</v>
      </c>
      <c r="C3092">
        <v>10.039999999999999</v>
      </c>
      <c r="D3092">
        <f t="shared" si="484"/>
        <v>-1.1397429009414909E-2</v>
      </c>
      <c r="E3092">
        <f t="shared" si="480"/>
        <v>-2.7506645789833702E-2</v>
      </c>
      <c r="F3092">
        <f t="shared" si="485"/>
        <v>-1.1332724370878178E-2</v>
      </c>
      <c r="G3092">
        <f t="shared" si="481"/>
        <v>-2.7131782945736593E-2</v>
      </c>
      <c r="H3092" t="str">
        <f t="shared" si="486"/>
        <v/>
      </c>
      <c r="I3092" t="str">
        <f t="shared" si="482"/>
        <v/>
      </c>
      <c r="J3092">
        <f t="shared" si="487"/>
        <v>-1.1397429009414909E-2</v>
      </c>
      <c r="K3092">
        <f t="shared" si="483"/>
        <v>-2.7506645789833702E-2</v>
      </c>
      <c r="L3092" t="str">
        <f t="shared" si="488"/>
        <v/>
      </c>
      <c r="M3092">
        <f t="shared" si="489"/>
        <v>-2.7506645789833702E-2</v>
      </c>
    </row>
    <row r="3093" spans="1:13">
      <c r="A3093" s="1">
        <v>38268</v>
      </c>
      <c r="B3093">
        <v>909.92</v>
      </c>
      <c r="C3093">
        <v>9.4499999999999993</v>
      </c>
      <c r="D3093">
        <f t="shared" si="484"/>
        <v>-7.9224042052700616E-2</v>
      </c>
      <c r="E3093">
        <f t="shared" si="480"/>
        <v>-6.0562372757931693E-2</v>
      </c>
      <c r="F3093">
        <f t="shared" si="485"/>
        <v>-7.6167076167076297E-2</v>
      </c>
      <c r="G3093">
        <f t="shared" si="481"/>
        <v>-5.8764940239043773E-2</v>
      </c>
      <c r="H3093" t="str">
        <f t="shared" si="486"/>
        <v/>
      </c>
      <c r="I3093" t="str">
        <f t="shared" si="482"/>
        <v/>
      </c>
      <c r="J3093">
        <f t="shared" si="487"/>
        <v>-7.9224042052700616E-2</v>
      </c>
      <c r="K3093">
        <f t="shared" si="483"/>
        <v>-6.0562372757931693E-2</v>
      </c>
      <c r="L3093" t="str">
        <f t="shared" si="488"/>
        <v/>
      </c>
      <c r="M3093">
        <f t="shared" si="489"/>
        <v>-6.0562372757931693E-2</v>
      </c>
    </row>
    <row r="3094" spans="1:13">
      <c r="A3094" s="1">
        <v>38269</v>
      </c>
      <c r="B3094">
        <v>899.22</v>
      </c>
      <c r="C3094">
        <v>9.2799999999999994</v>
      </c>
      <c r="D3094">
        <f t="shared" si="484"/>
        <v>-1.1828962673529704E-2</v>
      </c>
      <c r="E3094">
        <f t="shared" si="480"/>
        <v>-1.8153194707542189E-2</v>
      </c>
      <c r="F3094">
        <f t="shared" si="485"/>
        <v>-1.1759275540706771E-2</v>
      </c>
      <c r="G3094">
        <f t="shared" si="481"/>
        <v>-1.7989417989418E-2</v>
      </c>
      <c r="H3094" t="str">
        <f t="shared" si="486"/>
        <v/>
      </c>
      <c r="I3094" t="str">
        <f t="shared" si="482"/>
        <v/>
      </c>
      <c r="J3094">
        <f t="shared" si="487"/>
        <v>-1.1828962673529704E-2</v>
      </c>
      <c r="K3094">
        <f t="shared" si="483"/>
        <v>-1.8153194707542189E-2</v>
      </c>
      <c r="L3094" t="str">
        <f t="shared" si="488"/>
        <v/>
      </c>
      <c r="M3094">
        <f t="shared" si="489"/>
        <v>-1.8153194707542189E-2</v>
      </c>
    </row>
    <row r="3095" spans="1:13">
      <c r="A3095" s="1">
        <v>38272</v>
      </c>
      <c r="B3095">
        <v>1003.35</v>
      </c>
      <c r="C3095">
        <v>10.41</v>
      </c>
      <c r="D3095">
        <f t="shared" si="484"/>
        <v>0.10957195934756697</v>
      </c>
      <c r="E3095">
        <f t="shared" si="480"/>
        <v>0.11490533582876844</v>
      </c>
      <c r="F3095">
        <f t="shared" si="485"/>
        <v>0.11580036031227059</v>
      </c>
      <c r="G3095">
        <f t="shared" si="481"/>
        <v>0.1217672413793105</v>
      </c>
      <c r="H3095">
        <f t="shared" si="486"/>
        <v>0.10957195934756697</v>
      </c>
      <c r="I3095">
        <f t="shared" si="482"/>
        <v>0.11490533582876844</v>
      </c>
      <c r="J3095" t="str">
        <f t="shared" si="487"/>
        <v/>
      </c>
      <c r="K3095" t="str">
        <f t="shared" si="483"/>
        <v/>
      </c>
      <c r="L3095">
        <f t="shared" si="488"/>
        <v>0.11490533582876844</v>
      </c>
      <c r="M3095" t="str">
        <f t="shared" si="489"/>
        <v/>
      </c>
    </row>
    <row r="3096" spans="1:13">
      <c r="A3096" s="1">
        <v>38273</v>
      </c>
      <c r="B3096">
        <v>998.01</v>
      </c>
      <c r="C3096">
        <v>10.32</v>
      </c>
      <c r="D3096">
        <f t="shared" si="484"/>
        <v>-5.3363839311829468E-3</v>
      </c>
      <c r="E3096">
        <f t="shared" si="480"/>
        <v>-8.6831225734608809E-3</v>
      </c>
      <c r="F3096">
        <f t="shared" si="485"/>
        <v>-5.3221707280610708E-3</v>
      </c>
      <c r="G3096">
        <f t="shared" si="481"/>
        <v>-8.6455331412104153E-3</v>
      </c>
      <c r="H3096" t="str">
        <f t="shared" si="486"/>
        <v/>
      </c>
      <c r="I3096" t="str">
        <f t="shared" si="482"/>
        <v/>
      </c>
      <c r="J3096">
        <f t="shared" si="487"/>
        <v>-5.3363839311829468E-3</v>
      </c>
      <c r="K3096">
        <f t="shared" si="483"/>
        <v>-8.6831225734608809E-3</v>
      </c>
      <c r="L3096" t="str">
        <f t="shared" si="488"/>
        <v/>
      </c>
      <c r="M3096">
        <f t="shared" si="489"/>
        <v>-8.6831225734608809E-3</v>
      </c>
    </row>
    <row r="3097" spans="1:13">
      <c r="A3097" s="1">
        <v>38274</v>
      </c>
      <c r="B3097">
        <v>907.84</v>
      </c>
      <c r="C3097">
        <v>9.27</v>
      </c>
      <c r="D3097">
        <f t="shared" si="484"/>
        <v>-9.4695144680857268E-2</v>
      </c>
      <c r="E3097">
        <f t="shared" si="480"/>
        <v>-0.10730038047565296</v>
      </c>
      <c r="F3097">
        <f t="shared" si="485"/>
        <v>-9.0349796094227441E-2</v>
      </c>
      <c r="G3097">
        <f t="shared" si="481"/>
        <v>-0.1017441860465117</v>
      </c>
      <c r="H3097" t="str">
        <f t="shared" si="486"/>
        <v/>
      </c>
      <c r="I3097" t="str">
        <f t="shared" si="482"/>
        <v/>
      </c>
      <c r="J3097">
        <f t="shared" si="487"/>
        <v>-9.4695144680857268E-2</v>
      </c>
      <c r="K3097">
        <f t="shared" si="483"/>
        <v>-0.10730038047565296</v>
      </c>
      <c r="L3097" t="str">
        <f t="shared" si="488"/>
        <v/>
      </c>
      <c r="M3097">
        <f t="shared" si="489"/>
        <v>-0.10730038047565296</v>
      </c>
    </row>
    <row r="3098" spans="1:13">
      <c r="A3098" s="1">
        <v>38275</v>
      </c>
      <c r="B3098">
        <v>946.43</v>
      </c>
      <c r="C3098">
        <v>9.75</v>
      </c>
      <c r="D3098">
        <f t="shared" si="484"/>
        <v>4.1628859611446023E-2</v>
      </c>
      <c r="E3098">
        <f t="shared" si="480"/>
        <v>5.048390543199207E-2</v>
      </c>
      <c r="F3098">
        <f t="shared" si="485"/>
        <v>4.2507490306661788E-2</v>
      </c>
      <c r="G3098">
        <f t="shared" si="481"/>
        <v>5.1779935275080957E-2</v>
      </c>
      <c r="H3098">
        <f t="shared" si="486"/>
        <v>4.1628859611446023E-2</v>
      </c>
      <c r="I3098">
        <f t="shared" si="482"/>
        <v>5.048390543199207E-2</v>
      </c>
      <c r="J3098" t="str">
        <f t="shared" si="487"/>
        <v/>
      </c>
      <c r="K3098" t="str">
        <f t="shared" si="483"/>
        <v/>
      </c>
      <c r="L3098">
        <f t="shared" si="488"/>
        <v>5.048390543199207E-2</v>
      </c>
      <c r="M3098" t="str">
        <f t="shared" si="489"/>
        <v/>
      </c>
    </row>
    <row r="3099" spans="1:13">
      <c r="A3099" s="1">
        <v>38276</v>
      </c>
      <c r="B3099">
        <v>940.55</v>
      </c>
      <c r="C3099">
        <v>9.44</v>
      </c>
      <c r="D3099">
        <f t="shared" si="484"/>
        <v>-6.232200692903124E-3</v>
      </c>
      <c r="E3099">
        <f t="shared" si="480"/>
        <v>-3.2311304852346533E-2</v>
      </c>
      <c r="F3099">
        <f t="shared" si="485"/>
        <v>-6.2128208108365168E-3</v>
      </c>
      <c r="G3099">
        <f t="shared" si="481"/>
        <v>-3.1794871794871837E-2</v>
      </c>
      <c r="H3099" t="str">
        <f t="shared" si="486"/>
        <v/>
      </c>
      <c r="I3099" t="str">
        <f t="shared" si="482"/>
        <v/>
      </c>
      <c r="J3099">
        <f t="shared" si="487"/>
        <v>-6.232200692903124E-3</v>
      </c>
      <c r="K3099">
        <f t="shared" si="483"/>
        <v>-3.2311304852346533E-2</v>
      </c>
      <c r="L3099" t="str">
        <f t="shared" si="488"/>
        <v/>
      </c>
      <c r="M3099">
        <f t="shared" si="489"/>
        <v>-3.2311304852346533E-2</v>
      </c>
    </row>
    <row r="3100" spans="1:13">
      <c r="A3100" s="1">
        <v>38279</v>
      </c>
      <c r="B3100">
        <v>985.4</v>
      </c>
      <c r="C3100">
        <v>10.029999999999999</v>
      </c>
      <c r="D3100">
        <f t="shared" si="484"/>
        <v>4.6582839570833083E-2</v>
      </c>
      <c r="E3100">
        <f t="shared" si="480"/>
        <v>6.062462181643484E-2</v>
      </c>
      <c r="F3100">
        <f t="shared" si="485"/>
        <v>4.7684865238424301E-2</v>
      </c>
      <c r="G3100">
        <f t="shared" si="481"/>
        <v>6.25E-2</v>
      </c>
      <c r="H3100">
        <f t="shared" si="486"/>
        <v>4.6582839570833083E-2</v>
      </c>
      <c r="I3100">
        <f t="shared" si="482"/>
        <v>6.062462181643484E-2</v>
      </c>
      <c r="J3100" t="str">
        <f t="shared" si="487"/>
        <v/>
      </c>
      <c r="K3100" t="str">
        <f t="shared" si="483"/>
        <v/>
      </c>
      <c r="L3100">
        <f t="shared" si="488"/>
        <v>6.062462181643484E-2</v>
      </c>
      <c r="M3100" t="str">
        <f t="shared" si="489"/>
        <v/>
      </c>
    </row>
    <row r="3101" spans="1:13">
      <c r="A3101" s="1">
        <v>38280</v>
      </c>
      <c r="B3101">
        <v>955.05</v>
      </c>
      <c r="C3101">
        <v>9.51</v>
      </c>
      <c r="D3101">
        <f t="shared" si="484"/>
        <v>-3.1283954978718657E-2</v>
      </c>
      <c r="E3101">
        <f t="shared" si="480"/>
        <v>-5.3236725416545193E-2</v>
      </c>
      <c r="F3101">
        <f t="shared" si="485"/>
        <v>-3.0799675258778136E-2</v>
      </c>
      <c r="G3101">
        <f t="shared" si="481"/>
        <v>-5.1844466600199368E-2</v>
      </c>
      <c r="H3101" t="str">
        <f t="shared" si="486"/>
        <v/>
      </c>
      <c r="I3101" t="str">
        <f t="shared" si="482"/>
        <v/>
      </c>
      <c r="J3101">
        <f t="shared" si="487"/>
        <v>-3.1283954978718657E-2</v>
      </c>
      <c r="K3101">
        <f t="shared" si="483"/>
        <v>-5.3236725416545193E-2</v>
      </c>
      <c r="L3101" t="str">
        <f t="shared" si="488"/>
        <v/>
      </c>
      <c r="M3101">
        <f t="shared" si="489"/>
        <v>-5.3236725416545193E-2</v>
      </c>
    </row>
    <row r="3102" spans="1:13">
      <c r="A3102" s="1">
        <v>38281</v>
      </c>
      <c r="B3102">
        <v>896.78</v>
      </c>
      <c r="C3102">
        <v>8.8000000000000007</v>
      </c>
      <c r="D3102">
        <f t="shared" si="484"/>
        <v>-6.2953125138379459E-2</v>
      </c>
      <c r="E3102">
        <f t="shared" si="480"/>
        <v>-7.7592155073138006E-2</v>
      </c>
      <c r="F3102">
        <f t="shared" si="485"/>
        <v>-6.1012512433903932E-2</v>
      </c>
      <c r="G3102">
        <f t="shared" si="481"/>
        <v>-7.465825446897989E-2</v>
      </c>
      <c r="H3102" t="str">
        <f t="shared" si="486"/>
        <v/>
      </c>
      <c r="I3102" t="str">
        <f t="shared" si="482"/>
        <v/>
      </c>
      <c r="J3102">
        <f t="shared" si="487"/>
        <v>-6.2953125138379459E-2</v>
      </c>
      <c r="K3102">
        <f t="shared" si="483"/>
        <v>-7.7592155073138006E-2</v>
      </c>
      <c r="L3102" t="str">
        <f t="shared" si="488"/>
        <v/>
      </c>
      <c r="M3102">
        <f t="shared" si="489"/>
        <v>-7.7592155073138006E-2</v>
      </c>
    </row>
    <row r="3103" spans="1:13">
      <c r="A3103" s="1">
        <v>38282</v>
      </c>
      <c r="B3103">
        <v>908.11</v>
      </c>
      <c r="C3103">
        <v>8.94</v>
      </c>
      <c r="D3103">
        <f t="shared" si="484"/>
        <v>1.2554946645469935E-2</v>
      </c>
      <c r="E3103">
        <f t="shared" si="480"/>
        <v>1.5783867701261951E-2</v>
      </c>
      <c r="F3103">
        <f t="shared" si="485"/>
        <v>1.2634090858404612E-2</v>
      </c>
      <c r="G3103">
        <f t="shared" si="481"/>
        <v>1.5909090909090873E-2</v>
      </c>
      <c r="H3103">
        <f t="shared" si="486"/>
        <v>1.2554946645469935E-2</v>
      </c>
      <c r="I3103">
        <f t="shared" si="482"/>
        <v>1.5783867701261951E-2</v>
      </c>
      <c r="J3103" t="str">
        <f t="shared" si="487"/>
        <v/>
      </c>
      <c r="K3103" t="str">
        <f t="shared" si="483"/>
        <v/>
      </c>
      <c r="L3103">
        <f t="shared" si="488"/>
        <v>1.5783867701261951E-2</v>
      </c>
      <c r="M3103" t="str">
        <f t="shared" si="489"/>
        <v/>
      </c>
    </row>
    <row r="3104" spans="1:13">
      <c r="A3104" s="1">
        <v>38283</v>
      </c>
      <c r="B3104">
        <v>876.77</v>
      </c>
      <c r="C3104">
        <v>8.34</v>
      </c>
      <c r="D3104">
        <f t="shared" si="484"/>
        <v>-3.5120816358308195E-2</v>
      </c>
      <c r="E3104">
        <f t="shared" si="480"/>
        <v>-6.9472372814767397E-2</v>
      </c>
      <c r="F3104">
        <f t="shared" si="485"/>
        <v>-3.4511237625397873E-2</v>
      </c>
      <c r="G3104">
        <f t="shared" si="481"/>
        <v>-6.7114093959731558E-2</v>
      </c>
      <c r="H3104" t="str">
        <f t="shared" si="486"/>
        <v/>
      </c>
      <c r="I3104" t="str">
        <f t="shared" si="482"/>
        <v/>
      </c>
      <c r="J3104">
        <f t="shared" si="487"/>
        <v>-3.5120816358308195E-2</v>
      </c>
      <c r="K3104">
        <f t="shared" si="483"/>
        <v>-6.9472372814767397E-2</v>
      </c>
      <c r="L3104" t="str">
        <f t="shared" si="488"/>
        <v/>
      </c>
      <c r="M3104">
        <f t="shared" si="489"/>
        <v>-6.9472372814767397E-2</v>
      </c>
    </row>
    <row r="3105" spans="1:13">
      <c r="A3105" s="1">
        <v>38286</v>
      </c>
      <c r="B3105">
        <v>848.92</v>
      </c>
      <c r="C3105">
        <v>7.93</v>
      </c>
      <c r="D3105">
        <f t="shared" si="484"/>
        <v>-3.227974691248589E-2</v>
      </c>
      <c r="E3105">
        <f t="shared" si="480"/>
        <v>-5.0410180723898801E-2</v>
      </c>
      <c r="F3105">
        <f t="shared" si="485"/>
        <v>-3.1764316753538635E-2</v>
      </c>
      <c r="G3105">
        <f t="shared" si="481"/>
        <v>-4.9160671462829764E-2</v>
      </c>
      <c r="H3105" t="str">
        <f t="shared" si="486"/>
        <v/>
      </c>
      <c r="I3105" t="str">
        <f t="shared" si="482"/>
        <v/>
      </c>
      <c r="J3105">
        <f t="shared" si="487"/>
        <v>-3.227974691248589E-2</v>
      </c>
      <c r="K3105">
        <f t="shared" si="483"/>
        <v>-5.0410180723898801E-2</v>
      </c>
      <c r="L3105" t="str">
        <f t="shared" si="488"/>
        <v/>
      </c>
      <c r="M3105">
        <f t="shared" si="489"/>
        <v>-5.0410180723898801E-2</v>
      </c>
    </row>
    <row r="3106" spans="1:13">
      <c r="A3106" s="1">
        <v>38287</v>
      </c>
      <c r="B3106">
        <v>940.51</v>
      </c>
      <c r="C3106">
        <v>8.8800000000000008</v>
      </c>
      <c r="D3106">
        <f t="shared" si="484"/>
        <v>0.10245732795933024</v>
      </c>
      <c r="E3106">
        <f t="shared" si="480"/>
        <v>0.11314852135732212</v>
      </c>
      <c r="F3106">
        <f t="shared" si="485"/>
        <v>0.10789002497290689</v>
      </c>
      <c r="G3106">
        <f t="shared" si="481"/>
        <v>0.11979823455233296</v>
      </c>
      <c r="H3106">
        <f t="shared" si="486"/>
        <v>0.10245732795933024</v>
      </c>
      <c r="I3106">
        <f t="shared" si="482"/>
        <v>0.11314852135732212</v>
      </c>
      <c r="J3106" t="str">
        <f t="shared" si="487"/>
        <v/>
      </c>
      <c r="K3106" t="str">
        <f t="shared" si="483"/>
        <v/>
      </c>
      <c r="L3106">
        <f t="shared" si="488"/>
        <v>0.11314852135732212</v>
      </c>
      <c r="M3106" t="str">
        <f t="shared" si="489"/>
        <v/>
      </c>
    </row>
    <row r="3107" spans="1:13">
      <c r="A3107" s="1">
        <v>38288</v>
      </c>
      <c r="B3107">
        <v>930.09</v>
      </c>
      <c r="C3107">
        <v>8.94</v>
      </c>
      <c r="D3107">
        <f t="shared" si="484"/>
        <v>-1.1140925668240704E-2</v>
      </c>
      <c r="E3107">
        <f t="shared" si="480"/>
        <v>6.7340321813438991E-3</v>
      </c>
      <c r="F3107">
        <f t="shared" si="485"/>
        <v>-1.1079095384419091E-2</v>
      </c>
      <c r="G3107">
        <f t="shared" si="481"/>
        <v>6.7567567567565767E-3</v>
      </c>
      <c r="H3107" t="str">
        <f t="shared" si="486"/>
        <v/>
      </c>
      <c r="I3107">
        <f t="shared" si="482"/>
        <v>6.7340321813438991E-3</v>
      </c>
      <c r="J3107">
        <f t="shared" si="487"/>
        <v>-1.1140925668240704E-2</v>
      </c>
      <c r="K3107" t="str">
        <f t="shared" si="483"/>
        <v/>
      </c>
      <c r="L3107" t="str">
        <f t="shared" si="488"/>
        <v/>
      </c>
      <c r="M3107">
        <f t="shared" si="489"/>
        <v>6.7340321813438991E-3</v>
      </c>
    </row>
    <row r="3108" spans="1:13">
      <c r="A3108" s="1">
        <v>38289</v>
      </c>
      <c r="B3108">
        <v>954.09</v>
      </c>
      <c r="C3108">
        <v>9.41</v>
      </c>
      <c r="D3108">
        <f t="shared" si="484"/>
        <v>2.547665096269594E-2</v>
      </c>
      <c r="E3108">
        <f t="shared" si="480"/>
        <v>5.1237364411865612E-2</v>
      </c>
      <c r="F3108">
        <f t="shared" si="485"/>
        <v>2.5803954456020461E-2</v>
      </c>
      <c r="G3108">
        <f t="shared" si="481"/>
        <v>5.257270693512317E-2</v>
      </c>
      <c r="H3108">
        <f t="shared" si="486"/>
        <v>2.547665096269594E-2</v>
      </c>
      <c r="I3108">
        <f t="shared" si="482"/>
        <v>5.1237364411865612E-2</v>
      </c>
      <c r="J3108" t="str">
        <f t="shared" si="487"/>
        <v/>
      </c>
      <c r="K3108" t="str">
        <f t="shared" si="483"/>
        <v/>
      </c>
      <c r="L3108">
        <f t="shared" si="488"/>
        <v>5.1237364411865612E-2</v>
      </c>
      <c r="M3108" t="str">
        <f t="shared" si="489"/>
        <v/>
      </c>
    </row>
    <row r="3109" spans="1:13">
      <c r="A3109" s="1">
        <v>38290</v>
      </c>
      <c r="B3109">
        <v>968.75</v>
      </c>
      <c r="C3109">
        <v>9.44</v>
      </c>
      <c r="D3109">
        <f t="shared" si="484"/>
        <v>1.5248574046331105E-2</v>
      </c>
      <c r="E3109">
        <f t="shared" si="480"/>
        <v>3.1830265601208913E-3</v>
      </c>
      <c r="F3109">
        <f t="shared" si="485"/>
        <v>1.536542674171204E-2</v>
      </c>
      <c r="G3109">
        <f t="shared" si="481"/>
        <v>3.1880977683313994E-3</v>
      </c>
      <c r="H3109">
        <f t="shared" si="486"/>
        <v>1.5248574046331105E-2</v>
      </c>
      <c r="I3109">
        <f t="shared" si="482"/>
        <v>3.1830265601208913E-3</v>
      </c>
      <c r="J3109" t="str">
        <f t="shared" si="487"/>
        <v/>
      </c>
      <c r="K3109" t="str">
        <f t="shared" si="483"/>
        <v/>
      </c>
      <c r="L3109">
        <f t="shared" si="488"/>
        <v>3.1830265601208913E-3</v>
      </c>
      <c r="M3109" t="str">
        <f t="shared" si="489"/>
        <v/>
      </c>
    </row>
    <row r="3110" spans="1:13">
      <c r="A3110" s="1">
        <v>38293</v>
      </c>
      <c r="B3110">
        <v>966.3</v>
      </c>
      <c r="C3110">
        <v>9.49</v>
      </c>
      <c r="D3110">
        <f t="shared" si="484"/>
        <v>-2.5322356622939578E-3</v>
      </c>
      <c r="E3110">
        <f t="shared" si="480"/>
        <v>5.2826324644272178E-3</v>
      </c>
      <c r="F3110">
        <f t="shared" si="485"/>
        <v>-2.5290322580645563E-3</v>
      </c>
      <c r="G3110">
        <f t="shared" si="481"/>
        <v>5.2966101694915668E-3</v>
      </c>
      <c r="H3110" t="str">
        <f t="shared" si="486"/>
        <v/>
      </c>
      <c r="I3110">
        <f t="shared" si="482"/>
        <v>5.2826324644272178E-3</v>
      </c>
      <c r="J3110">
        <f t="shared" si="487"/>
        <v>-2.5322356622939578E-3</v>
      </c>
      <c r="K3110" t="str">
        <f t="shared" si="483"/>
        <v/>
      </c>
      <c r="L3110" t="str">
        <f t="shared" si="488"/>
        <v/>
      </c>
      <c r="M3110">
        <f t="shared" si="489"/>
        <v>5.2826324644272178E-3</v>
      </c>
    </row>
    <row r="3111" spans="1:13">
      <c r="A3111" s="1">
        <v>38294</v>
      </c>
      <c r="B3111">
        <v>1005.75</v>
      </c>
      <c r="C3111">
        <v>10.09</v>
      </c>
      <c r="D3111">
        <f t="shared" si="484"/>
        <v>4.0014465824634769E-2</v>
      </c>
      <c r="E3111">
        <f t="shared" si="480"/>
        <v>6.1306221743680993E-2</v>
      </c>
      <c r="F3111">
        <f t="shared" si="485"/>
        <v>4.0825830487426273E-2</v>
      </c>
      <c r="G3111">
        <f t="shared" si="481"/>
        <v>6.3224446786090516E-2</v>
      </c>
      <c r="H3111">
        <f t="shared" si="486"/>
        <v>4.0014465824634769E-2</v>
      </c>
      <c r="I3111">
        <f t="shared" si="482"/>
        <v>6.1306221743680993E-2</v>
      </c>
      <c r="J3111" t="str">
        <f t="shared" si="487"/>
        <v/>
      </c>
      <c r="K3111" t="str">
        <f t="shared" si="483"/>
        <v/>
      </c>
      <c r="L3111">
        <f t="shared" si="488"/>
        <v>6.1306221743680993E-2</v>
      </c>
      <c r="M3111" t="str">
        <f t="shared" si="489"/>
        <v/>
      </c>
    </row>
    <row r="3112" spans="1:13">
      <c r="A3112" s="1">
        <v>38295</v>
      </c>
      <c r="B3112">
        <v>952.77</v>
      </c>
      <c r="C3112">
        <v>9.6300000000000008</v>
      </c>
      <c r="D3112">
        <f t="shared" si="484"/>
        <v>-5.4115279430602112E-2</v>
      </c>
      <c r="E3112">
        <f t="shared" si="480"/>
        <v>-4.6661608555483354E-2</v>
      </c>
      <c r="F3112">
        <f t="shared" si="485"/>
        <v>-5.2677106636838222E-2</v>
      </c>
      <c r="G3112">
        <f t="shared" si="481"/>
        <v>-4.5589692765113932E-2</v>
      </c>
      <c r="H3112" t="str">
        <f t="shared" si="486"/>
        <v/>
      </c>
      <c r="I3112" t="str">
        <f t="shared" si="482"/>
        <v/>
      </c>
      <c r="J3112">
        <f t="shared" si="487"/>
        <v>-5.4115279430602112E-2</v>
      </c>
      <c r="K3112">
        <f t="shared" si="483"/>
        <v>-4.6661608555483354E-2</v>
      </c>
      <c r="L3112" t="str">
        <f t="shared" si="488"/>
        <v/>
      </c>
      <c r="M3112">
        <f t="shared" si="489"/>
        <v>-4.6661608555483354E-2</v>
      </c>
    </row>
    <row r="3113" spans="1:13">
      <c r="A3113" s="1">
        <v>38296</v>
      </c>
      <c r="B3113">
        <v>904.88</v>
      </c>
      <c r="C3113">
        <v>9.01</v>
      </c>
      <c r="D3113">
        <f t="shared" si="484"/>
        <v>-5.1571193176169892E-2</v>
      </c>
      <c r="E3113">
        <f t="shared" si="480"/>
        <v>-6.6548154189787684E-2</v>
      </c>
      <c r="F3113">
        <f t="shared" si="485"/>
        <v>-5.0263967169411283E-2</v>
      </c>
      <c r="G3113">
        <f t="shared" si="481"/>
        <v>-6.4382139148494333E-2</v>
      </c>
      <c r="H3113" t="str">
        <f t="shared" si="486"/>
        <v/>
      </c>
      <c r="I3113" t="str">
        <f t="shared" si="482"/>
        <v/>
      </c>
      <c r="J3113">
        <f t="shared" si="487"/>
        <v>-5.1571193176169892E-2</v>
      </c>
      <c r="K3113">
        <f t="shared" si="483"/>
        <v>-6.6548154189787684E-2</v>
      </c>
      <c r="L3113" t="str">
        <f t="shared" si="488"/>
        <v/>
      </c>
      <c r="M3113">
        <f t="shared" si="489"/>
        <v>-6.6548154189787684E-2</v>
      </c>
    </row>
    <row r="3114" spans="1:13">
      <c r="A3114" s="1">
        <v>38297</v>
      </c>
      <c r="B3114">
        <v>930.99</v>
      </c>
      <c r="C3114">
        <v>9.44</v>
      </c>
      <c r="D3114">
        <f t="shared" si="484"/>
        <v>2.8446197857694408E-2</v>
      </c>
      <c r="E3114">
        <f t="shared" si="480"/>
        <v>4.6620908537162664E-2</v>
      </c>
      <c r="F3114">
        <f t="shared" si="485"/>
        <v>2.8854654760852361E-2</v>
      </c>
      <c r="G3114">
        <f t="shared" si="481"/>
        <v>4.7724750277469363E-2</v>
      </c>
      <c r="H3114">
        <f t="shared" si="486"/>
        <v>2.8446197857694408E-2</v>
      </c>
      <c r="I3114">
        <f t="shared" si="482"/>
        <v>4.6620908537162664E-2</v>
      </c>
      <c r="J3114" t="str">
        <f t="shared" si="487"/>
        <v/>
      </c>
      <c r="K3114" t="str">
        <f t="shared" si="483"/>
        <v/>
      </c>
      <c r="L3114">
        <f t="shared" si="488"/>
        <v>4.6620908537162664E-2</v>
      </c>
      <c r="M3114" t="str">
        <f t="shared" si="489"/>
        <v/>
      </c>
    </row>
    <row r="3115" spans="1:13">
      <c r="A3115" s="1">
        <v>38300</v>
      </c>
      <c r="B3115">
        <v>919.21</v>
      </c>
      <c r="C3115">
        <v>9.3699999999999992</v>
      </c>
      <c r="D3115">
        <f t="shared" si="484"/>
        <v>-1.2733930580210799E-2</v>
      </c>
      <c r="E3115">
        <f t="shared" si="480"/>
        <v>-7.4428839070785364E-3</v>
      </c>
      <c r="F3115">
        <f t="shared" si="485"/>
        <v>-1.2653197134233407E-2</v>
      </c>
      <c r="G3115">
        <f t="shared" si="481"/>
        <v>-7.4152542372881713E-3</v>
      </c>
      <c r="H3115" t="str">
        <f t="shared" si="486"/>
        <v/>
      </c>
      <c r="I3115" t="str">
        <f t="shared" si="482"/>
        <v/>
      </c>
      <c r="J3115">
        <f t="shared" si="487"/>
        <v>-1.2733930580210799E-2</v>
      </c>
      <c r="K3115">
        <f t="shared" si="483"/>
        <v>-7.4428839070785364E-3</v>
      </c>
      <c r="L3115" t="str">
        <f t="shared" si="488"/>
        <v/>
      </c>
      <c r="M3115">
        <f t="shared" si="489"/>
        <v>-7.4428839070785364E-3</v>
      </c>
    </row>
    <row r="3116" spans="1:13">
      <c r="A3116" s="1">
        <v>38301</v>
      </c>
      <c r="B3116">
        <v>898.95</v>
      </c>
      <c r="C3116">
        <v>8.99</v>
      </c>
      <c r="D3116">
        <f t="shared" si="484"/>
        <v>-2.228718992830513E-2</v>
      </c>
      <c r="E3116">
        <f t="shared" si="480"/>
        <v>-4.1400247766801831E-2</v>
      </c>
      <c r="F3116">
        <f t="shared" si="485"/>
        <v>-2.2040665353945221E-2</v>
      </c>
      <c r="G3116">
        <f t="shared" si="481"/>
        <v>-4.0554962646744852E-2</v>
      </c>
      <c r="H3116" t="str">
        <f t="shared" si="486"/>
        <v/>
      </c>
      <c r="I3116" t="str">
        <f t="shared" si="482"/>
        <v/>
      </c>
      <c r="J3116">
        <f t="shared" si="487"/>
        <v>-2.228718992830513E-2</v>
      </c>
      <c r="K3116">
        <f t="shared" si="483"/>
        <v>-4.1400247766801831E-2</v>
      </c>
      <c r="L3116" t="str">
        <f t="shared" si="488"/>
        <v/>
      </c>
      <c r="M3116">
        <f t="shared" si="489"/>
        <v>-4.1400247766801831E-2</v>
      </c>
    </row>
    <row r="3117" spans="1:13">
      <c r="A3117" s="1">
        <v>38302</v>
      </c>
      <c r="B3117">
        <v>852.3</v>
      </c>
      <c r="C3117">
        <v>8.5399999999999991</v>
      </c>
      <c r="D3117">
        <f t="shared" si="484"/>
        <v>-5.3288838044052052E-2</v>
      </c>
      <c r="E3117">
        <f t="shared" si="480"/>
        <v>-5.1351840683050501E-2</v>
      </c>
      <c r="F3117">
        <f t="shared" si="485"/>
        <v>-5.1893876188887078E-2</v>
      </c>
      <c r="G3117">
        <f t="shared" si="481"/>
        <v>-5.0055617352614101E-2</v>
      </c>
      <c r="H3117" t="str">
        <f t="shared" si="486"/>
        <v/>
      </c>
      <c r="I3117" t="str">
        <f t="shared" si="482"/>
        <v/>
      </c>
      <c r="J3117">
        <f t="shared" si="487"/>
        <v>-5.3288838044052052E-2</v>
      </c>
      <c r="K3117">
        <f t="shared" si="483"/>
        <v>-5.1351840683050501E-2</v>
      </c>
      <c r="L3117" t="str">
        <f t="shared" si="488"/>
        <v/>
      </c>
      <c r="M3117">
        <f t="shared" si="489"/>
        <v>-5.1351840683050501E-2</v>
      </c>
    </row>
    <row r="3118" spans="1:13">
      <c r="A3118" s="1">
        <v>38303</v>
      </c>
      <c r="B3118">
        <v>911.29</v>
      </c>
      <c r="C3118">
        <v>9.16</v>
      </c>
      <c r="D3118">
        <f t="shared" si="484"/>
        <v>6.6922600578825264E-2</v>
      </c>
      <c r="E3118">
        <f t="shared" si="480"/>
        <v>7.0085170885560474E-2</v>
      </c>
      <c r="F3118">
        <f t="shared" si="485"/>
        <v>6.9212718526340478E-2</v>
      </c>
      <c r="G3118">
        <f t="shared" si="481"/>
        <v>7.2599531615925139E-2</v>
      </c>
      <c r="H3118">
        <f t="shared" si="486"/>
        <v>6.6922600578825264E-2</v>
      </c>
      <c r="I3118">
        <f t="shared" si="482"/>
        <v>7.0085170885560474E-2</v>
      </c>
      <c r="J3118" t="str">
        <f t="shared" si="487"/>
        <v/>
      </c>
      <c r="K3118" t="str">
        <f t="shared" si="483"/>
        <v/>
      </c>
      <c r="L3118">
        <f t="shared" si="488"/>
        <v>7.0085170885560474E-2</v>
      </c>
      <c r="M3118" t="str">
        <f t="shared" si="489"/>
        <v/>
      </c>
    </row>
    <row r="3119" spans="1:13">
      <c r="A3119" s="1">
        <v>38304</v>
      </c>
      <c r="B3119">
        <v>873.29</v>
      </c>
      <c r="C3119">
        <v>8.69</v>
      </c>
      <c r="D3119">
        <f t="shared" si="484"/>
        <v>-4.2593489571684628E-2</v>
      </c>
      <c r="E3119">
        <f t="shared" si="480"/>
        <v>-5.2673239408738269E-2</v>
      </c>
      <c r="F3119">
        <f t="shared" si="485"/>
        <v>-4.1699129805001678E-2</v>
      </c>
      <c r="G3119">
        <f t="shared" si="481"/>
        <v>-5.1310043668122307E-2</v>
      </c>
      <c r="H3119" t="str">
        <f t="shared" si="486"/>
        <v/>
      </c>
      <c r="I3119" t="str">
        <f t="shared" si="482"/>
        <v/>
      </c>
      <c r="J3119">
        <f t="shared" si="487"/>
        <v>-4.2593489571684628E-2</v>
      </c>
      <c r="K3119">
        <f t="shared" si="483"/>
        <v>-5.2673239408738269E-2</v>
      </c>
      <c r="L3119" t="str">
        <f t="shared" si="488"/>
        <v/>
      </c>
      <c r="M3119">
        <f t="shared" si="489"/>
        <v>-5.2673239408738269E-2</v>
      </c>
    </row>
    <row r="3120" spans="1:13">
      <c r="A3120" s="1">
        <v>38307</v>
      </c>
      <c r="B3120">
        <v>850.75</v>
      </c>
      <c r="C3120">
        <v>8.5299999999999994</v>
      </c>
      <c r="D3120">
        <f t="shared" si="484"/>
        <v>-2.6149375154377364E-2</v>
      </c>
      <c r="E3120">
        <f t="shared" si="480"/>
        <v>-1.8583577773712938E-2</v>
      </c>
      <c r="F3120">
        <f t="shared" si="485"/>
        <v>-2.5810440976078874E-2</v>
      </c>
      <c r="G3120">
        <f t="shared" si="481"/>
        <v>-1.8411967779056404E-2</v>
      </c>
      <c r="H3120" t="str">
        <f t="shared" si="486"/>
        <v/>
      </c>
      <c r="I3120" t="str">
        <f t="shared" si="482"/>
        <v/>
      </c>
      <c r="J3120">
        <f t="shared" si="487"/>
        <v>-2.6149375154377364E-2</v>
      </c>
      <c r="K3120">
        <f t="shared" si="483"/>
        <v>-1.8583577773712938E-2</v>
      </c>
      <c r="L3120" t="str">
        <f t="shared" si="488"/>
        <v/>
      </c>
      <c r="M3120">
        <f t="shared" si="489"/>
        <v>-1.8583577773712938E-2</v>
      </c>
    </row>
    <row r="3121" spans="1:13">
      <c r="A3121" s="1">
        <v>38308</v>
      </c>
      <c r="B3121">
        <v>859.12</v>
      </c>
      <c r="C3121">
        <v>8.5299999999999994</v>
      </c>
      <c r="D3121">
        <f t="shared" si="484"/>
        <v>9.7902961689460208E-3</v>
      </c>
      <c r="E3121">
        <f t="shared" si="480"/>
        <v>0</v>
      </c>
      <c r="F3121">
        <f t="shared" si="485"/>
        <v>9.8383779018513806E-3</v>
      </c>
      <c r="G3121">
        <f t="shared" si="481"/>
        <v>0</v>
      </c>
      <c r="H3121">
        <f t="shared" si="486"/>
        <v>9.7902961689460208E-3</v>
      </c>
      <c r="I3121" t="str">
        <f t="shared" si="482"/>
        <v/>
      </c>
      <c r="J3121" t="str">
        <f t="shared" si="487"/>
        <v/>
      </c>
      <c r="K3121" t="str">
        <f t="shared" si="483"/>
        <v/>
      </c>
      <c r="L3121">
        <f t="shared" si="488"/>
        <v>0</v>
      </c>
      <c r="M3121" t="str">
        <f t="shared" si="489"/>
        <v/>
      </c>
    </row>
    <row r="3122" spans="1:13">
      <c r="A3122" s="1">
        <v>38309</v>
      </c>
      <c r="B3122">
        <v>806.58</v>
      </c>
      <c r="C3122">
        <v>7.99</v>
      </c>
      <c r="D3122">
        <f t="shared" si="484"/>
        <v>-6.3105522855744681E-2</v>
      </c>
      <c r="E3122">
        <f t="shared" si="480"/>
        <v>-6.5398601725404348E-2</v>
      </c>
      <c r="F3122">
        <f t="shared" si="485"/>
        <v>-6.1155601080175037E-2</v>
      </c>
      <c r="G3122">
        <f t="shared" si="481"/>
        <v>-6.3305978898006932E-2</v>
      </c>
      <c r="H3122" t="str">
        <f t="shared" si="486"/>
        <v/>
      </c>
      <c r="I3122" t="str">
        <f t="shared" si="482"/>
        <v/>
      </c>
      <c r="J3122">
        <f t="shared" si="487"/>
        <v>-6.3105522855744681E-2</v>
      </c>
      <c r="K3122">
        <f t="shared" si="483"/>
        <v>-6.5398601725404348E-2</v>
      </c>
      <c r="L3122" t="str">
        <f t="shared" si="488"/>
        <v/>
      </c>
      <c r="M3122">
        <f t="shared" si="489"/>
        <v>-6.5398601725404348E-2</v>
      </c>
    </row>
    <row r="3123" spans="1:13">
      <c r="A3123" s="1">
        <v>38310</v>
      </c>
      <c r="B3123">
        <v>752.44</v>
      </c>
      <c r="C3123">
        <v>7.55</v>
      </c>
      <c r="D3123">
        <f t="shared" si="484"/>
        <v>-6.9481827469396434E-2</v>
      </c>
      <c r="E3123">
        <f t="shared" si="480"/>
        <v>-5.6643196517250062E-2</v>
      </c>
      <c r="F3123">
        <f t="shared" si="485"/>
        <v>-6.7122914032086034E-2</v>
      </c>
      <c r="G3123">
        <f t="shared" si="481"/>
        <v>-5.5068836045056413E-2</v>
      </c>
      <c r="H3123" t="str">
        <f t="shared" si="486"/>
        <v/>
      </c>
      <c r="I3123" t="str">
        <f t="shared" si="482"/>
        <v/>
      </c>
      <c r="J3123">
        <f t="shared" si="487"/>
        <v>-6.9481827469396434E-2</v>
      </c>
      <c r="K3123">
        <f t="shared" si="483"/>
        <v>-5.6643196517250062E-2</v>
      </c>
      <c r="L3123" t="str">
        <f t="shared" si="488"/>
        <v/>
      </c>
      <c r="M3123">
        <f t="shared" si="489"/>
        <v>-5.6643196517250062E-2</v>
      </c>
    </row>
    <row r="3124" spans="1:13">
      <c r="A3124" s="1">
        <v>38311</v>
      </c>
      <c r="B3124">
        <v>800.03</v>
      </c>
      <c r="C3124">
        <v>8.08</v>
      </c>
      <c r="D3124">
        <f t="shared" si="484"/>
        <v>6.1327967739999954E-2</v>
      </c>
      <c r="E3124">
        <f t="shared" si="480"/>
        <v>6.7844309272070719E-2</v>
      </c>
      <c r="F3124">
        <f t="shared" si="485"/>
        <v>6.3247567912391611E-2</v>
      </c>
      <c r="G3124">
        <f t="shared" si="481"/>
        <v>7.0198675496688789E-2</v>
      </c>
      <c r="H3124">
        <f t="shared" si="486"/>
        <v>6.1327967739999954E-2</v>
      </c>
      <c r="I3124">
        <f t="shared" si="482"/>
        <v>6.7844309272070719E-2</v>
      </c>
      <c r="J3124" t="str">
        <f t="shared" si="487"/>
        <v/>
      </c>
      <c r="K3124" t="str">
        <f t="shared" si="483"/>
        <v/>
      </c>
      <c r="L3124">
        <f t="shared" si="488"/>
        <v>6.7844309272070719E-2</v>
      </c>
      <c r="M3124" t="str">
        <f t="shared" si="489"/>
        <v/>
      </c>
    </row>
    <row r="3125" spans="1:13">
      <c r="A3125" s="1">
        <v>38314</v>
      </c>
      <c r="B3125">
        <v>851.81</v>
      </c>
      <c r="C3125">
        <v>8.61</v>
      </c>
      <c r="D3125">
        <f t="shared" si="484"/>
        <v>6.2714270300415847E-2</v>
      </c>
      <c r="E3125">
        <f t="shared" si="480"/>
        <v>6.3532445906635371E-2</v>
      </c>
      <c r="F3125">
        <f t="shared" si="485"/>
        <v>6.4722572903516129E-2</v>
      </c>
      <c r="G3125">
        <f t="shared" si="481"/>
        <v>6.5594059405940541E-2</v>
      </c>
      <c r="H3125">
        <f t="shared" si="486"/>
        <v>6.2714270300415847E-2</v>
      </c>
      <c r="I3125">
        <f t="shared" si="482"/>
        <v>6.3532445906635371E-2</v>
      </c>
      <c r="J3125" t="str">
        <f t="shared" si="487"/>
        <v/>
      </c>
      <c r="K3125" t="str">
        <f t="shared" si="483"/>
        <v/>
      </c>
      <c r="L3125">
        <f t="shared" si="488"/>
        <v>6.3532445906635371E-2</v>
      </c>
      <c r="M3125" t="str">
        <f t="shared" si="489"/>
        <v/>
      </c>
    </row>
    <row r="3126" spans="1:13">
      <c r="A3126" s="1">
        <v>38315</v>
      </c>
      <c r="B3126">
        <v>857.39</v>
      </c>
      <c r="C3126">
        <v>8.68</v>
      </c>
      <c r="D3126">
        <f t="shared" si="484"/>
        <v>6.5293936629094397E-3</v>
      </c>
      <c r="E3126">
        <f t="shared" si="480"/>
        <v>8.0972102326193028E-3</v>
      </c>
      <c r="F3126">
        <f t="shared" si="485"/>
        <v>6.5507566241298498E-3</v>
      </c>
      <c r="G3126">
        <f t="shared" si="481"/>
        <v>8.1300813008129413E-3</v>
      </c>
      <c r="H3126">
        <f t="shared" si="486"/>
        <v>6.5293936629094397E-3</v>
      </c>
      <c r="I3126">
        <f t="shared" si="482"/>
        <v>8.0972102326193028E-3</v>
      </c>
      <c r="J3126" t="str">
        <f t="shared" si="487"/>
        <v/>
      </c>
      <c r="K3126" t="str">
        <f t="shared" si="483"/>
        <v/>
      </c>
      <c r="L3126">
        <f t="shared" si="488"/>
        <v>8.0972102326193028E-3</v>
      </c>
      <c r="M3126" t="str">
        <f t="shared" si="489"/>
        <v/>
      </c>
    </row>
    <row r="3127" spans="1:13">
      <c r="A3127" s="1">
        <v>38316</v>
      </c>
      <c r="B3127">
        <v>887.68</v>
      </c>
      <c r="C3127">
        <v>8.7899999999999991</v>
      </c>
      <c r="D3127">
        <f t="shared" si="484"/>
        <v>3.4718426758267008E-2</v>
      </c>
      <c r="E3127">
        <f t="shared" si="480"/>
        <v>1.2593183024826692E-2</v>
      </c>
      <c r="F3127">
        <f t="shared" si="485"/>
        <v>3.5328147050933678E-2</v>
      </c>
      <c r="G3127">
        <f t="shared" si="481"/>
        <v>1.2672811059907696E-2</v>
      </c>
      <c r="H3127">
        <f t="shared" si="486"/>
        <v>3.4718426758267008E-2</v>
      </c>
      <c r="I3127">
        <f t="shared" si="482"/>
        <v>1.2593183024826692E-2</v>
      </c>
      <c r="J3127" t="str">
        <f t="shared" si="487"/>
        <v/>
      </c>
      <c r="K3127" t="str">
        <f t="shared" si="483"/>
        <v/>
      </c>
      <c r="L3127">
        <f t="shared" si="488"/>
        <v>1.2593183024826692E-2</v>
      </c>
      <c r="M3127" t="str">
        <f t="shared" si="489"/>
        <v/>
      </c>
    </row>
    <row r="3128" spans="1:13">
      <c r="A3128" s="1">
        <v>38318</v>
      </c>
      <c r="B3128">
        <v>896.24</v>
      </c>
      <c r="C3128">
        <v>8.84</v>
      </c>
      <c r="D3128">
        <f t="shared" si="484"/>
        <v>9.5969165640557887E-3</v>
      </c>
      <c r="E3128">
        <f t="shared" si="480"/>
        <v>5.6721649524665955E-3</v>
      </c>
      <c r="F3128">
        <f t="shared" si="485"/>
        <v>9.643114635904837E-3</v>
      </c>
      <c r="G3128">
        <f t="shared" si="481"/>
        <v>5.6882821387942428E-3</v>
      </c>
      <c r="H3128">
        <f t="shared" si="486"/>
        <v>9.5969165640557887E-3</v>
      </c>
      <c r="I3128">
        <f t="shared" si="482"/>
        <v>5.6721649524665955E-3</v>
      </c>
      <c r="J3128" t="str">
        <f t="shared" si="487"/>
        <v/>
      </c>
      <c r="K3128" t="str">
        <f t="shared" si="483"/>
        <v/>
      </c>
      <c r="L3128">
        <f t="shared" si="488"/>
        <v>5.6721649524665955E-3</v>
      </c>
      <c r="M3128" t="str">
        <f t="shared" si="489"/>
        <v/>
      </c>
    </row>
    <row r="3129" spans="1:13">
      <c r="A3129" s="1">
        <v>38321</v>
      </c>
      <c r="B3129">
        <v>816.21</v>
      </c>
      <c r="C3129">
        <v>8.14</v>
      </c>
      <c r="D3129">
        <f t="shared" si="484"/>
        <v>-9.35365594547721E-2</v>
      </c>
      <c r="E3129">
        <f t="shared" si="480"/>
        <v>-8.2496696635103076E-2</v>
      </c>
      <c r="F3129">
        <f t="shared" si="485"/>
        <v>-8.9295278050522175E-2</v>
      </c>
      <c r="G3129">
        <f t="shared" si="481"/>
        <v>-7.9185520361990891E-2</v>
      </c>
      <c r="H3129" t="str">
        <f t="shared" si="486"/>
        <v/>
      </c>
      <c r="I3129" t="str">
        <f t="shared" si="482"/>
        <v/>
      </c>
      <c r="J3129">
        <f t="shared" si="487"/>
        <v>-9.35365594547721E-2</v>
      </c>
      <c r="K3129">
        <f t="shared" si="483"/>
        <v>-8.2496696635103076E-2</v>
      </c>
      <c r="L3129" t="str">
        <f t="shared" si="488"/>
        <v/>
      </c>
      <c r="M3129">
        <f t="shared" si="489"/>
        <v>-8.2496696635103076E-2</v>
      </c>
    </row>
    <row r="3130" spans="1:13">
      <c r="A3130" s="1">
        <v>38322</v>
      </c>
      <c r="B3130">
        <v>848.81</v>
      </c>
      <c r="C3130">
        <v>8.51</v>
      </c>
      <c r="D3130">
        <f t="shared" si="484"/>
        <v>3.9163693773038161E-2</v>
      </c>
      <c r="E3130">
        <f t="shared" si="480"/>
        <v>4.4451762570833796E-2</v>
      </c>
      <c r="F3130">
        <f t="shared" si="485"/>
        <v>3.9940701535144063E-2</v>
      </c>
      <c r="G3130">
        <f t="shared" si="481"/>
        <v>4.5454545454545414E-2</v>
      </c>
      <c r="H3130">
        <f t="shared" si="486"/>
        <v>3.9163693773038161E-2</v>
      </c>
      <c r="I3130">
        <f t="shared" si="482"/>
        <v>4.4451762570833796E-2</v>
      </c>
      <c r="J3130" t="str">
        <f t="shared" si="487"/>
        <v/>
      </c>
      <c r="K3130" t="str">
        <f t="shared" si="483"/>
        <v/>
      </c>
      <c r="L3130">
        <f t="shared" si="488"/>
        <v>4.4451762570833796E-2</v>
      </c>
      <c r="M3130" t="str">
        <f t="shared" si="489"/>
        <v/>
      </c>
    </row>
    <row r="3131" spans="1:13">
      <c r="A3131" s="1">
        <v>38323</v>
      </c>
      <c r="B3131">
        <v>870.74</v>
      </c>
      <c r="C3131">
        <v>8.56</v>
      </c>
      <c r="D3131">
        <f t="shared" si="484"/>
        <v>2.5508056258861354E-2</v>
      </c>
      <c r="E3131">
        <f t="shared" si="480"/>
        <v>5.8582475683680701E-3</v>
      </c>
      <c r="F3131">
        <f t="shared" si="485"/>
        <v>2.583617063889454E-2</v>
      </c>
      <c r="G3131">
        <f t="shared" si="481"/>
        <v>5.8754406580494578E-3</v>
      </c>
      <c r="H3131">
        <f t="shared" si="486"/>
        <v>2.5508056258861354E-2</v>
      </c>
      <c r="I3131">
        <f t="shared" si="482"/>
        <v>5.8582475683680701E-3</v>
      </c>
      <c r="J3131" t="str">
        <f t="shared" si="487"/>
        <v/>
      </c>
      <c r="K3131" t="str">
        <f t="shared" si="483"/>
        <v/>
      </c>
      <c r="L3131">
        <f t="shared" si="488"/>
        <v>5.8582475683680701E-3</v>
      </c>
      <c r="M3131" t="str">
        <f t="shared" si="489"/>
        <v/>
      </c>
    </row>
    <row r="3132" spans="1:13">
      <c r="A3132" s="1">
        <v>38324</v>
      </c>
      <c r="B3132">
        <v>845.22</v>
      </c>
      <c r="C3132">
        <v>8.32</v>
      </c>
      <c r="D3132">
        <f t="shared" si="484"/>
        <v>-2.9746476327324762E-2</v>
      </c>
      <c r="E3132">
        <f t="shared" si="480"/>
        <v>-2.8437935320533514E-2</v>
      </c>
      <c r="F3132">
        <f t="shared" si="485"/>
        <v>-2.93084043457289E-2</v>
      </c>
      <c r="G3132">
        <f t="shared" si="481"/>
        <v>-2.8037383177570097E-2</v>
      </c>
      <c r="H3132" t="str">
        <f t="shared" si="486"/>
        <v/>
      </c>
      <c r="I3132" t="str">
        <f t="shared" si="482"/>
        <v/>
      </c>
      <c r="J3132">
        <f t="shared" si="487"/>
        <v>-2.9746476327324762E-2</v>
      </c>
      <c r="K3132">
        <f t="shared" si="483"/>
        <v>-2.8437935320533514E-2</v>
      </c>
      <c r="L3132" t="str">
        <f t="shared" si="488"/>
        <v/>
      </c>
      <c r="M3132">
        <f t="shared" si="489"/>
        <v>-2.8437935320533514E-2</v>
      </c>
    </row>
    <row r="3133" spans="1:13">
      <c r="A3133" s="1">
        <v>38325</v>
      </c>
      <c r="B3133">
        <v>876.07</v>
      </c>
      <c r="C3133">
        <v>8.4600000000000009</v>
      </c>
      <c r="D3133">
        <f t="shared" si="484"/>
        <v>3.5849047919391849E-2</v>
      </c>
      <c r="E3133">
        <f t="shared" si="480"/>
        <v>1.6686918785014736E-2</v>
      </c>
      <c r="F3133">
        <f t="shared" si="485"/>
        <v>3.649937294432215E-2</v>
      </c>
      <c r="G3133">
        <f t="shared" si="481"/>
        <v>1.6826923076923128E-2</v>
      </c>
      <c r="H3133">
        <f t="shared" si="486"/>
        <v>3.5849047919391849E-2</v>
      </c>
      <c r="I3133">
        <f t="shared" si="482"/>
        <v>1.6686918785014736E-2</v>
      </c>
      <c r="J3133" t="str">
        <f t="shared" si="487"/>
        <v/>
      </c>
      <c r="K3133" t="str">
        <f t="shared" si="483"/>
        <v/>
      </c>
      <c r="L3133">
        <f t="shared" si="488"/>
        <v>1.6686918785014736E-2</v>
      </c>
      <c r="M3133" t="str">
        <f t="shared" si="489"/>
        <v/>
      </c>
    </row>
    <row r="3134" spans="1:13">
      <c r="A3134" s="1">
        <v>38328</v>
      </c>
      <c r="B3134">
        <v>909.7</v>
      </c>
      <c r="C3134">
        <v>8.89</v>
      </c>
      <c r="D3134">
        <f t="shared" si="484"/>
        <v>3.7668878408353763E-2</v>
      </c>
      <c r="E3134">
        <f t="shared" si="480"/>
        <v>4.9577875907681319E-2</v>
      </c>
      <c r="F3134">
        <f t="shared" si="485"/>
        <v>3.8387343477119362E-2</v>
      </c>
      <c r="G3134">
        <f t="shared" si="481"/>
        <v>5.0827423167848718E-2</v>
      </c>
      <c r="H3134">
        <f t="shared" si="486"/>
        <v>3.7668878408353763E-2</v>
      </c>
      <c r="I3134">
        <f t="shared" si="482"/>
        <v>4.9577875907681319E-2</v>
      </c>
      <c r="J3134" t="str">
        <f t="shared" si="487"/>
        <v/>
      </c>
      <c r="K3134" t="str">
        <f t="shared" si="483"/>
        <v/>
      </c>
      <c r="L3134">
        <f t="shared" si="488"/>
        <v>4.9577875907681319E-2</v>
      </c>
      <c r="M3134" t="str">
        <f t="shared" si="489"/>
        <v/>
      </c>
    </row>
    <row r="3135" spans="1:13">
      <c r="A3135" s="1">
        <v>38329</v>
      </c>
      <c r="B3135">
        <v>888.67</v>
      </c>
      <c r="C3135">
        <v>8.82</v>
      </c>
      <c r="D3135">
        <f t="shared" si="484"/>
        <v>-2.3388911826772271E-2</v>
      </c>
      <c r="E3135">
        <f t="shared" si="480"/>
        <v>-7.9051795071132611E-3</v>
      </c>
      <c r="F3135">
        <f t="shared" si="485"/>
        <v>-2.3117511267450874E-2</v>
      </c>
      <c r="G3135">
        <f t="shared" si="481"/>
        <v>-7.8740157480314821E-3</v>
      </c>
      <c r="H3135" t="str">
        <f t="shared" si="486"/>
        <v/>
      </c>
      <c r="I3135" t="str">
        <f t="shared" si="482"/>
        <v/>
      </c>
      <c r="J3135">
        <f t="shared" si="487"/>
        <v>-2.3388911826772271E-2</v>
      </c>
      <c r="K3135">
        <f t="shared" si="483"/>
        <v>-7.9051795071132611E-3</v>
      </c>
      <c r="L3135" t="str">
        <f t="shared" si="488"/>
        <v/>
      </c>
      <c r="M3135">
        <f t="shared" si="489"/>
        <v>-7.9051795071132611E-3</v>
      </c>
    </row>
    <row r="3136" spans="1:13">
      <c r="A3136" s="1">
        <v>38330</v>
      </c>
      <c r="B3136">
        <v>899.24</v>
      </c>
      <c r="C3136">
        <v>9.07</v>
      </c>
      <c r="D3136">
        <f t="shared" si="484"/>
        <v>1.1823999134564792E-2</v>
      </c>
      <c r="E3136">
        <f t="shared" si="480"/>
        <v>2.7950394108345294E-2</v>
      </c>
      <c r="F3136">
        <f t="shared" si="485"/>
        <v>1.1894178941564526E-2</v>
      </c>
      <c r="G3136">
        <f t="shared" si="481"/>
        <v>2.8344671201814053E-2</v>
      </c>
      <c r="H3136">
        <f t="shared" si="486"/>
        <v>1.1823999134564792E-2</v>
      </c>
      <c r="I3136">
        <f t="shared" si="482"/>
        <v>2.7950394108345294E-2</v>
      </c>
      <c r="J3136" t="str">
        <f t="shared" si="487"/>
        <v/>
      </c>
      <c r="K3136" t="str">
        <f t="shared" si="483"/>
        <v/>
      </c>
      <c r="L3136">
        <f t="shared" si="488"/>
        <v>2.7950394108345294E-2</v>
      </c>
      <c r="M3136" t="str">
        <f t="shared" si="489"/>
        <v/>
      </c>
    </row>
    <row r="3137" spans="1:13">
      <c r="A3137" s="1">
        <v>38331</v>
      </c>
      <c r="B3137">
        <v>873.59</v>
      </c>
      <c r="C3137">
        <v>9.06</v>
      </c>
      <c r="D3137">
        <f t="shared" si="484"/>
        <v>-2.8938804097131003E-2</v>
      </c>
      <c r="E3137">
        <f t="shared" si="480"/>
        <v>-1.1031440721572061E-3</v>
      </c>
      <c r="F3137">
        <f t="shared" si="485"/>
        <v>-2.8524087006805754E-2</v>
      </c>
      <c r="G3137">
        <f t="shared" si="481"/>
        <v>-1.1025358324144863E-3</v>
      </c>
      <c r="H3137" t="str">
        <f t="shared" si="486"/>
        <v/>
      </c>
      <c r="I3137" t="str">
        <f t="shared" si="482"/>
        <v/>
      </c>
      <c r="J3137">
        <f t="shared" si="487"/>
        <v>-2.8938804097131003E-2</v>
      </c>
      <c r="K3137">
        <f t="shared" si="483"/>
        <v>-1.1031440721572061E-3</v>
      </c>
      <c r="L3137" t="str">
        <f t="shared" si="488"/>
        <v/>
      </c>
      <c r="M3137">
        <f t="shared" si="489"/>
        <v>-1.1031440721572061E-3</v>
      </c>
    </row>
    <row r="3138" spans="1:13">
      <c r="A3138" s="1">
        <v>38332</v>
      </c>
      <c r="B3138">
        <v>879.73</v>
      </c>
      <c r="C3138">
        <v>9.1</v>
      </c>
      <c r="D3138">
        <f t="shared" si="484"/>
        <v>7.0038841734281236E-3</v>
      </c>
      <c r="E3138">
        <f t="shared" si="480"/>
        <v>4.4052934679161973E-3</v>
      </c>
      <c r="F3138">
        <f t="shared" si="485"/>
        <v>7.0284687324717599E-3</v>
      </c>
      <c r="G3138">
        <f t="shared" si="481"/>
        <v>4.4150110375273943E-3</v>
      </c>
      <c r="H3138">
        <f t="shared" si="486"/>
        <v>7.0038841734281236E-3</v>
      </c>
      <c r="I3138">
        <f t="shared" si="482"/>
        <v>4.4052934679161973E-3</v>
      </c>
      <c r="J3138" t="str">
        <f t="shared" si="487"/>
        <v/>
      </c>
      <c r="K3138" t="str">
        <f t="shared" si="483"/>
        <v/>
      </c>
      <c r="L3138">
        <f t="shared" si="488"/>
        <v>4.4052934679161973E-3</v>
      </c>
      <c r="M3138" t="str">
        <f t="shared" si="489"/>
        <v/>
      </c>
    </row>
    <row r="3139" spans="1:13">
      <c r="A3139" s="1">
        <v>38335</v>
      </c>
      <c r="B3139">
        <v>868.57</v>
      </c>
      <c r="C3139">
        <v>9.11</v>
      </c>
      <c r="D3139">
        <f t="shared" si="484"/>
        <v>-1.2766861045400991E-2</v>
      </c>
      <c r="E3139">
        <f t="shared" ref="E3139:E3202" si="490">LN(C3139/C3138)</f>
        <v>1.0982977490625919E-3</v>
      </c>
      <c r="F3139">
        <f t="shared" si="485"/>
        <v>-1.2685710388414595E-2</v>
      </c>
      <c r="G3139">
        <f t="shared" ref="G3139:G3202" si="491">C3139/C3138-1</f>
        <v>1.098901098901095E-3</v>
      </c>
      <c r="H3139" t="str">
        <f t="shared" si="486"/>
        <v/>
      </c>
      <c r="I3139">
        <f t="shared" ref="I3139:I3202" si="492">IF(E3139&gt;0,E3139,"")</f>
        <v>1.0982977490625919E-3</v>
      </c>
      <c r="J3139">
        <f t="shared" si="487"/>
        <v>-1.2766861045400991E-2</v>
      </c>
      <c r="K3139" t="str">
        <f t="shared" ref="K3139:K3202" si="493">IF(E3139&lt;0,E3139,"")</f>
        <v/>
      </c>
      <c r="L3139" t="str">
        <f t="shared" si="488"/>
        <v/>
      </c>
      <c r="M3139">
        <f t="shared" si="489"/>
        <v>1.0982977490625919E-3</v>
      </c>
    </row>
    <row r="3140" spans="1:13">
      <c r="A3140" s="1">
        <v>38336</v>
      </c>
      <c r="B3140">
        <v>913.18</v>
      </c>
      <c r="C3140">
        <v>9.59</v>
      </c>
      <c r="D3140">
        <f t="shared" ref="D3140:D3203" si="494">LN(B3140/B3139)</f>
        <v>5.008483224165873E-2</v>
      </c>
      <c r="E3140">
        <f t="shared" si="490"/>
        <v>5.1348177623480006E-2</v>
      </c>
      <c r="F3140">
        <f t="shared" ref="F3140:F3203" si="495">B3140/B3139-1</f>
        <v>5.1360281842568689E-2</v>
      </c>
      <c r="G3140">
        <f t="shared" si="491"/>
        <v>5.2689352360044017E-2</v>
      </c>
      <c r="H3140">
        <f t="shared" ref="H3140:H3203" si="496">IF(D3140&gt;0,D3140,"")</f>
        <v>5.008483224165873E-2</v>
      </c>
      <c r="I3140">
        <f t="shared" si="492"/>
        <v>5.1348177623480006E-2</v>
      </c>
      <c r="J3140" t="str">
        <f t="shared" ref="J3140:J3203" si="497">IF(D3140&lt;0,D3140,"")</f>
        <v/>
      </c>
      <c r="K3140" t="str">
        <f t="shared" si="493"/>
        <v/>
      </c>
      <c r="L3140">
        <f t="shared" ref="L3140:L3203" si="498">IF(D3140&gt;0,E3140,"")</f>
        <v>5.1348177623480006E-2</v>
      </c>
      <c r="M3140" t="str">
        <f t="shared" ref="M3140:M3203" si="499">IF(D3140&lt;0,E3140,"")</f>
        <v/>
      </c>
    </row>
    <row r="3141" spans="1:13">
      <c r="A3141" s="1">
        <v>38337</v>
      </c>
      <c r="B3141">
        <v>904.42</v>
      </c>
      <c r="C3141">
        <v>9.57</v>
      </c>
      <c r="D3141">
        <f t="shared" si="494"/>
        <v>-9.6391591402606482E-3</v>
      </c>
      <c r="E3141">
        <f t="shared" si="490"/>
        <v>-2.0876834304839552E-3</v>
      </c>
      <c r="F3141">
        <f t="shared" si="495"/>
        <v>-9.5928513546069683E-3</v>
      </c>
      <c r="G3141">
        <f t="shared" si="491"/>
        <v>-2.0855057351407691E-3</v>
      </c>
      <c r="H3141" t="str">
        <f t="shared" si="496"/>
        <v/>
      </c>
      <c r="I3141" t="str">
        <f t="shared" si="492"/>
        <v/>
      </c>
      <c r="J3141">
        <f t="shared" si="497"/>
        <v>-9.6391591402606482E-3</v>
      </c>
      <c r="K3141">
        <f t="shared" si="493"/>
        <v>-2.0876834304839552E-3</v>
      </c>
      <c r="L3141" t="str">
        <f t="shared" si="498"/>
        <v/>
      </c>
      <c r="M3141">
        <f t="shared" si="499"/>
        <v>-2.0876834304839552E-3</v>
      </c>
    </row>
    <row r="3142" spans="1:13">
      <c r="A3142" s="1">
        <v>38338</v>
      </c>
      <c r="B3142">
        <v>885.28</v>
      </c>
      <c r="C3142">
        <v>9.36</v>
      </c>
      <c r="D3142">
        <f t="shared" si="494"/>
        <v>-2.1389875118303318E-2</v>
      </c>
      <c r="E3142">
        <f t="shared" si="490"/>
        <v>-2.2187914975362332E-2</v>
      </c>
      <c r="F3142">
        <f t="shared" si="495"/>
        <v>-2.1162734127949445E-2</v>
      </c>
      <c r="G3142">
        <f t="shared" si="491"/>
        <v>-2.1943573667711713E-2</v>
      </c>
      <c r="H3142" t="str">
        <f t="shared" si="496"/>
        <v/>
      </c>
      <c r="I3142" t="str">
        <f t="shared" si="492"/>
        <v/>
      </c>
      <c r="J3142">
        <f t="shared" si="497"/>
        <v>-2.1389875118303318E-2</v>
      </c>
      <c r="K3142">
        <f t="shared" si="493"/>
        <v>-2.2187914975362332E-2</v>
      </c>
      <c r="L3142" t="str">
        <f t="shared" si="498"/>
        <v/>
      </c>
      <c r="M3142">
        <f t="shared" si="499"/>
        <v>-2.2187914975362332E-2</v>
      </c>
    </row>
    <row r="3143" spans="1:13">
      <c r="A3143" s="1">
        <v>38339</v>
      </c>
      <c r="B3143">
        <v>887.88</v>
      </c>
      <c r="C3143">
        <v>9.26</v>
      </c>
      <c r="D3143">
        <f t="shared" si="494"/>
        <v>2.9326195756603059E-3</v>
      </c>
      <c r="E3143">
        <f t="shared" si="490"/>
        <v>-1.0741241831412625E-2</v>
      </c>
      <c r="F3143">
        <f t="shared" si="495"/>
        <v>2.9369239110790257E-3</v>
      </c>
      <c r="G3143">
        <f t="shared" si="491"/>
        <v>-1.0683760683760646E-2</v>
      </c>
      <c r="H3143">
        <f t="shared" si="496"/>
        <v>2.9326195756603059E-3</v>
      </c>
      <c r="I3143" t="str">
        <f t="shared" si="492"/>
        <v/>
      </c>
      <c r="J3143" t="str">
        <f t="shared" si="497"/>
        <v/>
      </c>
      <c r="K3143">
        <f t="shared" si="493"/>
        <v>-1.0741241831412625E-2</v>
      </c>
      <c r="L3143">
        <f t="shared" si="498"/>
        <v>-1.0741241831412625E-2</v>
      </c>
      <c r="M3143" t="str">
        <f t="shared" si="499"/>
        <v/>
      </c>
    </row>
    <row r="3144" spans="1:13">
      <c r="A3144" s="1">
        <v>38342</v>
      </c>
      <c r="B3144">
        <v>871.63</v>
      </c>
      <c r="C3144">
        <v>9.15</v>
      </c>
      <c r="D3144">
        <f t="shared" si="494"/>
        <v>-1.8471576788863877E-2</v>
      </c>
      <c r="E3144">
        <f t="shared" si="490"/>
        <v>-1.1950169370657971E-2</v>
      </c>
      <c r="F3144">
        <f t="shared" si="495"/>
        <v>-1.8302022795873341E-2</v>
      </c>
      <c r="G3144">
        <f t="shared" si="491"/>
        <v>-1.1879049676025821E-2</v>
      </c>
      <c r="H3144" t="str">
        <f t="shared" si="496"/>
        <v/>
      </c>
      <c r="I3144" t="str">
        <f t="shared" si="492"/>
        <v/>
      </c>
      <c r="J3144">
        <f t="shared" si="497"/>
        <v>-1.8471576788863877E-2</v>
      </c>
      <c r="K3144">
        <f t="shared" si="493"/>
        <v>-1.1950169370657971E-2</v>
      </c>
      <c r="L3144" t="str">
        <f t="shared" si="498"/>
        <v/>
      </c>
      <c r="M3144">
        <f t="shared" si="499"/>
        <v>-1.1950169370657971E-2</v>
      </c>
    </row>
    <row r="3145" spans="1:13">
      <c r="A3145" s="1">
        <v>38343</v>
      </c>
      <c r="B3145">
        <v>863.16</v>
      </c>
      <c r="C3145">
        <v>9.07</v>
      </c>
      <c r="D3145">
        <f t="shared" si="494"/>
        <v>-9.7649482693308552E-3</v>
      </c>
      <c r="E3145">
        <f t="shared" si="490"/>
        <v>-8.7816151603846773E-3</v>
      </c>
      <c r="F3145">
        <f t="shared" si="495"/>
        <v>-9.7174259720294032E-3</v>
      </c>
      <c r="G3145">
        <f t="shared" si="491"/>
        <v>-8.7431693989070691E-3</v>
      </c>
      <c r="H3145" t="str">
        <f t="shared" si="496"/>
        <v/>
      </c>
      <c r="I3145" t="str">
        <f t="shared" si="492"/>
        <v/>
      </c>
      <c r="J3145">
        <f t="shared" si="497"/>
        <v>-9.7649482693308552E-3</v>
      </c>
      <c r="K3145">
        <f t="shared" si="493"/>
        <v>-8.7816151603846773E-3</v>
      </c>
      <c r="L3145" t="str">
        <f t="shared" si="498"/>
        <v/>
      </c>
      <c r="M3145">
        <f t="shared" si="499"/>
        <v>-8.7816151603846773E-3</v>
      </c>
    </row>
    <row r="3146" spans="1:13">
      <c r="A3146" s="1">
        <v>38344</v>
      </c>
      <c r="B3146">
        <v>868.15</v>
      </c>
      <c r="C3146">
        <v>9.09</v>
      </c>
      <c r="D3146">
        <f t="shared" si="494"/>
        <v>5.7644371228817255E-3</v>
      </c>
      <c r="E3146">
        <f t="shared" si="490"/>
        <v>2.2026440623420965E-3</v>
      </c>
      <c r="F3146">
        <f t="shared" si="495"/>
        <v>5.7810834607721073E-3</v>
      </c>
      <c r="G3146">
        <f t="shared" si="491"/>
        <v>2.2050716648289725E-3</v>
      </c>
      <c r="H3146">
        <f t="shared" si="496"/>
        <v>5.7644371228817255E-3</v>
      </c>
      <c r="I3146">
        <f t="shared" si="492"/>
        <v>2.2026440623420965E-3</v>
      </c>
      <c r="J3146" t="str">
        <f t="shared" si="497"/>
        <v/>
      </c>
      <c r="K3146" t="str">
        <f t="shared" si="493"/>
        <v/>
      </c>
      <c r="L3146">
        <f t="shared" si="498"/>
        <v>2.2026440623420965E-3</v>
      </c>
      <c r="M3146" t="str">
        <f t="shared" si="499"/>
        <v/>
      </c>
    </row>
    <row r="3147" spans="1:13">
      <c r="A3147" s="1">
        <v>38346</v>
      </c>
      <c r="B3147">
        <v>872.8</v>
      </c>
      <c r="C3147">
        <v>9.19</v>
      </c>
      <c r="D3147">
        <f t="shared" si="494"/>
        <v>5.3419237287142809E-3</v>
      </c>
      <c r="E3147">
        <f t="shared" si="490"/>
        <v>1.0941028178208202E-2</v>
      </c>
      <c r="F3147">
        <f t="shared" si="495"/>
        <v>5.3562172435639432E-3</v>
      </c>
      <c r="G3147">
        <f t="shared" si="491"/>
        <v>1.1001100110010986E-2</v>
      </c>
      <c r="H3147">
        <f t="shared" si="496"/>
        <v>5.3419237287142809E-3</v>
      </c>
      <c r="I3147">
        <f t="shared" si="492"/>
        <v>1.0941028178208202E-2</v>
      </c>
      <c r="J3147" t="str">
        <f t="shared" si="497"/>
        <v/>
      </c>
      <c r="K3147" t="str">
        <f t="shared" si="493"/>
        <v/>
      </c>
      <c r="L3147">
        <f t="shared" si="498"/>
        <v>1.0941028178208202E-2</v>
      </c>
      <c r="M3147" t="str">
        <f t="shared" si="499"/>
        <v/>
      </c>
    </row>
    <row r="3148" spans="1:13">
      <c r="A3148" s="1">
        <v>38349</v>
      </c>
      <c r="B3148">
        <v>869.42</v>
      </c>
      <c r="C3148">
        <v>9.2799999999999994</v>
      </c>
      <c r="D3148">
        <f t="shared" si="494"/>
        <v>-3.880111857935365E-3</v>
      </c>
      <c r="E3148">
        <f t="shared" si="490"/>
        <v>9.7456104305135207E-3</v>
      </c>
      <c r="F3148">
        <f t="shared" si="495"/>
        <v>-3.8725939505040996E-3</v>
      </c>
      <c r="G3148">
        <f t="shared" si="491"/>
        <v>9.7932535364526618E-3</v>
      </c>
      <c r="H3148" t="str">
        <f t="shared" si="496"/>
        <v/>
      </c>
      <c r="I3148">
        <f t="shared" si="492"/>
        <v>9.7456104305135207E-3</v>
      </c>
      <c r="J3148">
        <f t="shared" si="497"/>
        <v>-3.880111857935365E-3</v>
      </c>
      <c r="K3148" t="str">
        <f t="shared" si="493"/>
        <v/>
      </c>
      <c r="L3148" t="str">
        <f t="shared" si="498"/>
        <v/>
      </c>
      <c r="M3148">
        <f t="shared" si="499"/>
        <v>9.7456104305135207E-3</v>
      </c>
    </row>
    <row r="3149" spans="1:13">
      <c r="A3149" s="1">
        <v>38350</v>
      </c>
      <c r="B3149">
        <v>890.64</v>
      </c>
      <c r="C3149">
        <v>9.4700000000000006</v>
      </c>
      <c r="D3149">
        <f t="shared" si="494"/>
        <v>2.4113982759526236E-2</v>
      </c>
      <c r="E3149">
        <f t="shared" si="490"/>
        <v>2.0267360399877879E-2</v>
      </c>
      <c r="F3149">
        <f t="shared" si="495"/>
        <v>2.4407075981689008E-2</v>
      </c>
      <c r="G3149">
        <f t="shared" si="491"/>
        <v>2.0474137931034697E-2</v>
      </c>
      <c r="H3149">
        <f t="shared" si="496"/>
        <v>2.4113982759526236E-2</v>
      </c>
      <c r="I3149">
        <f t="shared" si="492"/>
        <v>2.0267360399877879E-2</v>
      </c>
      <c r="J3149" t="str">
        <f t="shared" si="497"/>
        <v/>
      </c>
      <c r="K3149" t="str">
        <f t="shared" si="493"/>
        <v/>
      </c>
      <c r="L3149">
        <f t="shared" si="498"/>
        <v>2.0267360399877879E-2</v>
      </c>
      <c r="M3149" t="str">
        <f t="shared" si="499"/>
        <v/>
      </c>
    </row>
    <row r="3150" spans="1:13">
      <c r="A3150" s="1">
        <v>38351</v>
      </c>
      <c r="B3150">
        <v>903.25</v>
      </c>
      <c r="C3150">
        <v>9.57</v>
      </c>
      <c r="D3150">
        <f t="shared" si="494"/>
        <v>1.4059064607297868E-2</v>
      </c>
      <c r="E3150">
        <f t="shared" si="490"/>
        <v>1.0504298266875975E-2</v>
      </c>
      <c r="F3150">
        <f t="shared" si="495"/>
        <v>1.4158358034671803E-2</v>
      </c>
      <c r="G3150">
        <f t="shared" si="491"/>
        <v>1.0559662090813049E-2</v>
      </c>
      <c r="H3150">
        <f t="shared" si="496"/>
        <v>1.4059064607297868E-2</v>
      </c>
      <c r="I3150">
        <f t="shared" si="492"/>
        <v>1.0504298266875975E-2</v>
      </c>
      <c r="J3150" t="str">
        <f t="shared" si="497"/>
        <v/>
      </c>
      <c r="K3150" t="str">
        <f t="shared" si="493"/>
        <v/>
      </c>
      <c r="L3150">
        <f t="shared" si="498"/>
        <v>1.0504298266875975E-2</v>
      </c>
      <c r="M3150" t="str">
        <f t="shared" si="499"/>
        <v/>
      </c>
    </row>
    <row r="3151" spans="1:13">
      <c r="A3151" s="1">
        <v>38353</v>
      </c>
      <c r="B3151">
        <v>931.8</v>
      </c>
      <c r="C3151">
        <v>9.76</v>
      </c>
      <c r="D3151">
        <f t="shared" si="494"/>
        <v>3.1118829354946687E-2</v>
      </c>
      <c r="E3151">
        <f t="shared" si="490"/>
        <v>1.9659194960138071E-2</v>
      </c>
      <c r="F3151">
        <f t="shared" si="495"/>
        <v>3.1608081926376874E-2</v>
      </c>
      <c r="G3151">
        <f t="shared" si="491"/>
        <v>1.9853709508881767E-2</v>
      </c>
      <c r="H3151">
        <f t="shared" si="496"/>
        <v>3.1118829354946687E-2</v>
      </c>
      <c r="I3151">
        <f t="shared" si="492"/>
        <v>1.9659194960138071E-2</v>
      </c>
      <c r="J3151" t="str">
        <f t="shared" si="497"/>
        <v/>
      </c>
      <c r="K3151" t="str">
        <f t="shared" si="493"/>
        <v/>
      </c>
      <c r="L3151">
        <f t="shared" si="498"/>
        <v>1.9659194960138071E-2</v>
      </c>
      <c r="M3151" t="str">
        <f t="shared" si="499"/>
        <v/>
      </c>
    </row>
    <row r="3152" spans="1:13">
      <c r="A3152" s="1">
        <v>38356</v>
      </c>
      <c r="B3152">
        <v>927.45</v>
      </c>
      <c r="C3152">
        <v>9.67</v>
      </c>
      <c r="D3152">
        <f t="shared" si="494"/>
        <v>-4.6793147100088238E-3</v>
      </c>
      <c r="E3152">
        <f t="shared" si="490"/>
        <v>-9.2640909597981567E-3</v>
      </c>
      <c r="F3152">
        <f t="shared" si="495"/>
        <v>-4.6683837733417777E-3</v>
      </c>
      <c r="G3152">
        <f t="shared" si="491"/>
        <v>-9.2213114754098324E-3</v>
      </c>
      <c r="H3152" t="str">
        <f t="shared" si="496"/>
        <v/>
      </c>
      <c r="I3152" t="str">
        <f t="shared" si="492"/>
        <v/>
      </c>
      <c r="J3152">
        <f t="shared" si="497"/>
        <v>-4.6793147100088238E-3</v>
      </c>
      <c r="K3152">
        <f t="shared" si="493"/>
        <v>-9.2640909597981567E-3</v>
      </c>
      <c r="L3152" t="str">
        <f t="shared" si="498"/>
        <v/>
      </c>
      <c r="M3152">
        <f t="shared" si="499"/>
        <v>-9.2640909597981567E-3</v>
      </c>
    </row>
    <row r="3153" spans="1:13">
      <c r="A3153" s="1">
        <v>38357</v>
      </c>
      <c r="B3153">
        <v>934.7</v>
      </c>
      <c r="C3153">
        <v>9.7799999999999994</v>
      </c>
      <c r="D3153">
        <f t="shared" si="494"/>
        <v>7.7867375158502984E-3</v>
      </c>
      <c r="E3153">
        <f t="shared" si="490"/>
        <v>1.1311174581523024E-2</v>
      </c>
      <c r="F3153">
        <f t="shared" si="495"/>
        <v>7.817132999083487E-3</v>
      </c>
      <c r="G3153">
        <f t="shared" si="491"/>
        <v>1.1375387797311287E-2</v>
      </c>
      <c r="H3153">
        <f t="shared" si="496"/>
        <v>7.7867375158502984E-3</v>
      </c>
      <c r="I3153">
        <f t="shared" si="492"/>
        <v>1.1311174581523024E-2</v>
      </c>
      <c r="J3153" t="str">
        <f t="shared" si="497"/>
        <v/>
      </c>
      <c r="K3153" t="str">
        <f t="shared" si="493"/>
        <v/>
      </c>
      <c r="L3153">
        <f t="shared" si="498"/>
        <v>1.1311174581523024E-2</v>
      </c>
      <c r="M3153" t="str">
        <f t="shared" si="499"/>
        <v/>
      </c>
    </row>
    <row r="3154" spans="1:13">
      <c r="A3154" s="1">
        <v>38358</v>
      </c>
      <c r="B3154">
        <v>906.65</v>
      </c>
      <c r="C3154">
        <v>9.6</v>
      </c>
      <c r="D3154">
        <f t="shared" si="494"/>
        <v>-3.0469134088503158E-2</v>
      </c>
      <c r="E3154">
        <f t="shared" si="490"/>
        <v>-1.8576385572935419E-2</v>
      </c>
      <c r="F3154">
        <f t="shared" si="495"/>
        <v>-3.0009628757890261E-2</v>
      </c>
      <c r="G3154">
        <f t="shared" si="491"/>
        <v>-1.8404907975460127E-2</v>
      </c>
      <c r="H3154" t="str">
        <f t="shared" si="496"/>
        <v/>
      </c>
      <c r="I3154" t="str">
        <f t="shared" si="492"/>
        <v/>
      </c>
      <c r="J3154">
        <f t="shared" si="497"/>
        <v>-3.0469134088503158E-2</v>
      </c>
      <c r="K3154">
        <f t="shared" si="493"/>
        <v>-1.8576385572935419E-2</v>
      </c>
      <c r="L3154" t="str">
        <f t="shared" si="498"/>
        <v/>
      </c>
      <c r="M3154">
        <f t="shared" si="499"/>
        <v>-1.8576385572935419E-2</v>
      </c>
    </row>
    <row r="3155" spans="1:13">
      <c r="A3155" s="1">
        <v>38359</v>
      </c>
      <c r="B3155">
        <v>909.73</v>
      </c>
      <c r="C3155">
        <v>9.66</v>
      </c>
      <c r="D3155">
        <f t="shared" si="494"/>
        <v>3.3913640890262491E-3</v>
      </c>
      <c r="E3155">
        <f t="shared" si="490"/>
        <v>6.2305497506361628E-3</v>
      </c>
      <c r="F3155">
        <f t="shared" si="495"/>
        <v>3.3971212706116471E-3</v>
      </c>
      <c r="G3155">
        <f t="shared" si="491"/>
        <v>6.2500000000000888E-3</v>
      </c>
      <c r="H3155">
        <f t="shared" si="496"/>
        <v>3.3913640890262491E-3</v>
      </c>
      <c r="I3155">
        <f t="shared" si="492"/>
        <v>6.2305497506361628E-3</v>
      </c>
      <c r="J3155" t="str">
        <f t="shared" si="497"/>
        <v/>
      </c>
      <c r="K3155" t="str">
        <f t="shared" si="493"/>
        <v/>
      </c>
      <c r="L3155">
        <f t="shared" si="498"/>
        <v>6.2305497506361628E-3</v>
      </c>
      <c r="M3155" t="str">
        <f t="shared" si="499"/>
        <v/>
      </c>
    </row>
    <row r="3156" spans="1:13">
      <c r="A3156" s="1">
        <v>38360</v>
      </c>
      <c r="B3156">
        <v>890.35</v>
      </c>
      <c r="C3156">
        <v>9.41</v>
      </c>
      <c r="D3156">
        <f t="shared" si="494"/>
        <v>-2.1533208341737411E-2</v>
      </c>
      <c r="E3156">
        <f t="shared" si="490"/>
        <v>-2.6220694627138316E-2</v>
      </c>
      <c r="F3156">
        <f t="shared" si="495"/>
        <v>-2.1303023974146185E-2</v>
      </c>
      <c r="G3156">
        <f t="shared" si="491"/>
        <v>-2.5879917184264967E-2</v>
      </c>
      <c r="H3156" t="str">
        <f t="shared" si="496"/>
        <v/>
      </c>
      <c r="I3156" t="str">
        <f t="shared" si="492"/>
        <v/>
      </c>
      <c r="J3156">
        <f t="shared" si="497"/>
        <v>-2.1533208341737411E-2</v>
      </c>
      <c r="K3156">
        <f t="shared" si="493"/>
        <v>-2.6220694627138316E-2</v>
      </c>
      <c r="L3156" t="str">
        <f t="shared" si="498"/>
        <v/>
      </c>
      <c r="M3156">
        <f t="shared" si="499"/>
        <v>-2.6220694627138316E-2</v>
      </c>
    </row>
    <row r="3157" spans="1:13">
      <c r="A3157" s="1">
        <v>38363</v>
      </c>
      <c r="B3157">
        <v>870.26</v>
      </c>
      <c r="C3157">
        <v>9.17</v>
      </c>
      <c r="D3157">
        <f t="shared" si="494"/>
        <v>-2.2822626270919497E-2</v>
      </c>
      <c r="E3157">
        <f t="shared" si="490"/>
        <v>-2.5835667328914815E-2</v>
      </c>
      <c r="F3157">
        <f t="shared" si="495"/>
        <v>-2.2564160161734237E-2</v>
      </c>
      <c r="G3157">
        <f t="shared" si="491"/>
        <v>-2.5504782146652527E-2</v>
      </c>
      <c r="H3157" t="str">
        <f t="shared" si="496"/>
        <v/>
      </c>
      <c r="I3157" t="str">
        <f t="shared" si="492"/>
        <v/>
      </c>
      <c r="J3157">
        <f t="shared" si="497"/>
        <v>-2.2822626270919497E-2</v>
      </c>
      <c r="K3157">
        <f t="shared" si="493"/>
        <v>-2.5835667328914815E-2</v>
      </c>
      <c r="L3157" t="str">
        <f t="shared" si="498"/>
        <v/>
      </c>
      <c r="M3157">
        <f t="shared" si="499"/>
        <v>-2.5835667328914815E-2</v>
      </c>
    </row>
    <row r="3158" spans="1:13">
      <c r="A3158" s="1">
        <v>38364</v>
      </c>
      <c r="B3158">
        <v>871.79</v>
      </c>
      <c r="C3158">
        <v>9.01</v>
      </c>
      <c r="D3158">
        <f t="shared" si="494"/>
        <v>1.7565516413395224E-3</v>
      </c>
      <c r="E3158">
        <f t="shared" si="490"/>
        <v>-1.7602214648126932E-2</v>
      </c>
      <c r="F3158">
        <f t="shared" si="495"/>
        <v>1.7580952818696538E-3</v>
      </c>
      <c r="G3158">
        <f t="shared" si="491"/>
        <v>-1.7448200654307522E-2</v>
      </c>
      <c r="H3158">
        <f t="shared" si="496"/>
        <v>1.7565516413395224E-3</v>
      </c>
      <c r="I3158" t="str">
        <f t="shared" si="492"/>
        <v/>
      </c>
      <c r="J3158" t="str">
        <f t="shared" si="497"/>
        <v/>
      </c>
      <c r="K3158">
        <f t="shared" si="493"/>
        <v>-1.7602214648126932E-2</v>
      </c>
      <c r="L3158">
        <f t="shared" si="498"/>
        <v>-1.7602214648126932E-2</v>
      </c>
      <c r="M3158" t="str">
        <f t="shared" si="499"/>
        <v/>
      </c>
    </row>
    <row r="3159" spans="1:13">
      <c r="A3159" s="1">
        <v>38365</v>
      </c>
      <c r="B3159">
        <v>842.62</v>
      </c>
      <c r="C3159">
        <v>8.7100000000000009</v>
      </c>
      <c r="D3159">
        <f t="shared" si="494"/>
        <v>-3.4032483899455471E-2</v>
      </c>
      <c r="E3159">
        <f t="shared" si="490"/>
        <v>-3.3863280755834939E-2</v>
      </c>
      <c r="F3159">
        <f t="shared" si="495"/>
        <v>-3.345989286410711E-2</v>
      </c>
      <c r="G3159">
        <f t="shared" si="491"/>
        <v>-3.3296337402885512E-2</v>
      </c>
      <c r="H3159" t="str">
        <f t="shared" si="496"/>
        <v/>
      </c>
      <c r="I3159" t="str">
        <f t="shared" si="492"/>
        <v/>
      </c>
      <c r="J3159">
        <f t="shared" si="497"/>
        <v>-3.4032483899455471E-2</v>
      </c>
      <c r="K3159">
        <f t="shared" si="493"/>
        <v>-3.3863280755834939E-2</v>
      </c>
      <c r="L3159" t="str">
        <f t="shared" si="498"/>
        <v/>
      </c>
      <c r="M3159">
        <f t="shared" si="499"/>
        <v>-3.3863280755834939E-2</v>
      </c>
    </row>
    <row r="3160" spans="1:13">
      <c r="A3160" s="1">
        <v>38366</v>
      </c>
      <c r="B3160">
        <v>843.74</v>
      </c>
      <c r="C3160">
        <v>8.7200000000000006</v>
      </c>
      <c r="D3160">
        <f t="shared" si="494"/>
        <v>1.3283049463657997E-3</v>
      </c>
      <c r="E3160">
        <f t="shared" si="490"/>
        <v>1.1474470564766996E-3</v>
      </c>
      <c r="F3160">
        <f t="shared" si="495"/>
        <v>1.3291875341197024E-3</v>
      </c>
      <c r="G3160">
        <f t="shared" si="491"/>
        <v>1.1481056257174327E-3</v>
      </c>
      <c r="H3160">
        <f t="shared" si="496"/>
        <v>1.3283049463657997E-3</v>
      </c>
      <c r="I3160">
        <f t="shared" si="492"/>
        <v>1.1474470564766996E-3</v>
      </c>
      <c r="J3160" t="str">
        <f t="shared" si="497"/>
        <v/>
      </c>
      <c r="K3160" t="str">
        <f t="shared" si="493"/>
        <v/>
      </c>
      <c r="L3160">
        <f t="shared" si="498"/>
        <v>1.1474470564766996E-3</v>
      </c>
      <c r="M3160" t="str">
        <f t="shared" si="499"/>
        <v/>
      </c>
    </row>
    <row r="3161" spans="1:13">
      <c r="A3161" s="1">
        <v>38367</v>
      </c>
      <c r="B3161">
        <v>850.12</v>
      </c>
      <c r="C3161">
        <v>8.76</v>
      </c>
      <c r="D3161">
        <f t="shared" si="494"/>
        <v>7.5331257258363935E-3</v>
      </c>
      <c r="E3161">
        <f t="shared" si="490"/>
        <v>4.5766670274116732E-3</v>
      </c>
      <c r="F3161">
        <f t="shared" si="495"/>
        <v>7.5615711001020269E-3</v>
      </c>
      <c r="G3161">
        <f t="shared" si="491"/>
        <v>4.5871559633026138E-3</v>
      </c>
      <c r="H3161">
        <f t="shared" si="496"/>
        <v>7.5331257258363935E-3</v>
      </c>
      <c r="I3161">
        <f t="shared" si="492"/>
        <v>4.5766670274116732E-3</v>
      </c>
      <c r="J3161" t="str">
        <f t="shared" si="497"/>
        <v/>
      </c>
      <c r="K3161" t="str">
        <f t="shared" si="493"/>
        <v/>
      </c>
      <c r="L3161">
        <f t="shared" si="498"/>
        <v>4.5766670274116732E-3</v>
      </c>
      <c r="M3161" t="str">
        <f t="shared" si="499"/>
        <v/>
      </c>
    </row>
    <row r="3162" spans="1:13">
      <c r="A3162" s="1">
        <v>38371</v>
      </c>
      <c r="B3162">
        <v>805.22</v>
      </c>
      <c r="C3162">
        <v>8.1999999999999993</v>
      </c>
      <c r="D3162">
        <f t="shared" si="494"/>
        <v>-5.426198398389679E-2</v>
      </c>
      <c r="E3162">
        <f t="shared" si="490"/>
        <v>-6.6061750678092751E-2</v>
      </c>
      <c r="F3162">
        <f t="shared" si="495"/>
        <v>-5.28160730249847E-2</v>
      </c>
      <c r="G3162">
        <f t="shared" si="491"/>
        <v>-6.3926940639269514E-2</v>
      </c>
      <c r="H3162" t="str">
        <f t="shared" si="496"/>
        <v/>
      </c>
      <c r="I3162" t="str">
        <f t="shared" si="492"/>
        <v/>
      </c>
      <c r="J3162">
        <f t="shared" si="497"/>
        <v>-5.426198398389679E-2</v>
      </c>
      <c r="K3162">
        <f t="shared" si="493"/>
        <v>-6.6061750678092751E-2</v>
      </c>
      <c r="L3162" t="str">
        <f t="shared" si="498"/>
        <v/>
      </c>
      <c r="M3162">
        <f t="shared" si="499"/>
        <v>-6.6061750678092751E-2</v>
      </c>
    </row>
    <row r="3163" spans="1:13">
      <c r="A3163" s="1">
        <v>38372</v>
      </c>
      <c r="B3163">
        <v>840.24</v>
      </c>
      <c r="C3163">
        <v>8.51</v>
      </c>
      <c r="D3163">
        <f t="shared" si="494"/>
        <v>4.2572033307926416E-2</v>
      </c>
      <c r="E3163">
        <f t="shared" si="490"/>
        <v>3.7107788315075371E-2</v>
      </c>
      <c r="F3163">
        <f t="shared" si="495"/>
        <v>4.3491219790864566E-2</v>
      </c>
      <c r="G3163">
        <f t="shared" si="491"/>
        <v>3.7804878048780521E-2</v>
      </c>
      <c r="H3163">
        <f t="shared" si="496"/>
        <v>4.2572033307926416E-2</v>
      </c>
      <c r="I3163">
        <f t="shared" si="492"/>
        <v>3.7107788315075371E-2</v>
      </c>
      <c r="J3163" t="str">
        <f t="shared" si="497"/>
        <v/>
      </c>
      <c r="K3163" t="str">
        <f t="shared" si="493"/>
        <v/>
      </c>
      <c r="L3163">
        <f t="shared" si="498"/>
        <v>3.7107788315075371E-2</v>
      </c>
      <c r="M3163" t="str">
        <f t="shared" si="499"/>
        <v/>
      </c>
    </row>
    <row r="3164" spans="1:13">
      <c r="A3164" s="1">
        <v>38373</v>
      </c>
      <c r="B3164">
        <v>827.5</v>
      </c>
      <c r="C3164">
        <v>8.34</v>
      </c>
      <c r="D3164">
        <f t="shared" si="494"/>
        <v>-1.5278458063301996E-2</v>
      </c>
      <c r="E3164">
        <f t="shared" si="490"/>
        <v>-2.0178726214627376E-2</v>
      </c>
      <c r="F3164">
        <f t="shared" si="495"/>
        <v>-1.5162334571074965E-2</v>
      </c>
      <c r="G3164">
        <f t="shared" si="491"/>
        <v>-1.9976498237367801E-2</v>
      </c>
      <c r="H3164" t="str">
        <f t="shared" si="496"/>
        <v/>
      </c>
      <c r="I3164" t="str">
        <f t="shared" si="492"/>
        <v/>
      </c>
      <c r="J3164">
        <f t="shared" si="497"/>
        <v>-1.5278458063301996E-2</v>
      </c>
      <c r="K3164">
        <f t="shared" si="493"/>
        <v>-2.0178726214627376E-2</v>
      </c>
      <c r="L3164" t="str">
        <f t="shared" si="498"/>
        <v/>
      </c>
      <c r="M3164">
        <f t="shared" si="499"/>
        <v>-2.0178726214627376E-2</v>
      </c>
    </row>
    <row r="3165" spans="1:13">
      <c r="A3165" s="1">
        <v>38374</v>
      </c>
      <c r="B3165">
        <v>831.95</v>
      </c>
      <c r="C3165">
        <v>8.26</v>
      </c>
      <c r="D3165">
        <f t="shared" si="494"/>
        <v>5.3632356102983943E-3</v>
      </c>
      <c r="E3165">
        <f t="shared" si="490"/>
        <v>-9.6386288377687448E-3</v>
      </c>
      <c r="F3165">
        <f t="shared" si="495"/>
        <v>5.3776435045318483E-3</v>
      </c>
      <c r="G3165">
        <f t="shared" si="491"/>
        <v>-9.5923261390887804E-3</v>
      </c>
      <c r="H3165">
        <f t="shared" si="496"/>
        <v>5.3632356102983943E-3</v>
      </c>
      <c r="I3165" t="str">
        <f t="shared" si="492"/>
        <v/>
      </c>
      <c r="J3165" t="str">
        <f t="shared" si="497"/>
        <v/>
      </c>
      <c r="K3165">
        <f t="shared" si="493"/>
        <v>-9.6386288377687448E-3</v>
      </c>
      <c r="L3165">
        <f t="shared" si="498"/>
        <v>-9.6386288377687448E-3</v>
      </c>
      <c r="M3165" t="str">
        <f t="shared" si="499"/>
        <v/>
      </c>
    </row>
    <row r="3166" spans="1:13">
      <c r="A3166" s="1">
        <v>38377</v>
      </c>
      <c r="B3166">
        <v>836.57</v>
      </c>
      <c r="C3166">
        <v>8.44</v>
      </c>
      <c r="D3166">
        <f t="shared" si="494"/>
        <v>5.5378560725867065E-3</v>
      </c>
      <c r="E3166">
        <f t="shared" si="490"/>
        <v>2.1557721074979056E-2</v>
      </c>
      <c r="F3166">
        <f t="shared" si="495"/>
        <v>5.5532183424484849E-3</v>
      </c>
      <c r="G3166">
        <f t="shared" si="491"/>
        <v>2.1791767554479424E-2</v>
      </c>
      <c r="H3166">
        <f t="shared" si="496"/>
        <v>5.5378560725867065E-3</v>
      </c>
      <c r="I3166">
        <f t="shared" si="492"/>
        <v>2.1557721074979056E-2</v>
      </c>
      <c r="J3166" t="str">
        <f t="shared" si="497"/>
        <v/>
      </c>
      <c r="K3166" t="str">
        <f t="shared" si="493"/>
        <v/>
      </c>
      <c r="L3166">
        <f t="shared" si="498"/>
        <v>2.1557721074979056E-2</v>
      </c>
      <c r="M3166" t="str">
        <f t="shared" si="499"/>
        <v/>
      </c>
    </row>
    <row r="3167" spans="1:13">
      <c r="A3167" s="1">
        <v>38378</v>
      </c>
      <c r="B3167">
        <v>845.71</v>
      </c>
      <c r="C3167">
        <v>8.58</v>
      </c>
      <c r="D3167">
        <f t="shared" si="494"/>
        <v>1.0866312308227391E-2</v>
      </c>
      <c r="E3167">
        <f t="shared" si="490"/>
        <v>1.645160489200528E-2</v>
      </c>
      <c r="F3167">
        <f t="shared" si="495"/>
        <v>1.0925565105131652E-2</v>
      </c>
      <c r="G3167">
        <f t="shared" si="491"/>
        <v>1.6587677725118599E-2</v>
      </c>
      <c r="H3167">
        <f t="shared" si="496"/>
        <v>1.0866312308227391E-2</v>
      </c>
      <c r="I3167">
        <f t="shared" si="492"/>
        <v>1.645160489200528E-2</v>
      </c>
      <c r="J3167" t="str">
        <f t="shared" si="497"/>
        <v/>
      </c>
      <c r="K3167" t="str">
        <f t="shared" si="493"/>
        <v/>
      </c>
      <c r="L3167">
        <f t="shared" si="498"/>
        <v>1.645160489200528E-2</v>
      </c>
      <c r="M3167" t="str">
        <f t="shared" si="499"/>
        <v/>
      </c>
    </row>
    <row r="3168" spans="1:13">
      <c r="A3168" s="1">
        <v>38379</v>
      </c>
      <c r="B3168">
        <v>874.09</v>
      </c>
      <c r="C3168">
        <v>8.84</v>
      </c>
      <c r="D3168">
        <f t="shared" si="494"/>
        <v>3.3006833940036617E-2</v>
      </c>
      <c r="E3168">
        <f t="shared" si="490"/>
        <v>2.9852963149681128E-2</v>
      </c>
      <c r="F3168">
        <f t="shared" si="495"/>
        <v>3.3557602487850335E-2</v>
      </c>
      <c r="G3168">
        <f t="shared" si="491"/>
        <v>3.0303030303030276E-2</v>
      </c>
      <c r="H3168">
        <f t="shared" si="496"/>
        <v>3.3006833940036617E-2</v>
      </c>
      <c r="I3168">
        <f t="shared" si="492"/>
        <v>2.9852963149681128E-2</v>
      </c>
      <c r="J3168" t="str">
        <f t="shared" si="497"/>
        <v/>
      </c>
      <c r="K3168" t="str">
        <f t="shared" si="493"/>
        <v/>
      </c>
      <c r="L3168">
        <f t="shared" si="498"/>
        <v>2.9852963149681128E-2</v>
      </c>
      <c r="M3168" t="str">
        <f t="shared" si="499"/>
        <v/>
      </c>
    </row>
    <row r="3169" spans="1:13">
      <c r="A3169" s="1">
        <v>38380</v>
      </c>
      <c r="B3169">
        <v>845.14</v>
      </c>
      <c r="C3169">
        <v>8.5299999999999994</v>
      </c>
      <c r="D3169">
        <f t="shared" si="494"/>
        <v>-3.3681051075314307E-2</v>
      </c>
      <c r="E3169">
        <f t="shared" si="490"/>
        <v>-3.569751514596442E-2</v>
      </c>
      <c r="F3169">
        <f t="shared" si="495"/>
        <v>-3.3120159251335712E-2</v>
      </c>
      <c r="G3169">
        <f t="shared" si="491"/>
        <v>-3.5067873303167518E-2</v>
      </c>
      <c r="H3169" t="str">
        <f t="shared" si="496"/>
        <v/>
      </c>
      <c r="I3169" t="str">
        <f t="shared" si="492"/>
        <v/>
      </c>
      <c r="J3169">
        <f t="shared" si="497"/>
        <v>-3.3681051075314307E-2</v>
      </c>
      <c r="K3169">
        <f t="shared" si="493"/>
        <v>-3.569751514596442E-2</v>
      </c>
      <c r="L3169" t="str">
        <f t="shared" si="498"/>
        <v/>
      </c>
      <c r="M3169">
        <f t="shared" si="499"/>
        <v>-3.569751514596442E-2</v>
      </c>
    </row>
    <row r="3170" spans="1:13">
      <c r="A3170" s="1">
        <v>38381</v>
      </c>
      <c r="B3170">
        <v>825.88</v>
      </c>
      <c r="C3170">
        <v>8.43</v>
      </c>
      <c r="D3170">
        <f t="shared" si="494"/>
        <v>-2.3052809590374129E-2</v>
      </c>
      <c r="E3170">
        <f t="shared" si="490"/>
        <v>-1.1792589489823676E-2</v>
      </c>
      <c r="F3170">
        <f t="shared" si="495"/>
        <v>-2.2789123695482361E-2</v>
      </c>
      <c r="G3170">
        <f t="shared" si="491"/>
        <v>-1.1723329425556872E-2</v>
      </c>
      <c r="H3170" t="str">
        <f t="shared" si="496"/>
        <v/>
      </c>
      <c r="I3170" t="str">
        <f t="shared" si="492"/>
        <v/>
      </c>
      <c r="J3170">
        <f t="shared" si="497"/>
        <v>-2.3052809590374129E-2</v>
      </c>
      <c r="K3170">
        <f t="shared" si="493"/>
        <v>-1.1792589489823676E-2</v>
      </c>
      <c r="L3170" t="str">
        <f t="shared" si="498"/>
        <v/>
      </c>
      <c r="M3170">
        <f t="shared" si="499"/>
        <v>-1.1792589489823676E-2</v>
      </c>
    </row>
    <row r="3171" spans="1:13">
      <c r="A3171" s="1">
        <v>38384</v>
      </c>
      <c r="B3171">
        <v>825.44</v>
      </c>
      <c r="C3171">
        <v>8.34</v>
      </c>
      <c r="D3171">
        <f t="shared" si="494"/>
        <v>-5.3290702033877114E-4</v>
      </c>
      <c r="E3171">
        <f t="shared" si="490"/>
        <v>-1.0733555643108664E-2</v>
      </c>
      <c r="F3171">
        <f t="shared" si="495"/>
        <v>-5.3276505061261581E-4</v>
      </c>
      <c r="G3171">
        <f t="shared" si="491"/>
        <v>-1.0676156583629859E-2</v>
      </c>
      <c r="H3171" t="str">
        <f t="shared" si="496"/>
        <v/>
      </c>
      <c r="I3171" t="str">
        <f t="shared" si="492"/>
        <v/>
      </c>
      <c r="J3171">
        <f t="shared" si="497"/>
        <v>-5.3290702033877114E-4</v>
      </c>
      <c r="K3171">
        <f t="shared" si="493"/>
        <v>-1.0733555643108664E-2</v>
      </c>
      <c r="L3171" t="str">
        <f t="shared" si="498"/>
        <v/>
      </c>
      <c r="M3171">
        <f t="shared" si="499"/>
        <v>-1.0733555643108664E-2</v>
      </c>
    </row>
    <row r="3172" spans="1:13">
      <c r="A3172" s="1">
        <v>38385</v>
      </c>
      <c r="B3172">
        <v>838.51</v>
      </c>
      <c r="C3172">
        <v>8.5500000000000007</v>
      </c>
      <c r="D3172">
        <f t="shared" si="494"/>
        <v>1.5709929754246527E-2</v>
      </c>
      <c r="E3172">
        <f t="shared" si="490"/>
        <v>2.4868066578013524E-2</v>
      </c>
      <c r="F3172">
        <f t="shared" si="495"/>
        <v>1.5833979453382385E-2</v>
      </c>
      <c r="G3172">
        <f t="shared" si="491"/>
        <v>2.5179856115107979E-2</v>
      </c>
      <c r="H3172">
        <f t="shared" si="496"/>
        <v>1.5709929754246527E-2</v>
      </c>
      <c r="I3172">
        <f t="shared" si="492"/>
        <v>2.4868066578013524E-2</v>
      </c>
      <c r="J3172" t="str">
        <f t="shared" si="497"/>
        <v/>
      </c>
      <c r="K3172" t="str">
        <f t="shared" si="493"/>
        <v/>
      </c>
      <c r="L3172">
        <f t="shared" si="498"/>
        <v>2.4868066578013524E-2</v>
      </c>
      <c r="M3172" t="str">
        <f t="shared" si="499"/>
        <v/>
      </c>
    </row>
    <row r="3173" spans="1:13">
      <c r="A3173" s="1">
        <v>38386</v>
      </c>
      <c r="B3173">
        <v>832.23</v>
      </c>
      <c r="C3173">
        <v>8.5399999999999991</v>
      </c>
      <c r="D3173">
        <f t="shared" si="494"/>
        <v>-7.5176623248196855E-3</v>
      </c>
      <c r="E3173">
        <f t="shared" si="490"/>
        <v>-1.1702751481905431E-3</v>
      </c>
      <c r="F3173">
        <f t="shared" si="495"/>
        <v>-7.4894753789459534E-3</v>
      </c>
      <c r="G3173">
        <f t="shared" si="491"/>
        <v>-1.1695906432750425E-3</v>
      </c>
      <c r="H3173" t="str">
        <f t="shared" si="496"/>
        <v/>
      </c>
      <c r="I3173" t="str">
        <f t="shared" si="492"/>
        <v/>
      </c>
      <c r="J3173">
        <f t="shared" si="497"/>
        <v>-7.5176623248196855E-3</v>
      </c>
      <c r="K3173">
        <f t="shared" si="493"/>
        <v>-1.1702751481905431E-3</v>
      </c>
      <c r="L3173" t="str">
        <f t="shared" si="498"/>
        <v/>
      </c>
      <c r="M3173">
        <f t="shared" si="499"/>
        <v>-1.1702751481905431E-3</v>
      </c>
    </row>
    <row r="3174" spans="1:13">
      <c r="A3174" s="1">
        <v>38387</v>
      </c>
      <c r="B3174">
        <v>845.85</v>
      </c>
      <c r="C3174">
        <v>8.65</v>
      </c>
      <c r="D3174">
        <f t="shared" si="494"/>
        <v>1.6233193995534287E-2</v>
      </c>
      <c r="E3174">
        <f t="shared" si="490"/>
        <v>1.2798313143309582E-2</v>
      </c>
      <c r="F3174">
        <f t="shared" si="495"/>
        <v>1.6365668144623591E-2</v>
      </c>
      <c r="G3174">
        <f t="shared" si="491"/>
        <v>1.2880562060890055E-2</v>
      </c>
      <c r="H3174">
        <f t="shared" si="496"/>
        <v>1.6233193995534287E-2</v>
      </c>
      <c r="I3174">
        <f t="shared" si="492"/>
        <v>1.2798313143309582E-2</v>
      </c>
      <c r="J3174" t="str">
        <f t="shared" si="497"/>
        <v/>
      </c>
      <c r="K3174" t="str">
        <f t="shared" si="493"/>
        <v/>
      </c>
      <c r="L3174">
        <f t="shared" si="498"/>
        <v>1.2798313143309582E-2</v>
      </c>
      <c r="M3174" t="str">
        <f t="shared" si="499"/>
        <v/>
      </c>
    </row>
    <row r="3175" spans="1:13">
      <c r="A3175" s="1">
        <v>38388</v>
      </c>
      <c r="B3175">
        <v>868.6</v>
      </c>
      <c r="C3175">
        <v>8.86</v>
      </c>
      <c r="D3175">
        <f t="shared" si="494"/>
        <v>2.6540681179420624E-2</v>
      </c>
      <c r="E3175">
        <f t="shared" si="490"/>
        <v>2.398744367320145E-2</v>
      </c>
      <c r="F3175">
        <f t="shared" si="495"/>
        <v>2.6896021753265886E-2</v>
      </c>
      <c r="G3175">
        <f t="shared" si="491"/>
        <v>2.4277456647398665E-2</v>
      </c>
      <c r="H3175">
        <f t="shared" si="496"/>
        <v>2.6540681179420624E-2</v>
      </c>
      <c r="I3175">
        <f t="shared" si="492"/>
        <v>2.398744367320145E-2</v>
      </c>
      <c r="J3175" t="str">
        <f t="shared" si="497"/>
        <v/>
      </c>
      <c r="K3175" t="str">
        <f t="shared" si="493"/>
        <v/>
      </c>
      <c r="L3175">
        <f t="shared" si="498"/>
        <v>2.398744367320145E-2</v>
      </c>
      <c r="M3175" t="str">
        <f t="shared" si="499"/>
        <v/>
      </c>
    </row>
    <row r="3176" spans="1:13">
      <c r="A3176" s="1">
        <v>38391</v>
      </c>
      <c r="B3176">
        <v>869.89</v>
      </c>
      <c r="C3176">
        <v>8.8800000000000008</v>
      </c>
      <c r="D3176">
        <f t="shared" si="494"/>
        <v>1.4840467724950225E-3</v>
      </c>
      <c r="E3176">
        <f t="shared" si="490"/>
        <v>2.2547923870893044E-3</v>
      </c>
      <c r="F3176">
        <f t="shared" si="495"/>
        <v>1.4851485148514865E-3</v>
      </c>
      <c r="G3176">
        <f t="shared" si="491"/>
        <v>2.2573363431153126E-3</v>
      </c>
      <c r="H3176">
        <f t="shared" si="496"/>
        <v>1.4840467724950225E-3</v>
      </c>
      <c r="I3176">
        <f t="shared" si="492"/>
        <v>2.2547923870893044E-3</v>
      </c>
      <c r="J3176" t="str">
        <f t="shared" si="497"/>
        <v/>
      </c>
      <c r="K3176" t="str">
        <f t="shared" si="493"/>
        <v/>
      </c>
      <c r="L3176">
        <f t="shared" si="498"/>
        <v>2.2547923870893044E-3</v>
      </c>
      <c r="M3176" t="str">
        <f t="shared" si="499"/>
        <v/>
      </c>
    </row>
    <row r="3177" spans="1:13">
      <c r="A3177" s="1">
        <v>38392</v>
      </c>
      <c r="B3177">
        <v>827.16</v>
      </c>
      <c r="C3177">
        <v>8.5</v>
      </c>
      <c r="D3177">
        <f t="shared" si="494"/>
        <v>-5.0368620187655838E-2</v>
      </c>
      <c r="E3177">
        <f t="shared" si="490"/>
        <v>-4.373539350780805E-2</v>
      </c>
      <c r="F3177">
        <f t="shared" si="495"/>
        <v>-4.9121153249261473E-2</v>
      </c>
      <c r="G3177">
        <f t="shared" si="491"/>
        <v>-4.2792792792792911E-2</v>
      </c>
      <c r="H3177" t="str">
        <f t="shared" si="496"/>
        <v/>
      </c>
      <c r="I3177" t="str">
        <f t="shared" si="492"/>
        <v/>
      </c>
      <c r="J3177">
        <f t="shared" si="497"/>
        <v>-5.0368620187655838E-2</v>
      </c>
      <c r="K3177">
        <f t="shared" si="493"/>
        <v>-4.373539350780805E-2</v>
      </c>
      <c r="L3177" t="str">
        <f t="shared" si="498"/>
        <v/>
      </c>
      <c r="M3177">
        <f t="shared" si="499"/>
        <v>-4.373539350780805E-2</v>
      </c>
    </row>
    <row r="3178" spans="1:13">
      <c r="A3178" s="1">
        <v>38393</v>
      </c>
      <c r="B3178">
        <v>833.74</v>
      </c>
      <c r="C3178">
        <v>8.57</v>
      </c>
      <c r="D3178">
        <f t="shared" si="494"/>
        <v>7.9234564693457347E-3</v>
      </c>
      <c r="E3178">
        <f t="shared" si="490"/>
        <v>8.2015691134177098E-3</v>
      </c>
      <c r="F3178">
        <f t="shared" si="495"/>
        <v>7.954930122346493E-3</v>
      </c>
      <c r="G3178">
        <f t="shared" si="491"/>
        <v>8.2352941176471184E-3</v>
      </c>
      <c r="H3178">
        <f t="shared" si="496"/>
        <v>7.9234564693457347E-3</v>
      </c>
      <c r="I3178">
        <f t="shared" si="492"/>
        <v>8.2015691134177098E-3</v>
      </c>
      <c r="J3178" t="str">
        <f t="shared" si="497"/>
        <v/>
      </c>
      <c r="K3178" t="str">
        <f t="shared" si="493"/>
        <v/>
      </c>
      <c r="L3178">
        <f t="shared" si="498"/>
        <v>8.2015691134177098E-3</v>
      </c>
      <c r="M3178" t="str">
        <f t="shared" si="499"/>
        <v/>
      </c>
    </row>
    <row r="3179" spans="1:13">
      <c r="A3179" s="1">
        <v>38394</v>
      </c>
      <c r="B3179">
        <v>835.19</v>
      </c>
      <c r="C3179">
        <v>8.52</v>
      </c>
      <c r="D3179">
        <f t="shared" si="494"/>
        <v>1.737640721712224E-3</v>
      </c>
      <c r="E3179">
        <f t="shared" si="490"/>
        <v>-5.8513917684641249E-3</v>
      </c>
      <c r="F3179">
        <f t="shared" si="495"/>
        <v>1.7391512941684617E-3</v>
      </c>
      <c r="G3179">
        <f t="shared" si="491"/>
        <v>-5.83430571761967E-3</v>
      </c>
      <c r="H3179">
        <f t="shared" si="496"/>
        <v>1.737640721712224E-3</v>
      </c>
      <c r="I3179" t="str">
        <f t="shared" si="492"/>
        <v/>
      </c>
      <c r="J3179" t="str">
        <f t="shared" si="497"/>
        <v/>
      </c>
      <c r="K3179">
        <f t="shared" si="493"/>
        <v>-5.8513917684641249E-3</v>
      </c>
      <c r="L3179">
        <f t="shared" si="498"/>
        <v>-5.8513917684641249E-3</v>
      </c>
      <c r="M3179" t="str">
        <f t="shared" si="499"/>
        <v/>
      </c>
    </row>
    <row r="3180" spans="1:13">
      <c r="A3180" s="1">
        <v>38395</v>
      </c>
      <c r="B3180">
        <v>826.84</v>
      </c>
      <c r="C3180">
        <v>8.48</v>
      </c>
      <c r="D3180">
        <f t="shared" si="494"/>
        <v>-1.0048037945583399E-2</v>
      </c>
      <c r="E3180">
        <f t="shared" si="490"/>
        <v>-4.7058910374125048E-3</v>
      </c>
      <c r="F3180">
        <f t="shared" si="495"/>
        <v>-9.9977250685473473E-3</v>
      </c>
      <c r="G3180">
        <f t="shared" si="491"/>
        <v>-4.6948356807510194E-3</v>
      </c>
      <c r="H3180" t="str">
        <f t="shared" si="496"/>
        <v/>
      </c>
      <c r="I3180" t="str">
        <f t="shared" si="492"/>
        <v/>
      </c>
      <c r="J3180">
        <f t="shared" si="497"/>
        <v>-1.0048037945583399E-2</v>
      </c>
      <c r="K3180">
        <f t="shared" si="493"/>
        <v>-4.7058910374125048E-3</v>
      </c>
      <c r="L3180" t="str">
        <f t="shared" si="498"/>
        <v/>
      </c>
      <c r="M3180">
        <f t="shared" si="499"/>
        <v>-4.7058910374125048E-3</v>
      </c>
    </row>
    <row r="3181" spans="1:13">
      <c r="A3181" s="1">
        <v>38399</v>
      </c>
      <c r="B3181">
        <v>789.17</v>
      </c>
      <c r="C3181">
        <v>8</v>
      </c>
      <c r="D3181">
        <f t="shared" si="494"/>
        <v>-4.6629445682995825E-2</v>
      </c>
      <c r="E3181">
        <f t="shared" si="490"/>
        <v>-5.8268908123975879E-2</v>
      </c>
      <c r="F3181">
        <f t="shared" si="495"/>
        <v>-4.555899569445121E-2</v>
      </c>
      <c r="G3181">
        <f t="shared" si="491"/>
        <v>-5.6603773584905759E-2</v>
      </c>
      <c r="H3181" t="str">
        <f t="shared" si="496"/>
        <v/>
      </c>
      <c r="I3181" t="str">
        <f t="shared" si="492"/>
        <v/>
      </c>
      <c r="J3181">
        <f t="shared" si="497"/>
        <v>-4.6629445682995825E-2</v>
      </c>
      <c r="K3181">
        <f t="shared" si="493"/>
        <v>-5.8268908123975879E-2</v>
      </c>
      <c r="L3181" t="str">
        <f t="shared" si="498"/>
        <v/>
      </c>
      <c r="M3181">
        <f t="shared" si="499"/>
        <v>-5.8268908123975879E-2</v>
      </c>
    </row>
    <row r="3182" spans="1:13">
      <c r="A3182" s="1">
        <v>38400</v>
      </c>
      <c r="B3182">
        <v>788.42</v>
      </c>
      <c r="C3182">
        <v>7.99</v>
      </c>
      <c r="D3182">
        <f t="shared" si="494"/>
        <v>-9.5081745764534693E-4</v>
      </c>
      <c r="E3182">
        <f t="shared" si="490"/>
        <v>-1.2507819016526025E-3</v>
      </c>
      <c r="F3182">
        <f t="shared" si="495"/>
        <v>-9.503655739574457E-4</v>
      </c>
      <c r="G3182">
        <f t="shared" si="491"/>
        <v>-1.2499999999999734E-3</v>
      </c>
      <c r="H3182" t="str">
        <f t="shared" si="496"/>
        <v/>
      </c>
      <c r="I3182" t="str">
        <f t="shared" si="492"/>
        <v/>
      </c>
      <c r="J3182">
        <f t="shared" si="497"/>
        <v>-9.5081745764534693E-4</v>
      </c>
      <c r="K3182">
        <f t="shared" si="493"/>
        <v>-1.2507819016526025E-3</v>
      </c>
      <c r="L3182" t="str">
        <f t="shared" si="498"/>
        <v/>
      </c>
      <c r="M3182">
        <f t="shared" si="499"/>
        <v>-1.2507819016526025E-3</v>
      </c>
    </row>
    <row r="3183" spans="1:13">
      <c r="A3183" s="1">
        <v>38401</v>
      </c>
      <c r="B3183">
        <v>778.94</v>
      </c>
      <c r="C3183">
        <v>8</v>
      </c>
      <c r="D3183">
        <f t="shared" si="494"/>
        <v>-1.2096921708828458E-2</v>
      </c>
      <c r="E3183">
        <f t="shared" si="490"/>
        <v>1.2507819016526766E-3</v>
      </c>
      <c r="F3183">
        <f t="shared" si="495"/>
        <v>-1.2024048096192286E-2</v>
      </c>
      <c r="G3183">
        <f t="shared" si="491"/>
        <v>1.2515644555695093E-3</v>
      </c>
      <c r="H3183" t="str">
        <f t="shared" si="496"/>
        <v/>
      </c>
      <c r="I3183">
        <f t="shared" si="492"/>
        <v>1.2507819016526766E-3</v>
      </c>
      <c r="J3183">
        <f t="shared" si="497"/>
        <v>-1.2096921708828458E-2</v>
      </c>
      <c r="K3183" t="str">
        <f t="shared" si="493"/>
        <v/>
      </c>
      <c r="L3183" t="str">
        <f t="shared" si="498"/>
        <v/>
      </c>
      <c r="M3183">
        <f t="shared" si="499"/>
        <v>1.2507819016526766E-3</v>
      </c>
    </row>
    <row r="3184" spans="1:13">
      <c r="A3184" s="1">
        <v>38402</v>
      </c>
      <c r="B3184">
        <v>770.05</v>
      </c>
      <c r="C3184">
        <v>7.87</v>
      </c>
      <c r="D3184">
        <f t="shared" si="494"/>
        <v>-1.1478573277091092E-2</v>
      </c>
      <c r="E3184">
        <f t="shared" si="490"/>
        <v>-1.6383479250524056E-2</v>
      </c>
      <c r="F3184">
        <f t="shared" si="495"/>
        <v>-1.1412945798136009E-2</v>
      </c>
      <c r="G3184">
        <f t="shared" si="491"/>
        <v>-1.6249999999999987E-2</v>
      </c>
      <c r="H3184" t="str">
        <f t="shared" si="496"/>
        <v/>
      </c>
      <c r="I3184" t="str">
        <f t="shared" si="492"/>
        <v/>
      </c>
      <c r="J3184">
        <f t="shared" si="497"/>
        <v>-1.1478573277091092E-2</v>
      </c>
      <c r="K3184">
        <f t="shared" si="493"/>
        <v>-1.6383479250524056E-2</v>
      </c>
      <c r="L3184" t="str">
        <f t="shared" si="498"/>
        <v/>
      </c>
      <c r="M3184">
        <f t="shared" si="499"/>
        <v>-1.6383479250524056E-2</v>
      </c>
    </row>
    <row r="3185" spans="1:13">
      <c r="A3185" s="1">
        <v>38405</v>
      </c>
      <c r="B3185">
        <v>743.33</v>
      </c>
      <c r="C3185">
        <v>7.64</v>
      </c>
      <c r="D3185">
        <f t="shared" si="494"/>
        <v>-3.5315356333406947E-2</v>
      </c>
      <c r="E3185">
        <f t="shared" si="490"/>
        <v>-2.9660459250882735E-2</v>
      </c>
      <c r="F3185">
        <f t="shared" si="495"/>
        <v>-3.4699045516524807E-2</v>
      </c>
      <c r="G3185">
        <f t="shared" si="491"/>
        <v>-2.9224904701397714E-2</v>
      </c>
      <c r="H3185" t="str">
        <f t="shared" si="496"/>
        <v/>
      </c>
      <c r="I3185" t="str">
        <f t="shared" si="492"/>
        <v/>
      </c>
      <c r="J3185">
        <f t="shared" si="497"/>
        <v>-3.5315356333406947E-2</v>
      </c>
      <c r="K3185">
        <f t="shared" si="493"/>
        <v>-2.9660459250882735E-2</v>
      </c>
      <c r="L3185" t="str">
        <f t="shared" si="498"/>
        <v/>
      </c>
      <c r="M3185">
        <f t="shared" si="499"/>
        <v>-2.9660459250882735E-2</v>
      </c>
    </row>
    <row r="3186" spans="1:13">
      <c r="A3186" s="1">
        <v>38406</v>
      </c>
      <c r="B3186">
        <v>773.14</v>
      </c>
      <c r="C3186">
        <v>7.85</v>
      </c>
      <c r="D3186">
        <f t="shared" si="494"/>
        <v>3.932005326596915E-2</v>
      </c>
      <c r="E3186">
        <f t="shared" si="490"/>
        <v>2.7115928615887956E-2</v>
      </c>
      <c r="F3186">
        <f t="shared" si="495"/>
        <v>4.0103318848963454E-2</v>
      </c>
      <c r="G3186">
        <f t="shared" si="491"/>
        <v>2.7486910994764413E-2</v>
      </c>
      <c r="H3186">
        <f t="shared" si="496"/>
        <v>3.932005326596915E-2</v>
      </c>
      <c r="I3186">
        <f t="shared" si="492"/>
        <v>2.7115928615887956E-2</v>
      </c>
      <c r="J3186" t="str">
        <f t="shared" si="497"/>
        <v/>
      </c>
      <c r="K3186" t="str">
        <f t="shared" si="493"/>
        <v/>
      </c>
      <c r="L3186">
        <f t="shared" si="498"/>
        <v>2.7115928615887956E-2</v>
      </c>
      <c r="M3186" t="str">
        <f t="shared" si="499"/>
        <v/>
      </c>
    </row>
    <row r="3187" spans="1:13">
      <c r="A3187" s="1">
        <v>38407</v>
      </c>
      <c r="B3187">
        <v>764.9</v>
      </c>
      <c r="C3187">
        <v>7.69</v>
      </c>
      <c r="D3187">
        <f t="shared" si="494"/>
        <v>-1.0715038409216296E-2</v>
      </c>
      <c r="E3187">
        <f t="shared" si="490"/>
        <v>-2.0592748276764338E-2</v>
      </c>
      <c r="F3187">
        <f t="shared" si="495"/>
        <v>-1.0657836873011362E-2</v>
      </c>
      <c r="G3187">
        <f t="shared" si="491"/>
        <v>-2.0382165605095426E-2</v>
      </c>
      <c r="H3187" t="str">
        <f t="shared" si="496"/>
        <v/>
      </c>
      <c r="I3187" t="str">
        <f t="shared" si="492"/>
        <v/>
      </c>
      <c r="J3187">
        <f t="shared" si="497"/>
        <v>-1.0715038409216296E-2</v>
      </c>
      <c r="K3187">
        <f t="shared" si="493"/>
        <v>-2.0592748276764338E-2</v>
      </c>
      <c r="L3187" t="str">
        <f t="shared" si="498"/>
        <v/>
      </c>
      <c r="M3187">
        <f t="shared" si="499"/>
        <v>-2.0592748276764338E-2</v>
      </c>
    </row>
    <row r="3188" spans="1:13">
      <c r="A3188" s="1">
        <v>38408</v>
      </c>
      <c r="B3188">
        <v>752.83</v>
      </c>
      <c r="C3188">
        <v>7.67</v>
      </c>
      <c r="D3188">
        <f t="shared" si="494"/>
        <v>-1.5905667628585068E-2</v>
      </c>
      <c r="E3188">
        <f t="shared" si="490"/>
        <v>-2.604168138387855E-3</v>
      </c>
      <c r="F3188">
        <f t="shared" si="495"/>
        <v>-1.5779840502026299E-2</v>
      </c>
      <c r="G3188">
        <f t="shared" si="491"/>
        <v>-2.6007802340702879E-3</v>
      </c>
      <c r="H3188" t="str">
        <f t="shared" si="496"/>
        <v/>
      </c>
      <c r="I3188" t="str">
        <f t="shared" si="492"/>
        <v/>
      </c>
      <c r="J3188">
        <f t="shared" si="497"/>
        <v>-1.5905667628585068E-2</v>
      </c>
      <c r="K3188">
        <f t="shared" si="493"/>
        <v>-2.604168138387855E-3</v>
      </c>
      <c r="L3188" t="str">
        <f t="shared" si="498"/>
        <v/>
      </c>
      <c r="M3188">
        <f t="shared" si="499"/>
        <v>-2.604168138387855E-3</v>
      </c>
    </row>
    <row r="3189" spans="1:13">
      <c r="A3189" s="1">
        <v>38409</v>
      </c>
      <c r="B3189">
        <v>735.09</v>
      </c>
      <c r="C3189">
        <v>7.62</v>
      </c>
      <c r="D3189">
        <f t="shared" si="494"/>
        <v>-2.3846498003070999E-2</v>
      </c>
      <c r="E3189">
        <f t="shared" si="490"/>
        <v>-6.5402456806098784E-3</v>
      </c>
      <c r="F3189">
        <f t="shared" si="495"/>
        <v>-2.3564416933437804E-2</v>
      </c>
      <c r="G3189">
        <f t="shared" si="491"/>
        <v>-6.5189048239895353E-3</v>
      </c>
      <c r="H3189" t="str">
        <f t="shared" si="496"/>
        <v/>
      </c>
      <c r="I3189" t="str">
        <f t="shared" si="492"/>
        <v/>
      </c>
      <c r="J3189">
        <f t="shared" si="497"/>
        <v>-2.3846498003070999E-2</v>
      </c>
      <c r="K3189">
        <f t="shared" si="493"/>
        <v>-6.5402456806098784E-3</v>
      </c>
      <c r="L3189" t="str">
        <f t="shared" si="498"/>
        <v/>
      </c>
      <c r="M3189">
        <f t="shared" si="499"/>
        <v>-6.5402456806098784E-3</v>
      </c>
    </row>
    <row r="3190" spans="1:13">
      <c r="A3190" s="1">
        <v>38412</v>
      </c>
      <c r="B3190">
        <v>700.82</v>
      </c>
      <c r="C3190">
        <v>7.21</v>
      </c>
      <c r="D3190">
        <f t="shared" si="494"/>
        <v>-4.7741862668421162E-2</v>
      </c>
      <c r="E3190">
        <f t="shared" si="490"/>
        <v>-5.5307418401697173E-2</v>
      </c>
      <c r="F3190">
        <f t="shared" si="495"/>
        <v>-4.6620141751350097E-2</v>
      </c>
      <c r="G3190">
        <f t="shared" si="491"/>
        <v>-5.3805774278215202E-2</v>
      </c>
      <c r="H3190" t="str">
        <f t="shared" si="496"/>
        <v/>
      </c>
      <c r="I3190" t="str">
        <f t="shared" si="492"/>
        <v/>
      </c>
      <c r="J3190">
        <f t="shared" si="497"/>
        <v>-4.7741862668421162E-2</v>
      </c>
      <c r="K3190">
        <f t="shared" si="493"/>
        <v>-5.5307418401697173E-2</v>
      </c>
      <c r="L3190" t="str">
        <f t="shared" si="498"/>
        <v/>
      </c>
      <c r="M3190">
        <f t="shared" si="499"/>
        <v>-5.5307418401697173E-2</v>
      </c>
    </row>
    <row r="3191" spans="1:13">
      <c r="A3191" s="1">
        <v>38413</v>
      </c>
      <c r="B3191">
        <v>696.33</v>
      </c>
      <c r="C3191">
        <v>7.18</v>
      </c>
      <c r="D3191">
        <f t="shared" si="494"/>
        <v>-6.4273921301604107E-3</v>
      </c>
      <c r="E3191">
        <f t="shared" si="490"/>
        <v>-4.1695682367248917E-3</v>
      </c>
      <c r="F3191">
        <f t="shared" si="495"/>
        <v>-6.4067806284067164E-3</v>
      </c>
      <c r="G3191">
        <f t="shared" si="491"/>
        <v>-4.1608876560332853E-3</v>
      </c>
      <c r="H3191" t="str">
        <f t="shared" si="496"/>
        <v/>
      </c>
      <c r="I3191" t="str">
        <f t="shared" si="492"/>
        <v/>
      </c>
      <c r="J3191">
        <f t="shared" si="497"/>
        <v>-6.4273921301604107E-3</v>
      </c>
      <c r="K3191">
        <f t="shared" si="493"/>
        <v>-4.1695682367248917E-3</v>
      </c>
      <c r="L3191" t="str">
        <f t="shared" si="498"/>
        <v/>
      </c>
      <c r="M3191">
        <f t="shared" si="499"/>
        <v>-4.1695682367248917E-3</v>
      </c>
    </row>
    <row r="3192" spans="1:13">
      <c r="A3192" s="1">
        <v>38414</v>
      </c>
      <c r="B3192">
        <v>712.87</v>
      </c>
      <c r="C3192">
        <v>7.48</v>
      </c>
      <c r="D3192">
        <f t="shared" si="494"/>
        <v>2.3475389702164888E-2</v>
      </c>
      <c r="E3192">
        <f t="shared" si="490"/>
        <v>4.0933408926253093E-2</v>
      </c>
      <c r="F3192">
        <f t="shared" si="495"/>
        <v>2.3753105567762445E-2</v>
      </c>
      <c r="G3192">
        <f t="shared" si="491"/>
        <v>4.1782729805013963E-2</v>
      </c>
      <c r="H3192">
        <f t="shared" si="496"/>
        <v>2.3475389702164888E-2</v>
      </c>
      <c r="I3192">
        <f t="shared" si="492"/>
        <v>4.0933408926253093E-2</v>
      </c>
      <c r="J3192" t="str">
        <f t="shared" si="497"/>
        <v/>
      </c>
      <c r="K3192" t="str">
        <f t="shared" si="493"/>
        <v/>
      </c>
      <c r="L3192">
        <f t="shared" si="498"/>
        <v>4.0933408926253093E-2</v>
      </c>
      <c r="M3192" t="str">
        <f t="shared" si="499"/>
        <v/>
      </c>
    </row>
    <row r="3193" spans="1:13">
      <c r="A3193" s="1">
        <v>38415</v>
      </c>
      <c r="B3193">
        <v>682.55</v>
      </c>
      <c r="C3193">
        <v>7.2</v>
      </c>
      <c r="D3193">
        <f t="shared" si="494"/>
        <v>-4.3463291150760704E-2</v>
      </c>
      <c r="E3193">
        <f t="shared" si="490"/>
        <v>-3.8151765964376291E-2</v>
      </c>
      <c r="F3193">
        <f t="shared" si="495"/>
        <v>-4.2532299016651121E-2</v>
      </c>
      <c r="G3193">
        <f t="shared" si="491"/>
        <v>-3.7433155080213942E-2</v>
      </c>
      <c r="H3193" t="str">
        <f t="shared" si="496"/>
        <v/>
      </c>
      <c r="I3193" t="str">
        <f t="shared" si="492"/>
        <v/>
      </c>
      <c r="J3193">
        <f t="shared" si="497"/>
        <v>-4.3463291150760704E-2</v>
      </c>
      <c r="K3193">
        <f t="shared" si="493"/>
        <v>-3.8151765964376291E-2</v>
      </c>
      <c r="L3193" t="str">
        <f t="shared" si="498"/>
        <v/>
      </c>
      <c r="M3193">
        <f t="shared" si="499"/>
        <v>-3.8151765964376291E-2</v>
      </c>
    </row>
    <row r="3194" spans="1:13">
      <c r="A3194" s="1">
        <v>38416</v>
      </c>
      <c r="B3194">
        <v>683.38</v>
      </c>
      <c r="C3194">
        <v>7.22</v>
      </c>
      <c r="D3194">
        <f t="shared" si="494"/>
        <v>1.2152893664452722E-3</v>
      </c>
      <c r="E3194">
        <f t="shared" si="490"/>
        <v>2.7739268827252244E-3</v>
      </c>
      <c r="F3194">
        <f t="shared" si="495"/>
        <v>1.2160281298074782E-3</v>
      </c>
      <c r="G3194">
        <f t="shared" si="491"/>
        <v>2.7777777777777679E-3</v>
      </c>
      <c r="H3194">
        <f t="shared" si="496"/>
        <v>1.2152893664452722E-3</v>
      </c>
      <c r="I3194">
        <f t="shared" si="492"/>
        <v>2.7739268827252244E-3</v>
      </c>
      <c r="J3194" t="str">
        <f t="shared" si="497"/>
        <v/>
      </c>
      <c r="K3194" t="str">
        <f t="shared" si="493"/>
        <v/>
      </c>
      <c r="L3194">
        <f t="shared" si="498"/>
        <v>2.7739268827252244E-3</v>
      </c>
      <c r="M3194" t="str">
        <f t="shared" si="499"/>
        <v/>
      </c>
    </row>
    <row r="3195" spans="1:13">
      <c r="A3195" s="1">
        <v>38419</v>
      </c>
      <c r="B3195">
        <v>676.53</v>
      </c>
      <c r="C3195">
        <v>7.07</v>
      </c>
      <c r="D3195">
        <f t="shared" si="494"/>
        <v>-1.007428128983503E-2</v>
      </c>
      <c r="E3195">
        <f t="shared" si="490"/>
        <v>-2.0994472996253385E-2</v>
      </c>
      <c r="F3195">
        <f t="shared" si="495"/>
        <v>-1.0023705698147478E-2</v>
      </c>
      <c r="G3195">
        <f t="shared" si="491"/>
        <v>-2.0775623268697974E-2</v>
      </c>
      <c r="H3195" t="str">
        <f t="shared" si="496"/>
        <v/>
      </c>
      <c r="I3195" t="str">
        <f t="shared" si="492"/>
        <v/>
      </c>
      <c r="J3195">
        <f t="shared" si="497"/>
        <v>-1.007428128983503E-2</v>
      </c>
      <c r="K3195">
        <f t="shared" si="493"/>
        <v>-2.0994472996253385E-2</v>
      </c>
      <c r="L3195" t="str">
        <f t="shared" si="498"/>
        <v/>
      </c>
      <c r="M3195">
        <f t="shared" si="499"/>
        <v>-2.0994472996253385E-2</v>
      </c>
    </row>
    <row r="3196" spans="1:13">
      <c r="A3196" s="1">
        <v>38420</v>
      </c>
      <c r="B3196">
        <v>719.6</v>
      </c>
      <c r="C3196">
        <v>7.49</v>
      </c>
      <c r="D3196">
        <f t="shared" si="494"/>
        <v>6.1718709550781174E-2</v>
      </c>
      <c r="E3196">
        <f t="shared" si="490"/>
        <v>5.7708317620646772E-2</v>
      </c>
      <c r="F3196">
        <f t="shared" si="495"/>
        <v>6.3663104370833556E-2</v>
      </c>
      <c r="G3196">
        <f t="shared" si="491"/>
        <v>5.9405940594059459E-2</v>
      </c>
      <c r="H3196">
        <f t="shared" si="496"/>
        <v>6.1718709550781174E-2</v>
      </c>
      <c r="I3196">
        <f t="shared" si="492"/>
        <v>5.7708317620646772E-2</v>
      </c>
      <c r="J3196" t="str">
        <f t="shared" si="497"/>
        <v/>
      </c>
      <c r="K3196" t="str">
        <f t="shared" si="493"/>
        <v/>
      </c>
      <c r="L3196">
        <f t="shared" si="498"/>
        <v>5.7708317620646772E-2</v>
      </c>
      <c r="M3196" t="str">
        <f t="shared" si="499"/>
        <v/>
      </c>
    </row>
    <row r="3197" spans="1:13">
      <c r="A3197" s="1">
        <v>38421</v>
      </c>
      <c r="B3197">
        <v>721.36</v>
      </c>
      <c r="C3197">
        <v>7.55</v>
      </c>
      <c r="D3197">
        <f t="shared" si="494"/>
        <v>2.4428171152732076E-3</v>
      </c>
      <c r="E3197">
        <f t="shared" si="490"/>
        <v>7.9787657318050997E-3</v>
      </c>
      <c r="F3197">
        <f t="shared" si="495"/>
        <v>2.4458032240133321E-3</v>
      </c>
      <c r="G3197">
        <f t="shared" si="491"/>
        <v>8.0106809078770436E-3</v>
      </c>
      <c r="H3197">
        <f t="shared" si="496"/>
        <v>2.4428171152732076E-3</v>
      </c>
      <c r="I3197">
        <f t="shared" si="492"/>
        <v>7.9787657318050997E-3</v>
      </c>
      <c r="J3197" t="str">
        <f t="shared" si="497"/>
        <v/>
      </c>
      <c r="K3197" t="str">
        <f t="shared" si="493"/>
        <v/>
      </c>
      <c r="L3197">
        <f t="shared" si="498"/>
        <v>7.9787657318050997E-3</v>
      </c>
      <c r="M3197" t="str">
        <f t="shared" si="499"/>
        <v/>
      </c>
    </row>
    <row r="3198" spans="1:13">
      <c r="A3198" s="1">
        <v>38422</v>
      </c>
      <c r="B3198">
        <v>750.74</v>
      </c>
      <c r="C3198">
        <v>7.7</v>
      </c>
      <c r="D3198">
        <f t="shared" si="494"/>
        <v>3.9921067569756143E-2</v>
      </c>
      <c r="E3198">
        <f t="shared" si="490"/>
        <v>1.9672765598704928E-2</v>
      </c>
      <c r="F3198">
        <f t="shared" si="495"/>
        <v>4.0728623710768463E-2</v>
      </c>
      <c r="G3198">
        <f t="shared" si="491"/>
        <v>1.9867549668874274E-2</v>
      </c>
      <c r="H3198">
        <f t="shared" si="496"/>
        <v>3.9921067569756143E-2</v>
      </c>
      <c r="I3198">
        <f t="shared" si="492"/>
        <v>1.9672765598704928E-2</v>
      </c>
      <c r="J3198" t="str">
        <f t="shared" si="497"/>
        <v/>
      </c>
      <c r="K3198" t="str">
        <f t="shared" si="493"/>
        <v/>
      </c>
      <c r="L3198">
        <f t="shared" si="498"/>
        <v>1.9672765598704928E-2</v>
      </c>
      <c r="M3198" t="str">
        <f t="shared" si="499"/>
        <v/>
      </c>
    </row>
    <row r="3199" spans="1:13">
      <c r="A3199" s="1">
        <v>38423</v>
      </c>
      <c r="B3199">
        <v>756.55</v>
      </c>
      <c r="C3199">
        <v>7.76</v>
      </c>
      <c r="D3199">
        <f t="shared" si="494"/>
        <v>7.7092381361721753E-3</v>
      </c>
      <c r="E3199">
        <f t="shared" si="490"/>
        <v>7.7620053354891094E-3</v>
      </c>
      <c r="F3199">
        <f t="shared" si="495"/>
        <v>7.7390308229212668E-3</v>
      </c>
      <c r="G3199">
        <f t="shared" si="491"/>
        <v>7.7922077922076838E-3</v>
      </c>
      <c r="H3199">
        <f t="shared" si="496"/>
        <v>7.7092381361721753E-3</v>
      </c>
      <c r="I3199">
        <f t="shared" si="492"/>
        <v>7.7620053354891094E-3</v>
      </c>
      <c r="J3199" t="str">
        <f t="shared" si="497"/>
        <v/>
      </c>
      <c r="K3199" t="str">
        <f t="shared" si="493"/>
        <v/>
      </c>
      <c r="L3199">
        <f t="shared" si="498"/>
        <v>7.7620053354891094E-3</v>
      </c>
      <c r="M3199" t="str">
        <f t="shared" si="499"/>
        <v/>
      </c>
    </row>
    <row r="3200" spans="1:13">
      <c r="A3200" s="1">
        <v>38426</v>
      </c>
      <c r="B3200">
        <v>753.89</v>
      </c>
      <c r="C3200">
        <v>7.83</v>
      </c>
      <c r="D3200">
        <f t="shared" si="494"/>
        <v>-3.5221561265642199E-3</v>
      </c>
      <c r="E3200">
        <f t="shared" si="490"/>
        <v>8.9801758075843188E-3</v>
      </c>
      <c r="F3200">
        <f t="shared" si="495"/>
        <v>-3.5159606106668351E-3</v>
      </c>
      <c r="G3200">
        <f t="shared" si="491"/>
        <v>9.0206185567009989E-3</v>
      </c>
      <c r="H3200" t="str">
        <f t="shared" si="496"/>
        <v/>
      </c>
      <c r="I3200">
        <f t="shared" si="492"/>
        <v>8.9801758075843188E-3</v>
      </c>
      <c r="J3200">
        <f t="shared" si="497"/>
        <v>-3.5221561265642199E-3</v>
      </c>
      <c r="K3200" t="str">
        <f t="shared" si="493"/>
        <v/>
      </c>
      <c r="L3200" t="str">
        <f t="shared" si="498"/>
        <v/>
      </c>
      <c r="M3200">
        <f t="shared" si="499"/>
        <v>8.9801758075843188E-3</v>
      </c>
    </row>
    <row r="3201" spans="1:13">
      <c r="A3201" s="1">
        <v>38427</v>
      </c>
      <c r="B3201">
        <v>778.12</v>
      </c>
      <c r="C3201">
        <v>8.0399999999999991</v>
      </c>
      <c r="D3201">
        <f t="shared" si="494"/>
        <v>3.1634285158600728E-2</v>
      </c>
      <c r="E3201">
        <f t="shared" si="490"/>
        <v>2.6466573188163055E-2</v>
      </c>
      <c r="F3201">
        <f t="shared" si="495"/>
        <v>3.2139967369244848E-2</v>
      </c>
      <c r="G3201">
        <f t="shared" si="491"/>
        <v>2.6819923371647292E-2</v>
      </c>
      <c r="H3201">
        <f t="shared" si="496"/>
        <v>3.1634285158600728E-2</v>
      </c>
      <c r="I3201">
        <f t="shared" si="492"/>
        <v>2.6466573188163055E-2</v>
      </c>
      <c r="J3201" t="str">
        <f t="shared" si="497"/>
        <v/>
      </c>
      <c r="K3201" t="str">
        <f t="shared" si="493"/>
        <v/>
      </c>
      <c r="L3201">
        <f t="shared" si="498"/>
        <v>2.6466573188163055E-2</v>
      </c>
      <c r="M3201" t="str">
        <f t="shared" si="499"/>
        <v/>
      </c>
    </row>
    <row r="3202" spans="1:13">
      <c r="A3202" s="1">
        <v>38428</v>
      </c>
      <c r="B3202">
        <v>794.35</v>
      </c>
      <c r="C3202">
        <v>8.18</v>
      </c>
      <c r="D3202">
        <f t="shared" si="494"/>
        <v>2.0643416236416384E-2</v>
      </c>
      <c r="E3202">
        <f t="shared" si="490"/>
        <v>1.7263067423780771E-2</v>
      </c>
      <c r="F3202">
        <f t="shared" si="495"/>
        <v>2.085796535238793E-2</v>
      </c>
      <c r="G3202">
        <f t="shared" si="491"/>
        <v>1.7412935323383172E-2</v>
      </c>
      <c r="H3202">
        <f t="shared" si="496"/>
        <v>2.0643416236416384E-2</v>
      </c>
      <c r="I3202">
        <f t="shared" si="492"/>
        <v>1.7263067423780771E-2</v>
      </c>
      <c r="J3202" t="str">
        <f t="shared" si="497"/>
        <v/>
      </c>
      <c r="K3202" t="str">
        <f t="shared" si="493"/>
        <v/>
      </c>
      <c r="L3202">
        <f t="shared" si="498"/>
        <v>1.7263067423780771E-2</v>
      </c>
      <c r="M3202" t="str">
        <f t="shared" si="499"/>
        <v/>
      </c>
    </row>
    <row r="3203" spans="1:13">
      <c r="A3203" s="1">
        <v>38429</v>
      </c>
      <c r="B3203">
        <v>784.04</v>
      </c>
      <c r="C3203">
        <v>8.26</v>
      </c>
      <c r="D3203">
        <f t="shared" si="494"/>
        <v>-1.3064130708958283E-2</v>
      </c>
      <c r="E3203">
        <f t="shared" ref="E3203:E3266" si="500">LN(C3203/C3202)</f>
        <v>9.7324369182310543E-3</v>
      </c>
      <c r="F3203">
        <f t="shared" si="495"/>
        <v>-1.2979165355322064E-2</v>
      </c>
      <c r="G3203">
        <f t="shared" ref="G3203:G3266" si="501">C3203/C3202-1</f>
        <v>9.7799511002445438E-3</v>
      </c>
      <c r="H3203" t="str">
        <f t="shared" si="496"/>
        <v/>
      </c>
      <c r="I3203">
        <f t="shared" ref="I3203:I3266" si="502">IF(E3203&gt;0,E3203,"")</f>
        <v>9.7324369182310543E-3</v>
      </c>
      <c r="J3203">
        <f t="shared" si="497"/>
        <v>-1.3064130708958283E-2</v>
      </c>
      <c r="K3203" t="str">
        <f t="shared" ref="K3203:K3266" si="503">IF(E3203&lt;0,E3203,"")</f>
        <v/>
      </c>
      <c r="L3203" t="str">
        <f t="shared" si="498"/>
        <v/>
      </c>
      <c r="M3203">
        <f t="shared" si="499"/>
        <v>9.7324369182310543E-3</v>
      </c>
    </row>
    <row r="3204" spans="1:13">
      <c r="A3204" s="1">
        <v>38430</v>
      </c>
      <c r="B3204">
        <v>768.54</v>
      </c>
      <c r="C3204">
        <v>8.15</v>
      </c>
      <c r="D3204">
        <f t="shared" ref="D3204:D3267" si="504">LN(B3204/B3203)</f>
        <v>-1.9967428385974675E-2</v>
      </c>
      <c r="E3204">
        <f t="shared" si="500"/>
        <v>-1.3406660280115272E-2</v>
      </c>
      <c r="F3204">
        <f t="shared" ref="F3204:F3267" si="505">B3204/B3203-1</f>
        <v>-1.9769399520432662E-2</v>
      </c>
      <c r="G3204">
        <f t="shared" si="501"/>
        <v>-1.3317191283292895E-2</v>
      </c>
      <c r="H3204" t="str">
        <f t="shared" ref="H3204:H3267" si="506">IF(D3204&gt;0,D3204,"")</f>
        <v/>
      </c>
      <c r="I3204" t="str">
        <f t="shared" si="502"/>
        <v/>
      </c>
      <c r="J3204">
        <f t="shared" ref="J3204:J3267" si="507">IF(D3204&lt;0,D3204,"")</f>
        <v>-1.9967428385974675E-2</v>
      </c>
      <c r="K3204">
        <f t="shared" si="503"/>
        <v>-1.3406660280115272E-2</v>
      </c>
      <c r="L3204" t="str">
        <f t="shared" ref="L3204:L3267" si="508">IF(D3204&gt;0,E3204,"")</f>
        <v/>
      </c>
      <c r="M3204">
        <f t="shared" ref="M3204:M3267" si="509">IF(D3204&lt;0,E3204,"")</f>
        <v>-1.3406660280115272E-2</v>
      </c>
    </row>
    <row r="3205" spans="1:13">
      <c r="A3205" s="1">
        <v>38433</v>
      </c>
      <c r="B3205">
        <v>822.92</v>
      </c>
      <c r="C3205">
        <v>8.6999999999999993</v>
      </c>
      <c r="D3205">
        <f t="shared" si="504"/>
        <v>6.836637953493023E-2</v>
      </c>
      <c r="E3205">
        <f t="shared" si="500"/>
        <v>6.5305098407766535E-2</v>
      </c>
      <c r="F3205">
        <f t="shared" si="505"/>
        <v>7.0757540271163544E-2</v>
      </c>
      <c r="G3205">
        <f t="shared" si="501"/>
        <v>6.7484662576686949E-2</v>
      </c>
      <c r="H3205">
        <f t="shared" si="506"/>
        <v>6.836637953493023E-2</v>
      </c>
      <c r="I3205">
        <f t="shared" si="502"/>
        <v>6.5305098407766535E-2</v>
      </c>
      <c r="J3205" t="str">
        <f t="shared" si="507"/>
        <v/>
      </c>
      <c r="K3205" t="str">
        <f t="shared" si="503"/>
        <v/>
      </c>
      <c r="L3205">
        <f t="shared" si="508"/>
        <v>6.5305098407766535E-2</v>
      </c>
      <c r="M3205" t="str">
        <f t="shared" si="509"/>
        <v/>
      </c>
    </row>
    <row r="3206" spans="1:13">
      <c r="A3206" s="1">
        <v>38434</v>
      </c>
      <c r="B3206">
        <v>806.12</v>
      </c>
      <c r="C3206">
        <v>8.4700000000000006</v>
      </c>
      <c r="D3206">
        <f t="shared" si="504"/>
        <v>-2.0626375806741395E-2</v>
      </c>
      <c r="E3206">
        <f t="shared" si="500"/>
        <v>-2.6792516996574874E-2</v>
      </c>
      <c r="F3206">
        <f t="shared" si="505"/>
        <v>-2.0415107179312608E-2</v>
      </c>
      <c r="G3206">
        <f t="shared" si="501"/>
        <v>-2.643678160919527E-2</v>
      </c>
      <c r="H3206" t="str">
        <f t="shared" si="506"/>
        <v/>
      </c>
      <c r="I3206" t="str">
        <f t="shared" si="502"/>
        <v/>
      </c>
      <c r="J3206">
        <f t="shared" si="507"/>
        <v>-2.0626375806741395E-2</v>
      </c>
      <c r="K3206">
        <f t="shared" si="503"/>
        <v>-2.6792516996574874E-2</v>
      </c>
      <c r="L3206" t="str">
        <f t="shared" si="508"/>
        <v/>
      </c>
      <c r="M3206">
        <f t="shared" si="509"/>
        <v>-2.6792516996574874E-2</v>
      </c>
    </row>
    <row r="3207" spans="1:13">
      <c r="A3207" s="1">
        <v>38435</v>
      </c>
      <c r="B3207">
        <v>813.88</v>
      </c>
      <c r="C3207">
        <v>8.6199999999999992</v>
      </c>
      <c r="D3207">
        <f t="shared" si="504"/>
        <v>9.5803201884136508E-3</v>
      </c>
      <c r="E3207">
        <f t="shared" si="500"/>
        <v>1.7554576011638522E-2</v>
      </c>
      <c r="F3207">
        <f t="shared" si="505"/>
        <v>9.6263583585569634E-3</v>
      </c>
      <c r="G3207">
        <f t="shared" si="501"/>
        <v>1.7709563164108433E-2</v>
      </c>
      <c r="H3207">
        <f t="shared" si="506"/>
        <v>9.5803201884136508E-3</v>
      </c>
      <c r="I3207">
        <f t="shared" si="502"/>
        <v>1.7554576011638522E-2</v>
      </c>
      <c r="J3207" t="str">
        <f t="shared" si="507"/>
        <v/>
      </c>
      <c r="K3207" t="str">
        <f t="shared" si="503"/>
        <v/>
      </c>
      <c r="L3207">
        <f t="shared" si="508"/>
        <v>1.7554576011638522E-2</v>
      </c>
      <c r="M3207" t="str">
        <f t="shared" si="509"/>
        <v/>
      </c>
    </row>
    <row r="3208" spans="1:13">
      <c r="A3208" s="1">
        <v>38436</v>
      </c>
      <c r="B3208">
        <v>832.86</v>
      </c>
      <c r="C3208">
        <v>8.75</v>
      </c>
      <c r="D3208">
        <f t="shared" si="504"/>
        <v>2.3052625827370773E-2</v>
      </c>
      <c r="E3208">
        <f t="shared" si="500"/>
        <v>1.4968615693921392E-2</v>
      </c>
      <c r="F3208">
        <f t="shared" si="505"/>
        <v>2.3320391212463765E-2</v>
      </c>
      <c r="G3208">
        <f t="shared" si="501"/>
        <v>1.5081206496519783E-2</v>
      </c>
      <c r="H3208">
        <f t="shared" si="506"/>
        <v>2.3052625827370773E-2</v>
      </c>
      <c r="I3208">
        <f t="shared" si="502"/>
        <v>1.4968615693921392E-2</v>
      </c>
      <c r="J3208" t="str">
        <f t="shared" si="507"/>
        <v/>
      </c>
      <c r="K3208" t="str">
        <f t="shared" si="503"/>
        <v/>
      </c>
      <c r="L3208">
        <f t="shared" si="508"/>
        <v>1.4968615693921392E-2</v>
      </c>
      <c r="M3208" t="str">
        <f t="shared" si="509"/>
        <v/>
      </c>
    </row>
    <row r="3209" spans="1:13">
      <c r="A3209" s="1">
        <v>38437</v>
      </c>
      <c r="B3209">
        <v>815.94</v>
      </c>
      <c r="C3209">
        <v>8.5</v>
      </c>
      <c r="D3209">
        <f t="shared" si="504"/>
        <v>-2.0524737966150289E-2</v>
      </c>
      <c r="E3209">
        <f t="shared" si="500"/>
        <v>-2.8987536873252298E-2</v>
      </c>
      <c r="F3209">
        <f t="shared" si="505"/>
        <v>-2.0315539226280488E-2</v>
      </c>
      <c r="G3209">
        <f t="shared" si="501"/>
        <v>-2.8571428571428581E-2</v>
      </c>
      <c r="H3209" t="str">
        <f t="shared" si="506"/>
        <v/>
      </c>
      <c r="I3209" t="str">
        <f t="shared" si="502"/>
        <v/>
      </c>
      <c r="J3209">
        <f t="shared" si="507"/>
        <v>-2.0524737966150289E-2</v>
      </c>
      <c r="K3209">
        <f t="shared" si="503"/>
        <v>-2.8987536873252298E-2</v>
      </c>
      <c r="L3209" t="str">
        <f t="shared" si="508"/>
        <v/>
      </c>
      <c r="M3209">
        <f t="shared" si="509"/>
        <v>-2.8987536873252298E-2</v>
      </c>
    </row>
    <row r="3210" spans="1:13">
      <c r="A3210" s="1">
        <v>38440</v>
      </c>
      <c r="B3210">
        <v>787.53</v>
      </c>
      <c r="C3210">
        <v>8.1300000000000008</v>
      </c>
      <c r="D3210">
        <f t="shared" si="504"/>
        <v>-3.5439357636644506E-2</v>
      </c>
      <c r="E3210">
        <f t="shared" si="500"/>
        <v>-4.4505239936551477E-2</v>
      </c>
      <c r="F3210">
        <f t="shared" si="505"/>
        <v>-3.4818736671814232E-2</v>
      </c>
      <c r="G3210">
        <f t="shared" si="501"/>
        <v>-4.3529411764705817E-2</v>
      </c>
      <c r="H3210" t="str">
        <f t="shared" si="506"/>
        <v/>
      </c>
      <c r="I3210" t="str">
        <f t="shared" si="502"/>
        <v/>
      </c>
      <c r="J3210">
        <f t="shared" si="507"/>
        <v>-3.5439357636644506E-2</v>
      </c>
      <c r="K3210">
        <f t="shared" si="503"/>
        <v>-4.4505239936551477E-2</v>
      </c>
      <c r="L3210" t="str">
        <f t="shared" si="508"/>
        <v/>
      </c>
      <c r="M3210">
        <f t="shared" si="509"/>
        <v>-4.4505239936551477E-2</v>
      </c>
    </row>
    <row r="3211" spans="1:13">
      <c r="A3211" s="1">
        <v>38441</v>
      </c>
      <c r="B3211">
        <v>797.87</v>
      </c>
      <c r="C3211">
        <v>8.33</v>
      </c>
      <c r="D3211">
        <f t="shared" si="504"/>
        <v>1.3044211698529869E-2</v>
      </c>
      <c r="E3211">
        <f t="shared" si="500"/>
        <v>2.4302532619031991E-2</v>
      </c>
      <c r="F3211">
        <f t="shared" si="505"/>
        <v>1.3129658552690104E-2</v>
      </c>
      <c r="G3211">
        <f t="shared" si="501"/>
        <v>2.4600246002459913E-2</v>
      </c>
      <c r="H3211">
        <f t="shared" si="506"/>
        <v>1.3044211698529869E-2</v>
      </c>
      <c r="I3211">
        <f t="shared" si="502"/>
        <v>2.4302532619031991E-2</v>
      </c>
      <c r="J3211" t="str">
        <f t="shared" si="507"/>
        <v/>
      </c>
      <c r="K3211" t="str">
        <f t="shared" si="503"/>
        <v/>
      </c>
      <c r="L3211">
        <f t="shared" si="508"/>
        <v>2.4302532619031991E-2</v>
      </c>
      <c r="M3211" t="str">
        <f t="shared" si="509"/>
        <v/>
      </c>
    </row>
    <row r="3212" spans="1:13">
      <c r="A3212" s="1">
        <v>38442</v>
      </c>
      <c r="B3212">
        <v>811.08</v>
      </c>
      <c r="C3212">
        <v>8.5399999999999991</v>
      </c>
      <c r="D3212">
        <f t="shared" si="504"/>
        <v>1.6421015989455109E-2</v>
      </c>
      <c r="E3212">
        <f t="shared" si="500"/>
        <v>2.4897551621727087E-2</v>
      </c>
      <c r="F3212">
        <f t="shared" si="505"/>
        <v>1.6556581899306977E-2</v>
      </c>
      <c r="G3212">
        <f t="shared" si="501"/>
        <v>2.5210084033613356E-2</v>
      </c>
      <c r="H3212">
        <f t="shared" si="506"/>
        <v>1.6421015989455109E-2</v>
      </c>
      <c r="I3212">
        <f t="shared" si="502"/>
        <v>2.4897551621727087E-2</v>
      </c>
      <c r="J3212" t="str">
        <f t="shared" si="507"/>
        <v/>
      </c>
      <c r="K3212" t="str">
        <f t="shared" si="503"/>
        <v/>
      </c>
      <c r="L3212">
        <f t="shared" si="508"/>
        <v>2.4897551621727087E-2</v>
      </c>
      <c r="M3212" t="str">
        <f t="shared" si="509"/>
        <v/>
      </c>
    </row>
    <row r="3213" spans="1:13">
      <c r="A3213" s="1">
        <v>38443</v>
      </c>
      <c r="B3213">
        <v>834.38</v>
      </c>
      <c r="C3213">
        <v>8.9700000000000006</v>
      </c>
      <c r="D3213">
        <f t="shared" si="504"/>
        <v>2.8322241179759542E-2</v>
      </c>
      <c r="E3213">
        <f t="shared" si="500"/>
        <v>4.9124668270226414E-2</v>
      </c>
      <c r="F3213">
        <f t="shared" si="505"/>
        <v>2.8727129259752404E-2</v>
      </c>
      <c r="G3213">
        <f t="shared" si="501"/>
        <v>5.0351288056206256E-2</v>
      </c>
      <c r="H3213">
        <f t="shared" si="506"/>
        <v>2.8322241179759542E-2</v>
      </c>
      <c r="I3213">
        <f t="shared" si="502"/>
        <v>4.9124668270226414E-2</v>
      </c>
      <c r="J3213" t="str">
        <f t="shared" si="507"/>
        <v/>
      </c>
      <c r="K3213" t="str">
        <f t="shared" si="503"/>
        <v/>
      </c>
      <c r="L3213">
        <f t="shared" si="508"/>
        <v>4.9124668270226414E-2</v>
      </c>
      <c r="M3213" t="str">
        <f t="shared" si="509"/>
        <v/>
      </c>
    </row>
    <row r="3214" spans="1:13">
      <c r="A3214" s="1">
        <v>38444</v>
      </c>
      <c r="B3214">
        <v>842.5</v>
      </c>
      <c r="C3214">
        <v>8.98</v>
      </c>
      <c r="D3214">
        <f t="shared" si="504"/>
        <v>9.6847281464941207E-3</v>
      </c>
      <c r="E3214">
        <f t="shared" si="500"/>
        <v>1.1142062434035577E-3</v>
      </c>
      <c r="F3214">
        <f t="shared" si="505"/>
        <v>9.7317768882283495E-3</v>
      </c>
      <c r="G3214">
        <f t="shared" si="501"/>
        <v>1.1148272017837968E-3</v>
      </c>
      <c r="H3214">
        <f t="shared" si="506"/>
        <v>9.6847281464941207E-3</v>
      </c>
      <c r="I3214">
        <f t="shared" si="502"/>
        <v>1.1142062434035577E-3</v>
      </c>
      <c r="J3214" t="str">
        <f t="shared" si="507"/>
        <v/>
      </c>
      <c r="K3214" t="str">
        <f t="shared" si="503"/>
        <v/>
      </c>
      <c r="L3214">
        <f t="shared" si="508"/>
        <v>1.1142062434035577E-3</v>
      </c>
      <c r="M3214" t="str">
        <f t="shared" si="509"/>
        <v/>
      </c>
    </row>
    <row r="3215" spans="1:13">
      <c r="A3215" s="1">
        <v>38447</v>
      </c>
      <c r="B3215">
        <v>835.48</v>
      </c>
      <c r="C3215">
        <v>8.89</v>
      </c>
      <c r="D3215">
        <f t="shared" si="504"/>
        <v>-8.3672522394004079E-3</v>
      </c>
      <c r="E3215">
        <f t="shared" si="500"/>
        <v>-1.0072832788294957E-2</v>
      </c>
      <c r="F3215">
        <f t="shared" si="505"/>
        <v>-8.3323442136498116E-3</v>
      </c>
      <c r="G3215">
        <f t="shared" si="501"/>
        <v>-1.0022271714921982E-2</v>
      </c>
      <c r="H3215" t="str">
        <f t="shared" si="506"/>
        <v/>
      </c>
      <c r="I3215" t="str">
        <f t="shared" si="502"/>
        <v/>
      </c>
      <c r="J3215">
        <f t="shared" si="507"/>
        <v>-8.3672522394004079E-3</v>
      </c>
      <c r="K3215">
        <f t="shared" si="503"/>
        <v>-1.0072832788294957E-2</v>
      </c>
      <c r="L3215" t="str">
        <f t="shared" si="508"/>
        <v/>
      </c>
      <c r="M3215">
        <f t="shared" si="509"/>
        <v>-1.0072832788294957E-2</v>
      </c>
    </row>
    <row r="3216" spans="1:13">
      <c r="A3216" s="1">
        <v>38448</v>
      </c>
      <c r="B3216">
        <v>815.55</v>
      </c>
      <c r="C3216">
        <v>8.7100000000000009</v>
      </c>
      <c r="D3216">
        <f t="shared" si="504"/>
        <v>-2.4143677727077005E-2</v>
      </c>
      <c r="E3216">
        <f t="shared" si="500"/>
        <v>-2.0455258661401729E-2</v>
      </c>
      <c r="F3216">
        <f t="shared" si="505"/>
        <v>-2.38545506774549E-2</v>
      </c>
      <c r="G3216">
        <f t="shared" si="501"/>
        <v>-2.0247469066366652E-2</v>
      </c>
      <c r="H3216" t="str">
        <f t="shared" si="506"/>
        <v/>
      </c>
      <c r="I3216" t="str">
        <f t="shared" si="502"/>
        <v/>
      </c>
      <c r="J3216">
        <f t="shared" si="507"/>
        <v>-2.4143677727077005E-2</v>
      </c>
      <c r="K3216">
        <f t="shared" si="503"/>
        <v>-2.0455258661401729E-2</v>
      </c>
      <c r="L3216" t="str">
        <f t="shared" si="508"/>
        <v/>
      </c>
      <c r="M3216">
        <f t="shared" si="509"/>
        <v>-2.0455258661401729E-2</v>
      </c>
    </row>
    <row r="3217" spans="1:13">
      <c r="A3217" s="1">
        <v>38449</v>
      </c>
      <c r="B3217">
        <v>825.16</v>
      </c>
      <c r="C3217">
        <v>8.76</v>
      </c>
      <c r="D3217">
        <f t="shared" si="504"/>
        <v>1.1714574664767993E-2</v>
      </c>
      <c r="E3217">
        <f t="shared" si="500"/>
        <v>5.724114083888422E-3</v>
      </c>
      <c r="F3217">
        <f t="shared" si="505"/>
        <v>1.1783459015388464E-2</v>
      </c>
      <c r="G3217">
        <f t="shared" si="501"/>
        <v>5.7405281285876075E-3</v>
      </c>
      <c r="H3217">
        <f t="shared" si="506"/>
        <v>1.1714574664767993E-2</v>
      </c>
      <c r="I3217">
        <f t="shared" si="502"/>
        <v>5.724114083888422E-3</v>
      </c>
      <c r="J3217" t="str">
        <f t="shared" si="507"/>
        <v/>
      </c>
      <c r="K3217" t="str">
        <f t="shared" si="503"/>
        <v/>
      </c>
      <c r="L3217">
        <f t="shared" si="508"/>
        <v>5.724114083888422E-3</v>
      </c>
      <c r="M3217" t="str">
        <f t="shared" si="509"/>
        <v/>
      </c>
    </row>
    <row r="3218" spans="1:13">
      <c r="A3218" s="1">
        <v>38450</v>
      </c>
      <c r="B3218">
        <v>856.56</v>
      </c>
      <c r="C3218">
        <v>9.0299999999999994</v>
      </c>
      <c r="D3218">
        <f t="shared" si="504"/>
        <v>3.7347060925207336E-2</v>
      </c>
      <c r="E3218">
        <f t="shared" si="500"/>
        <v>3.0356462480593992E-2</v>
      </c>
      <c r="F3218">
        <f t="shared" si="505"/>
        <v>3.8053226041010246E-2</v>
      </c>
      <c r="G3218">
        <f t="shared" si="501"/>
        <v>3.082191780821919E-2</v>
      </c>
      <c r="H3218">
        <f t="shared" si="506"/>
        <v>3.7347060925207336E-2</v>
      </c>
      <c r="I3218">
        <f t="shared" si="502"/>
        <v>3.0356462480593992E-2</v>
      </c>
      <c r="J3218" t="str">
        <f t="shared" si="507"/>
        <v/>
      </c>
      <c r="K3218" t="str">
        <f t="shared" si="503"/>
        <v/>
      </c>
      <c r="L3218">
        <f t="shared" si="508"/>
        <v>3.0356462480593992E-2</v>
      </c>
      <c r="M3218" t="str">
        <f t="shared" si="509"/>
        <v/>
      </c>
    </row>
    <row r="3219" spans="1:13">
      <c r="A3219" s="1">
        <v>38454</v>
      </c>
      <c r="B3219">
        <v>858.73</v>
      </c>
      <c r="C3219">
        <v>9.1199999999999992</v>
      </c>
      <c r="D3219">
        <f t="shared" si="504"/>
        <v>2.5301857501251568E-3</v>
      </c>
      <c r="E3219">
        <f t="shared" si="500"/>
        <v>9.9174366573459242E-3</v>
      </c>
      <c r="F3219">
        <f t="shared" si="505"/>
        <v>2.5333893714394318E-3</v>
      </c>
      <c r="G3219">
        <f t="shared" si="501"/>
        <v>9.966777408637828E-3</v>
      </c>
      <c r="H3219">
        <f t="shared" si="506"/>
        <v>2.5301857501251568E-3</v>
      </c>
      <c r="I3219">
        <f t="shared" si="502"/>
        <v>9.9174366573459242E-3</v>
      </c>
      <c r="J3219" t="str">
        <f t="shared" si="507"/>
        <v/>
      </c>
      <c r="K3219" t="str">
        <f t="shared" si="503"/>
        <v/>
      </c>
      <c r="L3219">
        <f t="shared" si="508"/>
        <v>9.9174366573459242E-3</v>
      </c>
      <c r="M3219" t="str">
        <f t="shared" si="509"/>
        <v/>
      </c>
    </row>
    <row r="3220" spans="1:13">
      <c r="A3220" s="1">
        <v>38455</v>
      </c>
      <c r="B3220">
        <v>841.5</v>
      </c>
      <c r="C3220">
        <v>9.06</v>
      </c>
      <c r="D3220">
        <f t="shared" si="504"/>
        <v>-2.0268539969278861E-2</v>
      </c>
      <c r="E3220">
        <f t="shared" si="500"/>
        <v>-6.6006840313519123E-3</v>
      </c>
      <c r="F3220">
        <f t="shared" si="505"/>
        <v>-2.0064513875141188E-2</v>
      </c>
      <c r="G3220">
        <f t="shared" si="501"/>
        <v>-6.5789473684209065E-3</v>
      </c>
      <c r="H3220" t="str">
        <f t="shared" si="506"/>
        <v/>
      </c>
      <c r="I3220" t="str">
        <f t="shared" si="502"/>
        <v/>
      </c>
      <c r="J3220">
        <f t="shared" si="507"/>
        <v>-2.0268539969278861E-2</v>
      </c>
      <c r="K3220">
        <f t="shared" si="503"/>
        <v>-6.6006840313519123E-3</v>
      </c>
      <c r="L3220" t="str">
        <f t="shared" si="508"/>
        <v/>
      </c>
      <c r="M3220">
        <f t="shared" si="509"/>
        <v>-6.6006840313519123E-3</v>
      </c>
    </row>
    <row r="3221" spans="1:13">
      <c r="A3221" s="1">
        <v>38456</v>
      </c>
      <c r="B3221">
        <v>852.06</v>
      </c>
      <c r="C3221">
        <v>9.1300000000000008</v>
      </c>
      <c r="D3221">
        <f t="shared" si="504"/>
        <v>1.2470933254115892E-2</v>
      </c>
      <c r="E3221">
        <f t="shared" si="500"/>
        <v>7.6965745519890667E-3</v>
      </c>
      <c r="F3221">
        <f t="shared" si="505"/>
        <v>1.2549019607843048E-2</v>
      </c>
      <c r="G3221">
        <f t="shared" si="501"/>
        <v>7.7262693156732176E-3</v>
      </c>
      <c r="H3221">
        <f t="shared" si="506"/>
        <v>1.2470933254115892E-2</v>
      </c>
      <c r="I3221">
        <f t="shared" si="502"/>
        <v>7.6965745519890667E-3</v>
      </c>
      <c r="J3221" t="str">
        <f t="shared" si="507"/>
        <v/>
      </c>
      <c r="K3221" t="str">
        <f t="shared" si="503"/>
        <v/>
      </c>
      <c r="L3221">
        <f t="shared" si="508"/>
        <v>7.6965745519890667E-3</v>
      </c>
      <c r="M3221" t="str">
        <f t="shared" si="509"/>
        <v/>
      </c>
    </row>
    <row r="3222" spans="1:13">
      <c r="A3222" s="1">
        <v>38457</v>
      </c>
      <c r="B3222">
        <v>865.3</v>
      </c>
      <c r="C3222">
        <v>9.23</v>
      </c>
      <c r="D3222">
        <f t="shared" si="504"/>
        <v>1.5419320727716443E-2</v>
      </c>
      <c r="E3222">
        <f t="shared" si="500"/>
        <v>1.0893353907883586E-2</v>
      </c>
      <c r="F3222">
        <f t="shared" si="505"/>
        <v>1.5538811820763776E-2</v>
      </c>
      <c r="G3222">
        <f t="shared" si="501"/>
        <v>1.0952902519167473E-2</v>
      </c>
      <c r="H3222">
        <f t="shared" si="506"/>
        <v>1.5419320727716443E-2</v>
      </c>
      <c r="I3222">
        <f t="shared" si="502"/>
        <v>1.0893353907883586E-2</v>
      </c>
      <c r="J3222" t="str">
        <f t="shared" si="507"/>
        <v/>
      </c>
      <c r="K3222" t="str">
        <f t="shared" si="503"/>
        <v/>
      </c>
      <c r="L3222">
        <f t="shared" si="508"/>
        <v>1.0893353907883586E-2</v>
      </c>
      <c r="M3222" t="str">
        <f t="shared" si="509"/>
        <v/>
      </c>
    </row>
    <row r="3223" spans="1:13">
      <c r="A3223" s="1">
        <v>38458</v>
      </c>
      <c r="B3223">
        <v>869.6</v>
      </c>
      <c r="C3223">
        <v>9.2100000000000009</v>
      </c>
      <c r="D3223">
        <f t="shared" si="504"/>
        <v>4.9570681943065659E-3</v>
      </c>
      <c r="E3223">
        <f t="shared" si="500"/>
        <v>-2.1691982475452154E-3</v>
      </c>
      <c r="F3223">
        <f t="shared" si="505"/>
        <v>4.9693747833121638E-3</v>
      </c>
      <c r="G3223">
        <f t="shared" si="501"/>
        <v>-2.1668472372696757E-3</v>
      </c>
      <c r="H3223">
        <f t="shared" si="506"/>
        <v>4.9570681943065659E-3</v>
      </c>
      <c r="I3223" t="str">
        <f t="shared" si="502"/>
        <v/>
      </c>
      <c r="J3223" t="str">
        <f t="shared" si="507"/>
        <v/>
      </c>
      <c r="K3223">
        <f t="shared" si="503"/>
        <v>-2.1691982475452154E-3</v>
      </c>
      <c r="L3223">
        <f t="shared" si="508"/>
        <v>-2.1691982475452154E-3</v>
      </c>
      <c r="M3223" t="str">
        <f t="shared" si="509"/>
        <v/>
      </c>
    </row>
    <row r="3224" spans="1:13">
      <c r="A3224" s="1">
        <v>38461</v>
      </c>
      <c r="B3224">
        <v>832.39</v>
      </c>
      <c r="C3224">
        <v>8.83</v>
      </c>
      <c r="D3224">
        <f t="shared" si="504"/>
        <v>-4.3732254814752181E-2</v>
      </c>
      <c r="E3224">
        <f t="shared" si="500"/>
        <v>-4.2134835651346965E-2</v>
      </c>
      <c r="F3224">
        <f t="shared" si="505"/>
        <v>-4.2789788408463703E-2</v>
      </c>
      <c r="G3224">
        <f t="shared" si="501"/>
        <v>-4.1259500542888294E-2</v>
      </c>
      <c r="H3224" t="str">
        <f t="shared" si="506"/>
        <v/>
      </c>
      <c r="I3224" t="str">
        <f t="shared" si="502"/>
        <v/>
      </c>
      <c r="J3224">
        <f t="shared" si="507"/>
        <v>-4.3732254814752181E-2</v>
      </c>
      <c r="K3224">
        <f t="shared" si="503"/>
        <v>-4.2134835651346965E-2</v>
      </c>
      <c r="L3224" t="str">
        <f t="shared" si="508"/>
        <v/>
      </c>
      <c r="M3224">
        <f t="shared" si="509"/>
        <v>-4.2134835651346965E-2</v>
      </c>
    </row>
    <row r="3225" spans="1:13">
      <c r="A3225" s="1">
        <v>38462</v>
      </c>
      <c r="B3225">
        <v>850.08</v>
      </c>
      <c r="C3225">
        <v>8.98</v>
      </c>
      <c r="D3225">
        <f t="shared" si="504"/>
        <v>2.1029381710385583E-2</v>
      </c>
      <c r="E3225">
        <f t="shared" si="500"/>
        <v>1.6844867698239559E-2</v>
      </c>
      <c r="F3225">
        <f t="shared" si="505"/>
        <v>2.1252057328896345E-2</v>
      </c>
      <c r="G3225">
        <f t="shared" si="501"/>
        <v>1.6987542468856143E-2</v>
      </c>
      <c r="H3225">
        <f t="shared" si="506"/>
        <v>2.1029381710385583E-2</v>
      </c>
      <c r="I3225">
        <f t="shared" si="502"/>
        <v>1.6844867698239559E-2</v>
      </c>
      <c r="J3225" t="str">
        <f t="shared" si="507"/>
        <v/>
      </c>
      <c r="K3225" t="str">
        <f t="shared" si="503"/>
        <v/>
      </c>
      <c r="L3225">
        <f t="shared" si="508"/>
        <v>1.6844867698239559E-2</v>
      </c>
      <c r="M3225" t="str">
        <f t="shared" si="509"/>
        <v/>
      </c>
    </row>
    <row r="3226" spans="1:13">
      <c r="A3226" s="1">
        <v>38463</v>
      </c>
      <c r="B3226">
        <v>843.55</v>
      </c>
      <c r="C3226">
        <v>8.93</v>
      </c>
      <c r="D3226">
        <f t="shared" si="504"/>
        <v>-7.7112856506492957E-3</v>
      </c>
      <c r="E3226">
        <f t="shared" si="500"/>
        <v>-5.5834874257006794E-3</v>
      </c>
      <c r="F3226">
        <f t="shared" si="505"/>
        <v>-7.681629964238712E-3</v>
      </c>
      <c r="G3226">
        <f t="shared" si="501"/>
        <v>-5.5679287305123726E-3</v>
      </c>
      <c r="H3226" t="str">
        <f t="shared" si="506"/>
        <v/>
      </c>
      <c r="I3226" t="str">
        <f t="shared" si="502"/>
        <v/>
      </c>
      <c r="J3226">
        <f t="shared" si="507"/>
        <v>-7.7112856506492957E-3</v>
      </c>
      <c r="K3226">
        <f t="shared" si="503"/>
        <v>-5.5834874257006794E-3</v>
      </c>
      <c r="L3226" t="str">
        <f t="shared" si="508"/>
        <v/>
      </c>
      <c r="M3226">
        <f t="shared" si="509"/>
        <v>-5.5834874257006794E-3</v>
      </c>
    </row>
    <row r="3227" spans="1:13">
      <c r="A3227" s="1">
        <v>38464</v>
      </c>
      <c r="B3227">
        <v>851.92</v>
      </c>
      <c r="C3227">
        <v>9.14</v>
      </c>
      <c r="D3227">
        <f t="shared" si="504"/>
        <v>9.8734486551445792E-3</v>
      </c>
      <c r="E3227">
        <f t="shared" si="500"/>
        <v>2.3243990577650978E-2</v>
      </c>
      <c r="F3227">
        <f t="shared" si="505"/>
        <v>9.9223519649103142E-3</v>
      </c>
      <c r="G3227">
        <f t="shared" si="501"/>
        <v>2.3516237402015694E-2</v>
      </c>
      <c r="H3227">
        <f t="shared" si="506"/>
        <v>9.8734486551445792E-3</v>
      </c>
      <c r="I3227">
        <f t="shared" si="502"/>
        <v>2.3243990577650978E-2</v>
      </c>
      <c r="J3227" t="str">
        <f t="shared" si="507"/>
        <v/>
      </c>
      <c r="K3227" t="str">
        <f t="shared" si="503"/>
        <v/>
      </c>
      <c r="L3227">
        <f t="shared" si="508"/>
        <v>2.3243990577650978E-2</v>
      </c>
      <c r="M3227" t="str">
        <f t="shared" si="509"/>
        <v/>
      </c>
    </row>
    <row r="3228" spans="1:13">
      <c r="A3228" s="1">
        <v>38465</v>
      </c>
      <c r="B3228">
        <v>866.23</v>
      </c>
      <c r="C3228">
        <v>9.31</v>
      </c>
      <c r="D3228">
        <f t="shared" si="504"/>
        <v>1.6657836507364097E-2</v>
      </c>
      <c r="E3228">
        <f t="shared" si="500"/>
        <v>1.8428705822917005E-2</v>
      </c>
      <c r="F3228">
        <f t="shared" si="505"/>
        <v>1.6797351864024757E-2</v>
      </c>
      <c r="G3228">
        <f t="shared" si="501"/>
        <v>1.8599562363238453E-2</v>
      </c>
      <c r="H3228">
        <f t="shared" si="506"/>
        <v>1.6657836507364097E-2</v>
      </c>
      <c r="I3228">
        <f t="shared" si="502"/>
        <v>1.8428705822917005E-2</v>
      </c>
      <c r="J3228" t="str">
        <f t="shared" si="507"/>
        <v/>
      </c>
      <c r="K3228" t="str">
        <f t="shared" si="503"/>
        <v/>
      </c>
      <c r="L3228">
        <f t="shared" si="508"/>
        <v>1.8428705822917005E-2</v>
      </c>
      <c r="M3228" t="str">
        <f t="shared" si="509"/>
        <v/>
      </c>
    </row>
    <row r="3229" spans="1:13">
      <c r="A3229" s="1">
        <v>38468</v>
      </c>
      <c r="B3229">
        <v>857.51</v>
      </c>
      <c r="C3229">
        <v>9.14</v>
      </c>
      <c r="D3229">
        <f t="shared" si="504"/>
        <v>-1.0117621434815706E-2</v>
      </c>
      <c r="E3229">
        <f t="shared" si="500"/>
        <v>-1.8428705822917054E-2</v>
      </c>
      <c r="F3229">
        <f t="shared" si="505"/>
        <v>-1.0066610484513405E-2</v>
      </c>
      <c r="G3229">
        <f t="shared" si="501"/>
        <v>-1.8259935553168627E-2</v>
      </c>
      <c r="H3229" t="str">
        <f t="shared" si="506"/>
        <v/>
      </c>
      <c r="I3229" t="str">
        <f t="shared" si="502"/>
        <v/>
      </c>
      <c r="J3229">
        <f t="shared" si="507"/>
        <v>-1.0117621434815706E-2</v>
      </c>
      <c r="K3229">
        <f t="shared" si="503"/>
        <v>-1.8428705822917054E-2</v>
      </c>
      <c r="L3229" t="str">
        <f t="shared" si="508"/>
        <v/>
      </c>
      <c r="M3229">
        <f t="shared" si="509"/>
        <v>-1.8428705822917054E-2</v>
      </c>
    </row>
    <row r="3230" spans="1:13">
      <c r="A3230" s="1">
        <v>38469</v>
      </c>
      <c r="B3230">
        <v>855.16</v>
      </c>
      <c r="C3230">
        <v>9.06</v>
      </c>
      <c r="D3230">
        <f t="shared" si="504"/>
        <v>-2.7442548474696329E-3</v>
      </c>
      <c r="E3230">
        <f t="shared" si="500"/>
        <v>-8.7912654111706578E-3</v>
      </c>
      <c r="F3230">
        <f t="shared" si="505"/>
        <v>-2.7404928222412028E-3</v>
      </c>
      <c r="G3230">
        <f t="shared" si="501"/>
        <v>-8.7527352297592786E-3</v>
      </c>
      <c r="H3230" t="str">
        <f t="shared" si="506"/>
        <v/>
      </c>
      <c r="I3230" t="str">
        <f t="shared" si="502"/>
        <v/>
      </c>
      <c r="J3230">
        <f t="shared" si="507"/>
        <v>-2.7442548474696329E-3</v>
      </c>
      <c r="K3230">
        <f t="shared" si="503"/>
        <v>-8.7912654111706578E-3</v>
      </c>
      <c r="L3230" t="str">
        <f t="shared" si="508"/>
        <v/>
      </c>
      <c r="M3230">
        <f t="shared" si="509"/>
        <v>-8.7912654111706578E-3</v>
      </c>
    </row>
    <row r="3231" spans="1:13">
      <c r="A3231" s="1">
        <v>38470</v>
      </c>
      <c r="B3231">
        <v>873.64</v>
      </c>
      <c r="C3231">
        <v>9.32</v>
      </c>
      <c r="D3231">
        <f t="shared" si="504"/>
        <v>2.1379805556003294E-2</v>
      </c>
      <c r="E3231">
        <f t="shared" si="500"/>
        <v>2.8293508642611782E-2</v>
      </c>
      <c r="F3231">
        <f t="shared" si="505"/>
        <v>2.1609991112774285E-2</v>
      </c>
      <c r="G3231">
        <f t="shared" si="501"/>
        <v>2.8697571743929284E-2</v>
      </c>
      <c r="H3231">
        <f t="shared" si="506"/>
        <v>2.1379805556003294E-2</v>
      </c>
      <c r="I3231">
        <f t="shared" si="502"/>
        <v>2.8293508642611782E-2</v>
      </c>
      <c r="J3231" t="str">
        <f t="shared" si="507"/>
        <v/>
      </c>
      <c r="K3231" t="str">
        <f t="shared" si="503"/>
        <v/>
      </c>
      <c r="L3231">
        <f t="shared" si="508"/>
        <v>2.8293508642611782E-2</v>
      </c>
      <c r="M3231" t="str">
        <f t="shared" si="509"/>
        <v/>
      </c>
    </row>
    <row r="3232" spans="1:13">
      <c r="A3232" s="1">
        <v>38471</v>
      </c>
      <c r="B3232">
        <v>872.81</v>
      </c>
      <c r="C3232">
        <v>9.39</v>
      </c>
      <c r="D3232">
        <f t="shared" si="504"/>
        <v>-9.504996564328968E-4</v>
      </c>
      <c r="E3232">
        <f t="shared" si="500"/>
        <v>7.4826645226718199E-3</v>
      </c>
      <c r="F3232">
        <f t="shared" si="505"/>
        <v>-9.5004807472187647E-4</v>
      </c>
      <c r="G3232">
        <f t="shared" si="501"/>
        <v>7.5107296137340018E-3</v>
      </c>
      <c r="H3232" t="str">
        <f t="shared" si="506"/>
        <v/>
      </c>
      <c r="I3232">
        <f t="shared" si="502"/>
        <v>7.4826645226718199E-3</v>
      </c>
      <c r="J3232">
        <f t="shared" si="507"/>
        <v>-9.504996564328968E-4</v>
      </c>
      <c r="K3232" t="str">
        <f t="shared" si="503"/>
        <v/>
      </c>
      <c r="L3232" t="str">
        <f t="shared" si="508"/>
        <v/>
      </c>
      <c r="M3232">
        <f t="shared" si="509"/>
        <v>7.4826645226718199E-3</v>
      </c>
    </row>
    <row r="3233" spans="1:13">
      <c r="A3233" s="1">
        <v>38472</v>
      </c>
      <c r="B3233">
        <v>877.52</v>
      </c>
      <c r="C3233">
        <v>9.49</v>
      </c>
      <c r="D3233">
        <f t="shared" si="504"/>
        <v>5.3818552713010654E-3</v>
      </c>
      <c r="E3233">
        <f t="shared" si="500"/>
        <v>1.0593319401665021E-2</v>
      </c>
      <c r="F3233">
        <f t="shared" si="505"/>
        <v>5.3963634697127283E-3</v>
      </c>
      <c r="G3233">
        <f t="shared" si="501"/>
        <v>1.0649627263045858E-2</v>
      </c>
      <c r="H3233">
        <f t="shared" si="506"/>
        <v>5.3818552713010654E-3</v>
      </c>
      <c r="I3233">
        <f t="shared" si="502"/>
        <v>1.0593319401665021E-2</v>
      </c>
      <c r="J3233" t="str">
        <f t="shared" si="507"/>
        <v/>
      </c>
      <c r="K3233" t="str">
        <f t="shared" si="503"/>
        <v/>
      </c>
      <c r="L3233">
        <f t="shared" si="508"/>
        <v>1.0593319401665021E-2</v>
      </c>
      <c r="M3233" t="str">
        <f t="shared" si="509"/>
        <v/>
      </c>
    </row>
    <row r="3234" spans="1:13">
      <c r="A3234" s="1">
        <v>38475</v>
      </c>
      <c r="B3234">
        <v>907.24</v>
      </c>
      <c r="C3234">
        <v>9.9</v>
      </c>
      <c r="D3234">
        <f t="shared" si="504"/>
        <v>3.33072766091565E-2</v>
      </c>
      <c r="E3234">
        <f t="shared" si="500"/>
        <v>4.2296144518707668E-2</v>
      </c>
      <c r="F3234">
        <f t="shared" si="505"/>
        <v>3.3868173944753499E-2</v>
      </c>
      <c r="G3234">
        <f t="shared" si="501"/>
        <v>4.3203371970495175E-2</v>
      </c>
      <c r="H3234">
        <f t="shared" si="506"/>
        <v>3.33072766091565E-2</v>
      </c>
      <c r="I3234">
        <f t="shared" si="502"/>
        <v>4.2296144518707668E-2</v>
      </c>
      <c r="J3234" t="str">
        <f t="shared" si="507"/>
        <v/>
      </c>
      <c r="K3234" t="str">
        <f t="shared" si="503"/>
        <v/>
      </c>
      <c r="L3234">
        <f t="shared" si="508"/>
        <v>4.2296144518707668E-2</v>
      </c>
      <c r="M3234" t="str">
        <f t="shared" si="509"/>
        <v/>
      </c>
    </row>
    <row r="3235" spans="1:13">
      <c r="A3235" s="1">
        <v>38476</v>
      </c>
      <c r="B3235">
        <v>903.8</v>
      </c>
      <c r="C3235">
        <v>9.85</v>
      </c>
      <c r="D3235">
        <f t="shared" si="504"/>
        <v>-3.7989267350558862E-3</v>
      </c>
      <c r="E3235">
        <f t="shared" si="500"/>
        <v>-5.063301956546762E-3</v>
      </c>
      <c r="F3235">
        <f t="shared" si="505"/>
        <v>-3.7917199418016079E-3</v>
      </c>
      <c r="G3235">
        <f t="shared" si="501"/>
        <v>-5.050505050505083E-3</v>
      </c>
      <c r="H3235" t="str">
        <f t="shared" si="506"/>
        <v/>
      </c>
      <c r="I3235" t="str">
        <f t="shared" si="502"/>
        <v/>
      </c>
      <c r="J3235">
        <f t="shared" si="507"/>
        <v>-3.7989267350558862E-3</v>
      </c>
      <c r="K3235">
        <f t="shared" si="503"/>
        <v>-5.063301956546762E-3</v>
      </c>
      <c r="L3235" t="str">
        <f t="shared" si="508"/>
        <v/>
      </c>
      <c r="M3235">
        <f t="shared" si="509"/>
        <v>-5.063301956546762E-3</v>
      </c>
    </row>
    <row r="3236" spans="1:13">
      <c r="A3236" s="1">
        <v>38477</v>
      </c>
      <c r="B3236">
        <v>919.53</v>
      </c>
      <c r="C3236">
        <v>10.050000000000001</v>
      </c>
      <c r="D3236">
        <f t="shared" si="504"/>
        <v>1.725457296237231E-2</v>
      </c>
      <c r="E3236">
        <f t="shared" si="500"/>
        <v>2.0101179321087303E-2</v>
      </c>
      <c r="F3236">
        <f t="shared" si="505"/>
        <v>1.7404292985173653E-2</v>
      </c>
      <c r="G3236">
        <f t="shared" si="501"/>
        <v>2.0304568527918843E-2</v>
      </c>
      <c r="H3236">
        <f t="shared" si="506"/>
        <v>1.725457296237231E-2</v>
      </c>
      <c r="I3236">
        <f t="shared" si="502"/>
        <v>2.0101179321087303E-2</v>
      </c>
      <c r="J3236" t="str">
        <f t="shared" si="507"/>
        <v/>
      </c>
      <c r="K3236" t="str">
        <f t="shared" si="503"/>
        <v/>
      </c>
      <c r="L3236">
        <f t="shared" si="508"/>
        <v>2.0101179321087303E-2</v>
      </c>
      <c r="M3236" t="str">
        <f t="shared" si="509"/>
        <v/>
      </c>
    </row>
    <row r="3237" spans="1:13">
      <c r="A3237" s="1">
        <v>38478</v>
      </c>
      <c r="B3237">
        <v>907.39</v>
      </c>
      <c r="C3237">
        <v>9.93</v>
      </c>
      <c r="D3237">
        <f t="shared" si="504"/>
        <v>-1.3290323268540793E-2</v>
      </c>
      <c r="E3237">
        <f t="shared" si="500"/>
        <v>-1.2012156448003658E-2</v>
      </c>
      <c r="F3237">
        <f t="shared" si="505"/>
        <v>-1.3202396876665246E-2</v>
      </c>
      <c r="G3237">
        <f t="shared" si="501"/>
        <v>-1.194029850746281E-2</v>
      </c>
      <c r="H3237" t="str">
        <f t="shared" si="506"/>
        <v/>
      </c>
      <c r="I3237" t="str">
        <f t="shared" si="502"/>
        <v/>
      </c>
      <c r="J3237">
        <f t="shared" si="507"/>
        <v>-1.3290323268540793E-2</v>
      </c>
      <c r="K3237">
        <f t="shared" si="503"/>
        <v>-1.2012156448003658E-2</v>
      </c>
      <c r="L3237" t="str">
        <f t="shared" si="508"/>
        <v/>
      </c>
      <c r="M3237">
        <f t="shared" si="509"/>
        <v>-1.2012156448003658E-2</v>
      </c>
    </row>
    <row r="3238" spans="1:13">
      <c r="A3238" s="1">
        <v>38479</v>
      </c>
      <c r="B3238">
        <v>929.23</v>
      </c>
      <c r="C3238">
        <v>10.3</v>
      </c>
      <c r="D3238">
        <f t="shared" si="504"/>
        <v>2.3783939541346093E-2</v>
      </c>
      <c r="E3238">
        <f t="shared" si="500"/>
        <v>3.6583417178509027E-2</v>
      </c>
      <c r="F3238">
        <f t="shared" si="505"/>
        <v>2.4069033161044251E-2</v>
      </c>
      <c r="G3238">
        <f t="shared" si="501"/>
        <v>3.7260825780463414E-2</v>
      </c>
      <c r="H3238">
        <f t="shared" si="506"/>
        <v>2.3783939541346093E-2</v>
      </c>
      <c r="I3238">
        <f t="shared" si="502"/>
        <v>3.6583417178509027E-2</v>
      </c>
      <c r="J3238" t="str">
        <f t="shared" si="507"/>
        <v/>
      </c>
      <c r="K3238" t="str">
        <f t="shared" si="503"/>
        <v/>
      </c>
      <c r="L3238">
        <f t="shared" si="508"/>
        <v>3.6583417178509027E-2</v>
      </c>
      <c r="M3238" t="str">
        <f t="shared" si="509"/>
        <v/>
      </c>
    </row>
    <row r="3239" spans="1:13">
      <c r="A3239" s="1">
        <v>38482</v>
      </c>
      <c r="B3239">
        <v>909.24</v>
      </c>
      <c r="C3239">
        <v>10.1</v>
      </c>
      <c r="D3239">
        <f t="shared" si="504"/>
        <v>-2.1747200481074702E-2</v>
      </c>
      <c r="E3239">
        <f t="shared" si="500"/>
        <v>-1.9608471388376424E-2</v>
      </c>
      <c r="F3239">
        <f t="shared" si="505"/>
        <v>-2.1512435026850185E-2</v>
      </c>
      <c r="G3239">
        <f t="shared" si="501"/>
        <v>-1.9417475728155442E-2</v>
      </c>
      <c r="H3239" t="str">
        <f t="shared" si="506"/>
        <v/>
      </c>
      <c r="I3239" t="str">
        <f t="shared" si="502"/>
        <v/>
      </c>
      <c r="J3239">
        <f t="shared" si="507"/>
        <v>-2.1747200481074702E-2</v>
      </c>
      <c r="K3239">
        <f t="shared" si="503"/>
        <v>-1.9608471388376424E-2</v>
      </c>
      <c r="L3239" t="str">
        <f t="shared" si="508"/>
        <v/>
      </c>
      <c r="M3239">
        <f t="shared" si="509"/>
        <v>-1.9608471388376424E-2</v>
      </c>
    </row>
    <row r="3240" spans="1:13">
      <c r="A3240" s="1">
        <v>38483</v>
      </c>
      <c r="B3240">
        <v>908.35</v>
      </c>
      <c r="C3240">
        <v>10.15</v>
      </c>
      <c r="D3240">
        <f t="shared" si="504"/>
        <v>-9.7931884652827181E-4</v>
      </c>
      <c r="E3240">
        <f t="shared" si="500"/>
        <v>4.9382816405825767E-3</v>
      </c>
      <c r="F3240">
        <f t="shared" si="505"/>
        <v>-9.7883947032684215E-4</v>
      </c>
      <c r="G3240">
        <f t="shared" si="501"/>
        <v>4.9504950495049549E-3</v>
      </c>
      <c r="H3240" t="str">
        <f t="shared" si="506"/>
        <v/>
      </c>
      <c r="I3240">
        <f t="shared" si="502"/>
        <v>4.9382816405825767E-3</v>
      </c>
      <c r="J3240">
        <f t="shared" si="507"/>
        <v>-9.7931884652827181E-4</v>
      </c>
      <c r="K3240" t="str">
        <f t="shared" si="503"/>
        <v/>
      </c>
      <c r="L3240" t="str">
        <f t="shared" si="508"/>
        <v/>
      </c>
      <c r="M3240">
        <f t="shared" si="509"/>
        <v>4.9382816405825767E-3</v>
      </c>
    </row>
    <row r="3241" spans="1:13">
      <c r="A3241" s="1">
        <v>38484</v>
      </c>
      <c r="B3241">
        <v>883.92</v>
      </c>
      <c r="C3241">
        <v>9.86</v>
      </c>
      <c r="D3241">
        <f t="shared" si="504"/>
        <v>-2.7263206079834571E-2</v>
      </c>
      <c r="E3241">
        <f t="shared" si="500"/>
        <v>-2.8987536873252413E-2</v>
      </c>
      <c r="F3241">
        <f t="shared" si="505"/>
        <v>-2.6894919359277902E-2</v>
      </c>
      <c r="G3241">
        <f t="shared" si="501"/>
        <v>-2.8571428571428692E-2</v>
      </c>
      <c r="H3241" t="str">
        <f t="shared" si="506"/>
        <v/>
      </c>
      <c r="I3241" t="str">
        <f t="shared" si="502"/>
        <v/>
      </c>
      <c r="J3241">
        <f t="shared" si="507"/>
        <v>-2.7263206079834571E-2</v>
      </c>
      <c r="K3241">
        <f t="shared" si="503"/>
        <v>-2.8987536873252413E-2</v>
      </c>
      <c r="L3241" t="str">
        <f t="shared" si="508"/>
        <v/>
      </c>
      <c r="M3241">
        <f t="shared" si="509"/>
        <v>-2.8987536873252413E-2</v>
      </c>
    </row>
    <row r="3242" spans="1:13">
      <c r="A3242" s="1">
        <v>38485</v>
      </c>
      <c r="B3242">
        <v>893.07</v>
      </c>
      <c r="C3242">
        <v>9.92</v>
      </c>
      <c r="D3242">
        <f t="shared" si="504"/>
        <v>1.0298404457450127E-2</v>
      </c>
      <c r="E3242">
        <f t="shared" si="500"/>
        <v>6.066752682237362E-3</v>
      </c>
      <c r="F3242">
        <f t="shared" si="505"/>
        <v>1.0351615530817426E-2</v>
      </c>
      <c r="G3242">
        <f t="shared" si="501"/>
        <v>6.0851926977687487E-3</v>
      </c>
      <c r="H3242">
        <f t="shared" si="506"/>
        <v>1.0298404457450127E-2</v>
      </c>
      <c r="I3242">
        <f t="shared" si="502"/>
        <v>6.066752682237362E-3</v>
      </c>
      <c r="J3242" t="str">
        <f t="shared" si="507"/>
        <v/>
      </c>
      <c r="K3242" t="str">
        <f t="shared" si="503"/>
        <v/>
      </c>
      <c r="L3242">
        <f t="shared" si="508"/>
        <v>6.066752682237362E-3</v>
      </c>
      <c r="M3242" t="str">
        <f t="shared" si="509"/>
        <v/>
      </c>
    </row>
    <row r="3243" spans="1:13">
      <c r="A3243" s="1">
        <v>38486</v>
      </c>
      <c r="B3243">
        <v>882.88</v>
      </c>
      <c r="C3243">
        <v>9.89</v>
      </c>
      <c r="D3243">
        <f t="shared" si="504"/>
        <v>-1.1475674233448351E-2</v>
      </c>
      <c r="E3243">
        <f t="shared" si="500"/>
        <v>-3.0287756621605925E-3</v>
      </c>
      <c r="F3243">
        <f t="shared" si="505"/>
        <v>-1.1410079836966958E-2</v>
      </c>
      <c r="G3243">
        <f t="shared" si="501"/>
        <v>-3.0241935483870108E-3</v>
      </c>
      <c r="H3243" t="str">
        <f t="shared" si="506"/>
        <v/>
      </c>
      <c r="I3243" t="str">
        <f t="shared" si="502"/>
        <v/>
      </c>
      <c r="J3243">
        <f t="shared" si="507"/>
        <v>-1.1475674233448351E-2</v>
      </c>
      <c r="K3243">
        <f t="shared" si="503"/>
        <v>-3.0287756621605925E-3</v>
      </c>
      <c r="L3243" t="str">
        <f t="shared" si="508"/>
        <v/>
      </c>
      <c r="M3243">
        <f t="shared" si="509"/>
        <v>-3.0287756621605925E-3</v>
      </c>
    </row>
    <row r="3244" spans="1:13">
      <c r="A3244" s="1">
        <v>38489</v>
      </c>
      <c r="B3244">
        <v>909.71</v>
      </c>
      <c r="C3244">
        <v>10.25</v>
      </c>
      <c r="D3244">
        <f t="shared" si="504"/>
        <v>2.9936576373611083E-2</v>
      </c>
      <c r="E3244">
        <f t="shared" si="500"/>
        <v>3.5753559949796447E-2</v>
      </c>
      <c r="F3244">
        <f t="shared" si="505"/>
        <v>3.0389180862631537E-2</v>
      </c>
      <c r="G3244">
        <f t="shared" si="501"/>
        <v>3.6400404448938328E-2</v>
      </c>
      <c r="H3244">
        <f t="shared" si="506"/>
        <v>2.9936576373611083E-2</v>
      </c>
      <c r="I3244">
        <f t="shared" si="502"/>
        <v>3.5753559949796447E-2</v>
      </c>
      <c r="J3244" t="str">
        <f t="shared" si="507"/>
        <v/>
      </c>
      <c r="K3244" t="str">
        <f t="shared" si="503"/>
        <v/>
      </c>
      <c r="L3244">
        <f t="shared" si="508"/>
        <v>3.5753559949796447E-2</v>
      </c>
      <c r="M3244" t="str">
        <f t="shared" si="509"/>
        <v/>
      </c>
    </row>
    <row r="3245" spans="1:13">
      <c r="A3245" s="1">
        <v>38490</v>
      </c>
      <c r="B3245">
        <v>908.13</v>
      </c>
      <c r="C3245">
        <v>10.32</v>
      </c>
      <c r="D3245">
        <f t="shared" si="504"/>
        <v>-1.7383272431764048E-3</v>
      </c>
      <c r="E3245">
        <f t="shared" si="500"/>
        <v>6.8060544689994961E-3</v>
      </c>
      <c r="F3245">
        <f t="shared" si="505"/>
        <v>-1.7368172274681015E-3</v>
      </c>
      <c r="G3245">
        <f t="shared" si="501"/>
        <v>6.8292682926829329E-3</v>
      </c>
      <c r="H3245" t="str">
        <f t="shared" si="506"/>
        <v/>
      </c>
      <c r="I3245">
        <f t="shared" si="502"/>
        <v>6.8060544689994961E-3</v>
      </c>
      <c r="J3245">
        <f t="shared" si="507"/>
        <v>-1.7383272431764048E-3</v>
      </c>
      <c r="K3245" t="str">
        <f t="shared" si="503"/>
        <v/>
      </c>
      <c r="L3245" t="str">
        <f t="shared" si="508"/>
        <v/>
      </c>
      <c r="M3245">
        <f t="shared" si="509"/>
        <v>6.8060544689994961E-3</v>
      </c>
    </row>
    <row r="3246" spans="1:13">
      <c r="A3246" s="1">
        <v>38491</v>
      </c>
      <c r="B3246">
        <v>903.47</v>
      </c>
      <c r="C3246">
        <v>10.43</v>
      </c>
      <c r="D3246">
        <f t="shared" si="504"/>
        <v>-5.1446348842104517E-3</v>
      </c>
      <c r="E3246">
        <f t="shared" si="500"/>
        <v>1.0602508959264421E-2</v>
      </c>
      <c r="F3246">
        <f t="shared" si="505"/>
        <v>-5.1314239150781482E-3</v>
      </c>
      <c r="G3246">
        <f t="shared" si="501"/>
        <v>1.0658914728682189E-2</v>
      </c>
      <c r="H3246" t="str">
        <f t="shared" si="506"/>
        <v/>
      </c>
      <c r="I3246">
        <f t="shared" si="502"/>
        <v>1.0602508959264421E-2</v>
      </c>
      <c r="J3246">
        <f t="shared" si="507"/>
        <v>-5.1446348842104517E-3</v>
      </c>
      <c r="K3246" t="str">
        <f t="shared" si="503"/>
        <v/>
      </c>
      <c r="L3246" t="str">
        <f t="shared" si="508"/>
        <v/>
      </c>
      <c r="M3246">
        <f t="shared" si="509"/>
        <v>1.0602508959264421E-2</v>
      </c>
    </row>
    <row r="3247" spans="1:13">
      <c r="A3247" s="1">
        <v>38492</v>
      </c>
      <c r="B3247">
        <v>888.33</v>
      </c>
      <c r="C3247">
        <v>10.33</v>
      </c>
      <c r="D3247">
        <f t="shared" si="504"/>
        <v>-1.6899609695565841E-2</v>
      </c>
      <c r="E3247">
        <f t="shared" si="500"/>
        <v>-9.6339858811338216E-3</v>
      </c>
      <c r="F3247">
        <f t="shared" si="505"/>
        <v>-1.6757612316955717E-2</v>
      </c>
      <c r="G3247">
        <f t="shared" si="501"/>
        <v>-9.5877277085330004E-3</v>
      </c>
      <c r="H3247" t="str">
        <f t="shared" si="506"/>
        <v/>
      </c>
      <c r="I3247" t="str">
        <f t="shared" si="502"/>
        <v/>
      </c>
      <c r="J3247">
        <f t="shared" si="507"/>
        <v>-1.6899609695565841E-2</v>
      </c>
      <c r="K3247">
        <f t="shared" si="503"/>
        <v>-9.6339858811338216E-3</v>
      </c>
      <c r="L3247" t="str">
        <f t="shared" si="508"/>
        <v/>
      </c>
      <c r="M3247">
        <f t="shared" si="509"/>
        <v>-9.6339858811338216E-3</v>
      </c>
    </row>
    <row r="3248" spans="1:13">
      <c r="A3248" s="1">
        <v>38493</v>
      </c>
      <c r="B3248">
        <v>887</v>
      </c>
      <c r="C3248">
        <v>10.39</v>
      </c>
      <c r="D3248">
        <f t="shared" si="504"/>
        <v>-1.4983132699999018E-3</v>
      </c>
      <c r="E3248">
        <f t="shared" si="500"/>
        <v>5.791521979588825E-3</v>
      </c>
      <c r="F3248">
        <f t="shared" si="505"/>
        <v>-1.4971913590670072E-3</v>
      </c>
      <c r="G3248">
        <f t="shared" si="501"/>
        <v>5.8083252662148865E-3</v>
      </c>
      <c r="H3248" t="str">
        <f t="shared" si="506"/>
        <v/>
      </c>
      <c r="I3248">
        <f t="shared" si="502"/>
        <v>5.791521979588825E-3</v>
      </c>
      <c r="J3248">
        <f t="shared" si="507"/>
        <v>-1.4983132699999018E-3</v>
      </c>
      <c r="K3248" t="str">
        <f t="shared" si="503"/>
        <v/>
      </c>
      <c r="L3248" t="str">
        <f t="shared" si="508"/>
        <v/>
      </c>
      <c r="M3248">
        <f t="shared" si="509"/>
        <v>5.791521979588825E-3</v>
      </c>
    </row>
    <row r="3249" spans="1:13">
      <c r="A3249" s="1">
        <v>38497</v>
      </c>
      <c r="B3249">
        <v>910.33</v>
      </c>
      <c r="C3249">
        <v>10.55</v>
      </c>
      <c r="D3249">
        <f t="shared" si="504"/>
        <v>2.5962188826917313E-2</v>
      </c>
      <c r="E3249">
        <f t="shared" si="500"/>
        <v>1.5282054810939421E-2</v>
      </c>
      <c r="F3249">
        <f t="shared" si="505"/>
        <v>2.6302142051860322E-2</v>
      </c>
      <c r="G3249">
        <f t="shared" si="501"/>
        <v>1.5399422521655382E-2</v>
      </c>
      <c r="H3249">
        <f t="shared" si="506"/>
        <v>2.5962188826917313E-2</v>
      </c>
      <c r="I3249">
        <f t="shared" si="502"/>
        <v>1.5282054810939421E-2</v>
      </c>
      <c r="J3249" t="str">
        <f t="shared" si="507"/>
        <v/>
      </c>
      <c r="K3249" t="str">
        <f t="shared" si="503"/>
        <v/>
      </c>
      <c r="L3249">
        <f t="shared" si="508"/>
        <v>1.5282054810939421E-2</v>
      </c>
      <c r="M3249" t="str">
        <f t="shared" si="509"/>
        <v/>
      </c>
    </row>
    <row r="3250" spans="1:13">
      <c r="A3250" s="1">
        <v>38498</v>
      </c>
      <c r="B3250">
        <v>893.06</v>
      </c>
      <c r="C3250">
        <v>10.44</v>
      </c>
      <c r="D3250">
        <f t="shared" si="504"/>
        <v>-1.9153403267374251E-2</v>
      </c>
      <c r="E3250">
        <f t="shared" si="500"/>
        <v>-1.048127746758295E-2</v>
      </c>
      <c r="F3250">
        <f t="shared" si="505"/>
        <v>-1.8971142333000235E-2</v>
      </c>
      <c r="G3250">
        <f t="shared" si="501"/>
        <v>-1.0426540284360297E-2</v>
      </c>
      <c r="H3250" t="str">
        <f t="shared" si="506"/>
        <v/>
      </c>
      <c r="I3250" t="str">
        <f t="shared" si="502"/>
        <v/>
      </c>
      <c r="J3250">
        <f t="shared" si="507"/>
        <v>-1.9153403267374251E-2</v>
      </c>
      <c r="K3250">
        <f t="shared" si="503"/>
        <v>-1.048127746758295E-2</v>
      </c>
      <c r="L3250" t="str">
        <f t="shared" si="508"/>
        <v/>
      </c>
      <c r="M3250">
        <f t="shared" si="509"/>
        <v>-1.048127746758295E-2</v>
      </c>
    </row>
    <row r="3251" spans="1:13">
      <c r="A3251" s="1">
        <v>38499</v>
      </c>
      <c r="B3251">
        <v>906.83</v>
      </c>
      <c r="C3251">
        <v>10.54</v>
      </c>
      <c r="D3251">
        <f t="shared" si="504"/>
        <v>1.5301233587101505E-2</v>
      </c>
      <c r="E3251">
        <f t="shared" si="500"/>
        <v>9.5329606587234664E-3</v>
      </c>
      <c r="F3251">
        <f t="shared" si="505"/>
        <v>1.5418896826641104E-2</v>
      </c>
      <c r="G3251">
        <f t="shared" si="501"/>
        <v>9.5785440613025408E-3</v>
      </c>
      <c r="H3251">
        <f t="shared" si="506"/>
        <v>1.5301233587101505E-2</v>
      </c>
      <c r="I3251">
        <f t="shared" si="502"/>
        <v>9.5329606587234664E-3</v>
      </c>
      <c r="J3251" t="str">
        <f t="shared" si="507"/>
        <v/>
      </c>
      <c r="K3251" t="str">
        <f t="shared" si="503"/>
        <v/>
      </c>
      <c r="L3251">
        <f t="shared" si="508"/>
        <v>9.5329606587234664E-3</v>
      </c>
      <c r="M3251" t="str">
        <f t="shared" si="509"/>
        <v/>
      </c>
    </row>
    <row r="3252" spans="1:13">
      <c r="A3252" s="1">
        <v>38500</v>
      </c>
      <c r="B3252">
        <v>919.14</v>
      </c>
      <c r="C3252">
        <v>10.74</v>
      </c>
      <c r="D3252">
        <f t="shared" si="504"/>
        <v>1.3483448796435801E-2</v>
      </c>
      <c r="E3252">
        <f t="shared" si="500"/>
        <v>1.8797545967502421E-2</v>
      </c>
      <c r="F3252">
        <f t="shared" si="505"/>
        <v>1.3574760429187371E-2</v>
      </c>
      <c r="G3252">
        <f t="shared" si="501"/>
        <v>1.8975332068311257E-2</v>
      </c>
      <c r="H3252">
        <f t="shared" si="506"/>
        <v>1.3483448796435801E-2</v>
      </c>
      <c r="I3252">
        <f t="shared" si="502"/>
        <v>1.8797545967502421E-2</v>
      </c>
      <c r="J3252" t="str">
        <f t="shared" si="507"/>
        <v/>
      </c>
      <c r="K3252" t="str">
        <f t="shared" si="503"/>
        <v/>
      </c>
      <c r="L3252">
        <f t="shared" si="508"/>
        <v>1.8797545967502421E-2</v>
      </c>
      <c r="M3252" t="str">
        <f t="shared" si="509"/>
        <v/>
      </c>
    </row>
    <row r="3253" spans="1:13">
      <c r="A3253" s="1">
        <v>38503</v>
      </c>
      <c r="B3253">
        <v>942.87</v>
      </c>
      <c r="C3253">
        <v>11.04</v>
      </c>
      <c r="D3253">
        <f t="shared" si="504"/>
        <v>2.5489964977205959E-2</v>
      </c>
      <c r="E3253">
        <f t="shared" si="500"/>
        <v>2.7549951768230434E-2</v>
      </c>
      <c r="F3253">
        <f t="shared" si="505"/>
        <v>2.5817612115673461E-2</v>
      </c>
      <c r="G3253">
        <f t="shared" si="501"/>
        <v>2.7932960893854553E-2</v>
      </c>
      <c r="H3253">
        <f t="shared" si="506"/>
        <v>2.5489964977205959E-2</v>
      </c>
      <c r="I3253">
        <f t="shared" si="502"/>
        <v>2.7549951768230434E-2</v>
      </c>
      <c r="J3253" t="str">
        <f t="shared" si="507"/>
        <v/>
      </c>
      <c r="K3253" t="str">
        <f t="shared" si="503"/>
        <v/>
      </c>
      <c r="L3253">
        <f t="shared" si="508"/>
        <v>2.7549951768230434E-2</v>
      </c>
      <c r="M3253" t="str">
        <f t="shared" si="509"/>
        <v/>
      </c>
    </row>
    <row r="3254" spans="1:13">
      <c r="A3254" s="1">
        <v>38504</v>
      </c>
      <c r="B3254">
        <v>944.74</v>
      </c>
      <c r="C3254">
        <v>11.06</v>
      </c>
      <c r="D3254">
        <f t="shared" si="504"/>
        <v>1.9813421329166413E-3</v>
      </c>
      <c r="E3254">
        <f t="shared" si="500"/>
        <v>1.8099552452396077E-3</v>
      </c>
      <c r="F3254">
        <f t="shared" si="505"/>
        <v>1.9833062882474994E-3</v>
      </c>
      <c r="G3254">
        <f t="shared" si="501"/>
        <v>1.8115942028986698E-3</v>
      </c>
      <c r="H3254">
        <f t="shared" si="506"/>
        <v>1.9813421329166413E-3</v>
      </c>
      <c r="I3254">
        <f t="shared" si="502"/>
        <v>1.8099552452396077E-3</v>
      </c>
      <c r="J3254" t="str">
        <f t="shared" si="507"/>
        <v/>
      </c>
      <c r="K3254" t="str">
        <f t="shared" si="503"/>
        <v/>
      </c>
      <c r="L3254">
        <f t="shared" si="508"/>
        <v>1.8099552452396077E-3</v>
      </c>
      <c r="M3254" t="str">
        <f t="shared" si="509"/>
        <v/>
      </c>
    </row>
    <row r="3255" spans="1:13">
      <c r="A3255" s="1">
        <v>38505</v>
      </c>
      <c r="B3255">
        <v>931.76</v>
      </c>
      <c r="C3255">
        <v>10.78</v>
      </c>
      <c r="D3255">
        <f t="shared" si="504"/>
        <v>-1.3834486568385958E-2</v>
      </c>
      <c r="E3255">
        <f t="shared" si="500"/>
        <v>-2.5642430613337784E-2</v>
      </c>
      <c r="F3255">
        <f t="shared" si="505"/>
        <v>-1.37392298410145E-2</v>
      </c>
      <c r="G3255">
        <f t="shared" si="501"/>
        <v>-2.5316455696202667E-2</v>
      </c>
      <c r="H3255" t="str">
        <f t="shared" si="506"/>
        <v/>
      </c>
      <c r="I3255" t="str">
        <f t="shared" si="502"/>
        <v/>
      </c>
      <c r="J3255">
        <f t="shared" si="507"/>
        <v>-1.3834486568385958E-2</v>
      </c>
      <c r="K3255">
        <f t="shared" si="503"/>
        <v>-2.5642430613337784E-2</v>
      </c>
      <c r="L3255" t="str">
        <f t="shared" si="508"/>
        <v/>
      </c>
      <c r="M3255">
        <f t="shared" si="509"/>
        <v>-2.5642430613337784E-2</v>
      </c>
    </row>
    <row r="3256" spans="1:13">
      <c r="A3256" s="1">
        <v>38506</v>
      </c>
      <c r="B3256">
        <v>942.46</v>
      </c>
      <c r="C3256">
        <v>10.82</v>
      </c>
      <c r="D3256">
        <f t="shared" si="504"/>
        <v>1.1418207308851205E-2</v>
      </c>
      <c r="E3256">
        <f t="shared" si="500"/>
        <v>3.7037079374844318E-3</v>
      </c>
      <c r="F3256">
        <f t="shared" si="505"/>
        <v>1.1483643856787129E-2</v>
      </c>
      <c r="G3256">
        <f t="shared" si="501"/>
        <v>3.7105751391466324E-3</v>
      </c>
      <c r="H3256">
        <f t="shared" si="506"/>
        <v>1.1418207308851205E-2</v>
      </c>
      <c r="I3256">
        <f t="shared" si="502"/>
        <v>3.7037079374844318E-3</v>
      </c>
      <c r="J3256" t="str">
        <f t="shared" si="507"/>
        <v/>
      </c>
      <c r="K3256" t="str">
        <f t="shared" si="503"/>
        <v/>
      </c>
      <c r="L3256">
        <f t="shared" si="508"/>
        <v>3.7037079374844318E-3</v>
      </c>
      <c r="M3256" t="str">
        <f t="shared" si="509"/>
        <v/>
      </c>
    </row>
    <row r="3257" spans="1:13">
      <c r="A3257" s="1">
        <v>38507</v>
      </c>
      <c r="B3257">
        <v>940.09</v>
      </c>
      <c r="C3257">
        <v>10.74</v>
      </c>
      <c r="D3257">
        <f t="shared" si="504"/>
        <v>-2.5178627415764552E-3</v>
      </c>
      <c r="E3257">
        <f t="shared" si="500"/>
        <v>-7.4211843376168164E-3</v>
      </c>
      <c r="F3257">
        <f t="shared" si="505"/>
        <v>-2.5146955838974971E-3</v>
      </c>
      <c r="G3257">
        <f t="shared" si="501"/>
        <v>-7.3937153419593171E-3</v>
      </c>
      <c r="H3257" t="str">
        <f t="shared" si="506"/>
        <v/>
      </c>
      <c r="I3257" t="str">
        <f t="shared" si="502"/>
        <v/>
      </c>
      <c r="J3257">
        <f t="shared" si="507"/>
        <v>-2.5178627415764552E-3</v>
      </c>
      <c r="K3257">
        <f t="shared" si="503"/>
        <v>-7.4211843376168164E-3</v>
      </c>
      <c r="L3257" t="str">
        <f t="shared" si="508"/>
        <v/>
      </c>
      <c r="M3257">
        <f t="shared" si="509"/>
        <v>-7.4211843376168164E-3</v>
      </c>
    </row>
    <row r="3258" spans="1:13">
      <c r="A3258" s="1">
        <v>38510</v>
      </c>
      <c r="B3258">
        <v>939.14</v>
      </c>
      <c r="C3258">
        <v>10.67</v>
      </c>
      <c r="D3258">
        <f t="shared" si="504"/>
        <v>-1.0110524852480749E-3</v>
      </c>
      <c r="E3258">
        <f t="shared" si="500"/>
        <v>-6.5390237670566514E-3</v>
      </c>
      <c r="F3258">
        <f t="shared" si="505"/>
        <v>-1.010541543894794E-3</v>
      </c>
      <c r="G3258">
        <f t="shared" si="501"/>
        <v>-6.5176908752327956E-3</v>
      </c>
      <c r="H3258" t="str">
        <f t="shared" si="506"/>
        <v/>
      </c>
      <c r="I3258" t="str">
        <f t="shared" si="502"/>
        <v/>
      </c>
      <c r="J3258">
        <f t="shared" si="507"/>
        <v>-1.0110524852480749E-3</v>
      </c>
      <c r="K3258">
        <f t="shared" si="503"/>
        <v>-6.5390237670566514E-3</v>
      </c>
      <c r="L3258" t="str">
        <f t="shared" si="508"/>
        <v/>
      </c>
      <c r="M3258">
        <f t="shared" si="509"/>
        <v>-6.5390237670566514E-3</v>
      </c>
    </row>
    <row r="3259" spans="1:13">
      <c r="A3259" s="1">
        <v>38511</v>
      </c>
      <c r="B3259">
        <v>942.43</v>
      </c>
      <c r="C3259">
        <v>10.75</v>
      </c>
      <c r="D3259">
        <f t="shared" si="504"/>
        <v>3.4970831305189678E-3</v>
      </c>
      <c r="E3259">
        <f t="shared" si="500"/>
        <v>7.4696892600099206E-3</v>
      </c>
      <c r="F3259">
        <f t="shared" si="505"/>
        <v>3.5032050599483888E-3</v>
      </c>
      <c r="G3259">
        <f t="shared" si="501"/>
        <v>7.4976569821931793E-3</v>
      </c>
      <c r="H3259">
        <f t="shared" si="506"/>
        <v>3.4970831305189678E-3</v>
      </c>
      <c r="I3259">
        <f t="shared" si="502"/>
        <v>7.4696892600099206E-3</v>
      </c>
      <c r="J3259" t="str">
        <f t="shared" si="507"/>
        <v/>
      </c>
      <c r="K3259" t="str">
        <f t="shared" si="503"/>
        <v/>
      </c>
      <c r="L3259">
        <f t="shared" si="508"/>
        <v>7.4696892600099206E-3</v>
      </c>
      <c r="M3259" t="str">
        <f t="shared" si="509"/>
        <v/>
      </c>
    </row>
    <row r="3260" spans="1:13">
      <c r="A3260" s="1">
        <v>38512</v>
      </c>
      <c r="B3260">
        <v>939.15</v>
      </c>
      <c r="C3260">
        <v>10.85</v>
      </c>
      <c r="D3260">
        <f t="shared" si="504"/>
        <v>-3.4864351475131232E-3</v>
      </c>
      <c r="E3260">
        <f t="shared" si="500"/>
        <v>9.2593254127967262E-3</v>
      </c>
      <c r="F3260">
        <f t="shared" si="505"/>
        <v>-3.4803645894124768E-3</v>
      </c>
      <c r="G3260">
        <f t="shared" si="501"/>
        <v>9.302325581395321E-3</v>
      </c>
      <c r="H3260" t="str">
        <f t="shared" si="506"/>
        <v/>
      </c>
      <c r="I3260">
        <f t="shared" si="502"/>
        <v>9.2593254127967262E-3</v>
      </c>
      <c r="J3260">
        <f t="shared" si="507"/>
        <v>-3.4864351475131232E-3</v>
      </c>
      <c r="K3260" t="str">
        <f t="shared" si="503"/>
        <v/>
      </c>
      <c r="L3260" t="str">
        <f t="shared" si="508"/>
        <v/>
      </c>
      <c r="M3260">
        <f t="shared" si="509"/>
        <v>9.2593254127967262E-3</v>
      </c>
    </row>
    <row r="3261" spans="1:13">
      <c r="A3261" s="1">
        <v>38513</v>
      </c>
      <c r="B3261">
        <v>944.89</v>
      </c>
      <c r="C3261">
        <v>10.98</v>
      </c>
      <c r="D3261">
        <f t="shared" si="504"/>
        <v>6.0933077426593759E-3</v>
      </c>
      <c r="E3261">
        <f t="shared" si="500"/>
        <v>1.191035609491603E-2</v>
      </c>
      <c r="F3261">
        <f t="shared" si="505"/>
        <v>6.1119097055848393E-3</v>
      </c>
      <c r="G3261">
        <f t="shared" si="501"/>
        <v>1.1981566820276512E-2</v>
      </c>
      <c r="H3261">
        <f t="shared" si="506"/>
        <v>6.0933077426593759E-3</v>
      </c>
      <c r="I3261">
        <f t="shared" si="502"/>
        <v>1.191035609491603E-2</v>
      </c>
      <c r="J3261" t="str">
        <f t="shared" si="507"/>
        <v/>
      </c>
      <c r="K3261" t="str">
        <f t="shared" si="503"/>
        <v/>
      </c>
      <c r="L3261">
        <f t="shared" si="508"/>
        <v>1.191035609491603E-2</v>
      </c>
      <c r="M3261" t="str">
        <f t="shared" si="509"/>
        <v/>
      </c>
    </row>
    <row r="3262" spans="1:13">
      <c r="A3262" s="1">
        <v>38514</v>
      </c>
      <c r="B3262">
        <v>946.21</v>
      </c>
      <c r="C3262">
        <v>10.96</v>
      </c>
      <c r="D3262">
        <f t="shared" si="504"/>
        <v>1.3960131292622697E-3</v>
      </c>
      <c r="E3262">
        <f t="shared" si="500"/>
        <v>-1.8231545615150252E-3</v>
      </c>
      <c r="F3262">
        <f t="shared" si="505"/>
        <v>1.3969880091864173E-3</v>
      </c>
      <c r="G3262">
        <f t="shared" si="501"/>
        <v>-1.8214936247722413E-3</v>
      </c>
      <c r="H3262">
        <f t="shared" si="506"/>
        <v>1.3960131292622697E-3</v>
      </c>
      <c r="I3262" t="str">
        <f t="shared" si="502"/>
        <v/>
      </c>
      <c r="J3262" t="str">
        <f t="shared" si="507"/>
        <v/>
      </c>
      <c r="K3262">
        <f t="shared" si="503"/>
        <v>-1.8231545615150252E-3</v>
      </c>
      <c r="L3262">
        <f t="shared" si="508"/>
        <v>-1.8231545615150252E-3</v>
      </c>
      <c r="M3262" t="str">
        <f t="shared" si="509"/>
        <v/>
      </c>
    </row>
    <row r="3263" spans="1:13">
      <c r="A3263" s="1">
        <v>38517</v>
      </c>
      <c r="B3263">
        <v>923.72</v>
      </c>
      <c r="C3263">
        <v>10.57</v>
      </c>
      <c r="D3263">
        <f t="shared" si="504"/>
        <v>-2.4055536315656614E-2</v>
      </c>
      <c r="E3263">
        <f t="shared" si="500"/>
        <v>-3.6232481637723239E-2</v>
      </c>
      <c r="F3263">
        <f t="shared" si="505"/>
        <v>-2.376850804789632E-2</v>
      </c>
      <c r="G3263">
        <f t="shared" si="501"/>
        <v>-3.5583941605839442E-2</v>
      </c>
      <c r="H3263" t="str">
        <f t="shared" si="506"/>
        <v/>
      </c>
      <c r="I3263" t="str">
        <f t="shared" si="502"/>
        <v/>
      </c>
      <c r="J3263">
        <f t="shared" si="507"/>
        <v>-2.4055536315656614E-2</v>
      </c>
      <c r="K3263">
        <f t="shared" si="503"/>
        <v>-3.6232481637723239E-2</v>
      </c>
      <c r="L3263" t="str">
        <f t="shared" si="508"/>
        <v/>
      </c>
      <c r="M3263">
        <f t="shared" si="509"/>
        <v>-3.6232481637723239E-2</v>
      </c>
    </row>
    <row r="3264" spans="1:13">
      <c r="A3264" s="1">
        <v>38518</v>
      </c>
      <c r="B3264">
        <v>911.97</v>
      </c>
      <c r="C3264">
        <v>10.47</v>
      </c>
      <c r="D3264">
        <f t="shared" si="504"/>
        <v>-1.2801900619248449E-2</v>
      </c>
      <c r="E3264">
        <f t="shared" si="500"/>
        <v>-9.5057749997007317E-3</v>
      </c>
      <c r="F3264">
        <f t="shared" si="505"/>
        <v>-1.2720304854284881E-2</v>
      </c>
      <c r="G3264">
        <f t="shared" si="501"/>
        <v>-9.4607379375590828E-3</v>
      </c>
      <c r="H3264" t="str">
        <f t="shared" si="506"/>
        <v/>
      </c>
      <c r="I3264" t="str">
        <f t="shared" si="502"/>
        <v/>
      </c>
      <c r="J3264">
        <f t="shared" si="507"/>
        <v>-1.2801900619248449E-2</v>
      </c>
      <c r="K3264">
        <f t="shared" si="503"/>
        <v>-9.5057749997007317E-3</v>
      </c>
      <c r="L3264" t="str">
        <f t="shared" si="508"/>
        <v/>
      </c>
      <c r="M3264">
        <f t="shared" si="509"/>
        <v>-9.5057749997007317E-3</v>
      </c>
    </row>
    <row r="3265" spans="1:13">
      <c r="A3265" s="1">
        <v>38519</v>
      </c>
      <c r="B3265">
        <v>910.71</v>
      </c>
      <c r="C3265">
        <v>10.46</v>
      </c>
      <c r="D3265">
        <f t="shared" si="504"/>
        <v>-1.3825797185576352E-3</v>
      </c>
      <c r="E3265">
        <f t="shared" si="500"/>
        <v>-9.5556624566856842E-4</v>
      </c>
      <c r="F3265">
        <f t="shared" si="505"/>
        <v>-1.3816243955393492E-3</v>
      </c>
      <c r="G3265">
        <f t="shared" si="501"/>
        <v>-9.5510983763125168E-4</v>
      </c>
      <c r="H3265" t="str">
        <f t="shared" si="506"/>
        <v/>
      </c>
      <c r="I3265" t="str">
        <f t="shared" si="502"/>
        <v/>
      </c>
      <c r="J3265">
        <f t="shared" si="507"/>
        <v>-1.3825797185576352E-3</v>
      </c>
      <c r="K3265">
        <f t="shared" si="503"/>
        <v>-9.5556624566856842E-4</v>
      </c>
      <c r="L3265" t="str">
        <f t="shared" si="508"/>
        <v/>
      </c>
      <c r="M3265">
        <f t="shared" si="509"/>
        <v>-9.5556624566856842E-4</v>
      </c>
    </row>
    <row r="3266" spans="1:13">
      <c r="A3266" s="1">
        <v>38520</v>
      </c>
      <c r="B3266">
        <v>918.37</v>
      </c>
      <c r="C3266">
        <v>10.45</v>
      </c>
      <c r="D3266">
        <f t="shared" si="504"/>
        <v>8.3758444486582845E-3</v>
      </c>
      <c r="E3266">
        <f t="shared" si="500"/>
        <v>-9.5648022595693416E-4</v>
      </c>
      <c r="F3266">
        <f t="shared" si="505"/>
        <v>8.4110199734273028E-3</v>
      </c>
      <c r="G3266">
        <f t="shared" si="501"/>
        <v>-9.5602294455077175E-4</v>
      </c>
      <c r="H3266">
        <f t="shared" si="506"/>
        <v>8.3758444486582845E-3</v>
      </c>
      <c r="I3266" t="str">
        <f t="shared" si="502"/>
        <v/>
      </c>
      <c r="J3266" t="str">
        <f t="shared" si="507"/>
        <v/>
      </c>
      <c r="K3266">
        <f t="shared" si="503"/>
        <v>-9.5648022595693416E-4</v>
      </c>
      <c r="L3266">
        <f t="shared" si="508"/>
        <v>-9.5648022595693416E-4</v>
      </c>
      <c r="M3266" t="str">
        <f t="shared" si="509"/>
        <v/>
      </c>
    </row>
    <row r="3267" spans="1:13">
      <c r="A3267" s="1">
        <v>38521</v>
      </c>
      <c r="B3267">
        <v>921.23</v>
      </c>
      <c r="C3267">
        <v>10.56</v>
      </c>
      <c r="D3267">
        <f t="shared" si="504"/>
        <v>3.1093741076927695E-3</v>
      </c>
      <c r="E3267">
        <f t="shared" ref="E3267:E3330" si="510">LN(C3267/C3266)</f>
        <v>1.0471299867295437E-2</v>
      </c>
      <c r="F3267">
        <f t="shared" si="505"/>
        <v>3.1142132256063437E-3</v>
      </c>
      <c r="G3267">
        <f t="shared" ref="G3267:G3330" si="511">C3267/C3266-1</f>
        <v>1.0526315789473717E-2</v>
      </c>
      <c r="H3267">
        <f t="shared" si="506"/>
        <v>3.1093741076927695E-3</v>
      </c>
      <c r="I3267">
        <f t="shared" ref="I3267:I3330" si="512">IF(E3267&gt;0,E3267,"")</f>
        <v>1.0471299867295437E-2</v>
      </c>
      <c r="J3267" t="str">
        <f t="shared" si="507"/>
        <v/>
      </c>
      <c r="K3267" t="str">
        <f t="shared" ref="K3267:K3330" si="513">IF(E3267&lt;0,E3267,"")</f>
        <v/>
      </c>
      <c r="L3267">
        <f t="shared" si="508"/>
        <v>1.0471299867295437E-2</v>
      </c>
      <c r="M3267" t="str">
        <f t="shared" si="509"/>
        <v/>
      </c>
    </row>
    <row r="3268" spans="1:13">
      <c r="A3268" s="1">
        <v>38524</v>
      </c>
      <c r="B3268">
        <v>893.04</v>
      </c>
      <c r="C3268">
        <v>10.23</v>
      </c>
      <c r="D3268">
        <f t="shared" ref="D3268:D3331" si="514">LN(B3268/B3267)</f>
        <v>-3.1078360927762203E-2</v>
      </c>
      <c r="E3268">
        <f t="shared" si="510"/>
        <v>-3.1748698314580298E-2</v>
      </c>
      <c r="F3268">
        <f t="shared" ref="F3268:F3331" si="515">B3268/B3267-1</f>
        <v>-3.0600392952899957E-2</v>
      </c>
      <c r="G3268">
        <f t="shared" si="511"/>
        <v>-3.125E-2</v>
      </c>
      <c r="H3268" t="str">
        <f t="shared" ref="H3268:H3331" si="516">IF(D3268&gt;0,D3268,"")</f>
        <v/>
      </c>
      <c r="I3268" t="str">
        <f t="shared" si="512"/>
        <v/>
      </c>
      <c r="J3268">
        <f t="shared" ref="J3268:J3331" si="517">IF(D3268&lt;0,D3268,"")</f>
        <v>-3.1078360927762203E-2</v>
      </c>
      <c r="K3268">
        <f t="shared" si="513"/>
        <v>-3.1748698314580298E-2</v>
      </c>
      <c r="L3268" t="str">
        <f t="shared" ref="L3268:L3331" si="518">IF(D3268&gt;0,E3268,"")</f>
        <v/>
      </c>
      <c r="M3268">
        <f t="shared" ref="M3268:M3331" si="519">IF(D3268&lt;0,E3268,"")</f>
        <v>-3.1748698314580298E-2</v>
      </c>
    </row>
    <row r="3269" spans="1:13">
      <c r="A3269" s="1">
        <v>38525</v>
      </c>
      <c r="B3269">
        <v>895.1</v>
      </c>
      <c r="C3269">
        <v>10.32</v>
      </c>
      <c r="D3269">
        <f t="shared" si="514"/>
        <v>2.3040711704166569E-3</v>
      </c>
      <c r="E3269">
        <f t="shared" si="510"/>
        <v>8.7591800898815537E-3</v>
      </c>
      <c r="F3269">
        <f t="shared" si="515"/>
        <v>2.3067275821913036E-3</v>
      </c>
      <c r="G3269">
        <f t="shared" si="511"/>
        <v>8.7976539589442737E-3</v>
      </c>
      <c r="H3269">
        <f t="shared" si="516"/>
        <v>2.3040711704166569E-3</v>
      </c>
      <c r="I3269">
        <f t="shared" si="512"/>
        <v>8.7591800898815537E-3</v>
      </c>
      <c r="J3269" t="str">
        <f t="shared" si="517"/>
        <v/>
      </c>
      <c r="K3269" t="str">
        <f t="shared" si="513"/>
        <v/>
      </c>
      <c r="L3269">
        <f t="shared" si="518"/>
        <v>8.7591800898815537E-3</v>
      </c>
      <c r="M3269" t="str">
        <f t="shared" si="519"/>
        <v/>
      </c>
    </row>
    <row r="3270" spans="1:13">
      <c r="A3270" s="1">
        <v>38526</v>
      </c>
      <c r="B3270">
        <v>900.94</v>
      </c>
      <c r="C3270">
        <v>10.42</v>
      </c>
      <c r="D3270">
        <f t="shared" si="514"/>
        <v>6.5032188392483712E-3</v>
      </c>
      <c r="E3270">
        <f t="shared" si="510"/>
        <v>9.6432762718042016E-3</v>
      </c>
      <c r="F3270">
        <f t="shared" si="515"/>
        <v>6.5244106803710178E-3</v>
      </c>
      <c r="G3270">
        <f t="shared" si="511"/>
        <v>9.6899224806201723E-3</v>
      </c>
      <c r="H3270">
        <f t="shared" si="516"/>
        <v>6.5032188392483712E-3</v>
      </c>
      <c r="I3270">
        <f t="shared" si="512"/>
        <v>9.6432762718042016E-3</v>
      </c>
      <c r="J3270" t="str">
        <f t="shared" si="517"/>
        <v/>
      </c>
      <c r="K3270" t="str">
        <f t="shared" si="513"/>
        <v/>
      </c>
      <c r="L3270">
        <f t="shared" si="518"/>
        <v>9.6432762718042016E-3</v>
      </c>
      <c r="M3270" t="str">
        <f t="shared" si="519"/>
        <v/>
      </c>
    </row>
    <row r="3271" spans="1:13">
      <c r="A3271" s="1">
        <v>38527</v>
      </c>
      <c r="B3271">
        <v>920.26</v>
      </c>
      <c r="C3271">
        <v>10.56</v>
      </c>
      <c r="D3271">
        <f t="shared" si="514"/>
        <v>2.1217576096281384E-2</v>
      </c>
      <c r="E3271">
        <f t="shared" si="510"/>
        <v>1.3346241952894704E-2</v>
      </c>
      <c r="F3271">
        <f t="shared" si="515"/>
        <v>2.1444269318711573E-2</v>
      </c>
      <c r="G3271">
        <f t="shared" si="511"/>
        <v>1.343570057581589E-2</v>
      </c>
      <c r="H3271">
        <f t="shared" si="516"/>
        <v>2.1217576096281384E-2</v>
      </c>
      <c r="I3271">
        <f t="shared" si="512"/>
        <v>1.3346241952894704E-2</v>
      </c>
      <c r="J3271" t="str">
        <f t="shared" si="517"/>
        <v/>
      </c>
      <c r="K3271" t="str">
        <f t="shared" si="513"/>
        <v/>
      </c>
      <c r="L3271">
        <f t="shared" si="518"/>
        <v>1.3346241952894704E-2</v>
      </c>
      <c r="M3271" t="str">
        <f t="shared" si="519"/>
        <v/>
      </c>
    </row>
    <row r="3272" spans="1:13">
      <c r="A3272" s="1">
        <v>38528</v>
      </c>
      <c r="B3272">
        <v>918.9</v>
      </c>
      <c r="C3272">
        <v>10.61</v>
      </c>
      <c r="D3272">
        <f t="shared" si="514"/>
        <v>-1.4789363055836941E-3</v>
      </c>
      <c r="E3272">
        <f t="shared" si="510"/>
        <v>4.7236743477762659E-3</v>
      </c>
      <c r="F3272">
        <f t="shared" si="515"/>
        <v>-1.4778432182209755E-3</v>
      </c>
      <c r="G3272">
        <f t="shared" si="511"/>
        <v>4.7348484848483974E-3</v>
      </c>
      <c r="H3272" t="str">
        <f t="shared" si="516"/>
        <v/>
      </c>
      <c r="I3272">
        <f t="shared" si="512"/>
        <v>4.7236743477762659E-3</v>
      </c>
      <c r="J3272">
        <f t="shared" si="517"/>
        <v>-1.4789363055836941E-3</v>
      </c>
      <c r="K3272" t="str">
        <f t="shared" si="513"/>
        <v/>
      </c>
      <c r="L3272" t="str">
        <f t="shared" si="518"/>
        <v/>
      </c>
      <c r="M3272">
        <f t="shared" si="519"/>
        <v>4.7236743477762659E-3</v>
      </c>
    </row>
    <row r="3273" spans="1:13">
      <c r="A3273" s="1">
        <v>38531</v>
      </c>
      <c r="B3273">
        <v>927.23</v>
      </c>
      <c r="C3273">
        <v>10.7</v>
      </c>
      <c r="D3273">
        <f t="shared" si="514"/>
        <v>9.0243444741366068E-3</v>
      </c>
      <c r="E3273">
        <f t="shared" si="510"/>
        <v>8.4467888419687467E-3</v>
      </c>
      <c r="F3273">
        <f t="shared" si="515"/>
        <v>9.065186636195488E-3</v>
      </c>
      <c r="G3273">
        <f t="shared" si="511"/>
        <v>8.4825636192271681E-3</v>
      </c>
      <c r="H3273">
        <f t="shared" si="516"/>
        <v>9.0243444741366068E-3</v>
      </c>
      <c r="I3273">
        <f t="shared" si="512"/>
        <v>8.4467888419687467E-3</v>
      </c>
      <c r="J3273" t="str">
        <f t="shared" si="517"/>
        <v/>
      </c>
      <c r="K3273" t="str">
        <f t="shared" si="513"/>
        <v/>
      </c>
      <c r="L3273">
        <f t="shared" si="518"/>
        <v>8.4467888419687467E-3</v>
      </c>
      <c r="M3273" t="str">
        <f t="shared" si="519"/>
        <v/>
      </c>
    </row>
    <row r="3274" spans="1:13">
      <c r="A3274" s="1">
        <v>38532</v>
      </c>
      <c r="B3274">
        <v>919.32</v>
      </c>
      <c r="C3274">
        <v>10.6</v>
      </c>
      <c r="D3274">
        <f t="shared" si="514"/>
        <v>-8.5673806642459615E-3</v>
      </c>
      <c r="E3274">
        <f t="shared" si="510"/>
        <v>-9.3897403498390316E-3</v>
      </c>
      <c r="F3274">
        <f t="shared" si="515"/>
        <v>-8.5307852420650754E-3</v>
      </c>
      <c r="G3274">
        <f t="shared" si="511"/>
        <v>-9.3457943925233655E-3</v>
      </c>
      <c r="H3274" t="str">
        <f t="shared" si="516"/>
        <v/>
      </c>
      <c r="I3274" t="str">
        <f t="shared" si="512"/>
        <v/>
      </c>
      <c r="J3274">
        <f t="shared" si="517"/>
        <v>-8.5673806642459615E-3</v>
      </c>
      <c r="K3274">
        <f t="shared" si="513"/>
        <v>-9.3897403498390316E-3</v>
      </c>
      <c r="L3274" t="str">
        <f t="shared" si="518"/>
        <v/>
      </c>
      <c r="M3274">
        <f t="shared" si="519"/>
        <v>-9.3897403498390316E-3</v>
      </c>
    </row>
    <row r="3275" spans="1:13">
      <c r="A3275" s="1">
        <v>38533</v>
      </c>
      <c r="B3275">
        <v>923.33</v>
      </c>
      <c r="C3275">
        <v>10.74</v>
      </c>
      <c r="D3275">
        <f t="shared" si="514"/>
        <v>4.3524340817249138E-3</v>
      </c>
      <c r="E3275">
        <f t="shared" si="510"/>
        <v>1.3121087962697276E-2</v>
      </c>
      <c r="F3275">
        <f t="shared" si="515"/>
        <v>4.3619196797632931E-3</v>
      </c>
      <c r="G3275">
        <f t="shared" si="511"/>
        <v>1.3207547169811429E-2</v>
      </c>
      <c r="H3275">
        <f t="shared" si="516"/>
        <v>4.3524340817249138E-3</v>
      </c>
      <c r="I3275">
        <f t="shared" si="512"/>
        <v>1.3121087962697276E-2</v>
      </c>
      <c r="J3275" t="str">
        <f t="shared" si="517"/>
        <v/>
      </c>
      <c r="K3275" t="str">
        <f t="shared" si="513"/>
        <v/>
      </c>
      <c r="L3275">
        <f t="shared" si="518"/>
        <v>1.3121087962697276E-2</v>
      </c>
      <c r="M3275" t="str">
        <f t="shared" si="519"/>
        <v/>
      </c>
    </row>
    <row r="3276" spans="1:13">
      <c r="A3276" s="1">
        <v>38534</v>
      </c>
      <c r="B3276">
        <v>896.42</v>
      </c>
      <c r="C3276">
        <v>10.45</v>
      </c>
      <c r="D3276">
        <f t="shared" si="514"/>
        <v>-2.95776472524855E-2</v>
      </c>
      <c r="E3276">
        <f t="shared" si="510"/>
        <v>-2.7373110669898674E-2</v>
      </c>
      <c r="F3276">
        <f t="shared" si="515"/>
        <v>-2.9144509546966013E-2</v>
      </c>
      <c r="G3276">
        <f t="shared" si="511"/>
        <v>-2.7001862197392978E-2</v>
      </c>
      <c r="H3276" t="str">
        <f t="shared" si="516"/>
        <v/>
      </c>
      <c r="I3276" t="str">
        <f t="shared" si="512"/>
        <v/>
      </c>
      <c r="J3276">
        <f t="shared" si="517"/>
        <v>-2.95776472524855E-2</v>
      </c>
      <c r="K3276">
        <f t="shared" si="513"/>
        <v>-2.7373110669898674E-2</v>
      </c>
      <c r="L3276" t="str">
        <f t="shared" si="518"/>
        <v/>
      </c>
      <c r="M3276">
        <f t="shared" si="519"/>
        <v>-2.7373110669898674E-2</v>
      </c>
    </row>
    <row r="3277" spans="1:13">
      <c r="A3277" s="1">
        <v>38538</v>
      </c>
      <c r="B3277">
        <v>898.72</v>
      </c>
      <c r="C3277">
        <v>10.43</v>
      </c>
      <c r="D3277">
        <f t="shared" si="514"/>
        <v>2.562475638153287E-3</v>
      </c>
      <c r="E3277">
        <f t="shared" si="510"/>
        <v>-1.9157093981388982E-3</v>
      </c>
      <c r="F3277">
        <f t="shared" si="515"/>
        <v>2.5657615849714599E-3</v>
      </c>
      <c r="G3277">
        <f t="shared" si="511"/>
        <v>-1.91387559808609E-3</v>
      </c>
      <c r="H3277">
        <f t="shared" si="516"/>
        <v>2.562475638153287E-3</v>
      </c>
      <c r="I3277" t="str">
        <f t="shared" si="512"/>
        <v/>
      </c>
      <c r="J3277" t="str">
        <f t="shared" si="517"/>
        <v/>
      </c>
      <c r="K3277">
        <f t="shared" si="513"/>
        <v>-1.9157093981388982E-3</v>
      </c>
      <c r="L3277">
        <f t="shared" si="518"/>
        <v>-1.9157093981388982E-3</v>
      </c>
      <c r="M3277" t="str">
        <f t="shared" si="519"/>
        <v/>
      </c>
    </row>
    <row r="3278" spans="1:13">
      <c r="A3278" s="1">
        <v>38539</v>
      </c>
      <c r="B3278">
        <v>881.03</v>
      </c>
      <c r="C3278">
        <v>10.220000000000001</v>
      </c>
      <c r="D3278">
        <f t="shared" si="514"/>
        <v>-1.9879851214312679E-2</v>
      </c>
      <c r="E3278">
        <f t="shared" si="510"/>
        <v>-2.0339684237122558E-2</v>
      </c>
      <c r="F3278">
        <f t="shared" si="515"/>
        <v>-1.9683549937689171E-2</v>
      </c>
      <c r="G3278">
        <f t="shared" si="511"/>
        <v>-2.0134228187919323E-2</v>
      </c>
      <c r="H3278" t="str">
        <f t="shared" si="516"/>
        <v/>
      </c>
      <c r="I3278" t="str">
        <f t="shared" si="512"/>
        <v/>
      </c>
      <c r="J3278">
        <f t="shared" si="517"/>
        <v>-1.9879851214312679E-2</v>
      </c>
      <c r="K3278">
        <f t="shared" si="513"/>
        <v>-2.0339684237122558E-2</v>
      </c>
      <c r="L3278" t="str">
        <f t="shared" si="518"/>
        <v/>
      </c>
      <c r="M3278">
        <f t="shared" si="519"/>
        <v>-2.0339684237122558E-2</v>
      </c>
    </row>
    <row r="3279" spans="1:13">
      <c r="A3279" s="1">
        <v>38540</v>
      </c>
      <c r="B3279">
        <v>879.56</v>
      </c>
      <c r="C3279">
        <v>10.16</v>
      </c>
      <c r="D3279">
        <f t="shared" si="514"/>
        <v>-1.6698951392400763E-3</v>
      </c>
      <c r="E3279">
        <f t="shared" si="510"/>
        <v>-5.8881426252225975E-3</v>
      </c>
      <c r="F3279">
        <f t="shared" si="515"/>
        <v>-1.6685016401257746E-3</v>
      </c>
      <c r="G3279">
        <f t="shared" si="511"/>
        <v>-5.8708414872798986E-3</v>
      </c>
      <c r="H3279" t="str">
        <f t="shared" si="516"/>
        <v/>
      </c>
      <c r="I3279" t="str">
        <f t="shared" si="512"/>
        <v/>
      </c>
      <c r="J3279">
        <f t="shared" si="517"/>
        <v>-1.6698951392400763E-3</v>
      </c>
      <c r="K3279">
        <f t="shared" si="513"/>
        <v>-5.8881426252225975E-3</v>
      </c>
      <c r="L3279" t="str">
        <f t="shared" si="518"/>
        <v/>
      </c>
      <c r="M3279">
        <f t="shared" si="519"/>
        <v>-5.8881426252225975E-3</v>
      </c>
    </row>
    <row r="3280" spans="1:13">
      <c r="A3280" s="1">
        <v>38541</v>
      </c>
      <c r="B3280">
        <v>882.68</v>
      </c>
      <c r="C3280">
        <v>10.28</v>
      </c>
      <c r="D3280">
        <f t="shared" si="514"/>
        <v>3.5409515843100349E-3</v>
      </c>
      <c r="E3280">
        <f t="shared" si="510"/>
        <v>1.1741817876683195E-2</v>
      </c>
      <c r="F3280">
        <f t="shared" si="515"/>
        <v>3.5472281595343436E-3</v>
      </c>
      <c r="G3280">
        <f t="shared" si="511"/>
        <v>1.1811023622047223E-2</v>
      </c>
      <c r="H3280">
        <f t="shared" si="516"/>
        <v>3.5409515843100349E-3</v>
      </c>
      <c r="I3280">
        <f t="shared" si="512"/>
        <v>1.1741817876683195E-2</v>
      </c>
      <c r="J3280" t="str">
        <f t="shared" si="517"/>
        <v/>
      </c>
      <c r="K3280" t="str">
        <f t="shared" si="513"/>
        <v/>
      </c>
      <c r="L3280">
        <f t="shared" si="518"/>
        <v>1.1741817876683195E-2</v>
      </c>
      <c r="M3280" t="str">
        <f t="shared" si="519"/>
        <v/>
      </c>
    </row>
    <row r="3281" spans="1:13">
      <c r="A3281" s="1">
        <v>38542</v>
      </c>
      <c r="B3281">
        <v>879.13</v>
      </c>
      <c r="C3281">
        <v>10.17</v>
      </c>
      <c r="D3281">
        <f t="shared" si="514"/>
        <v>-4.0299519295311295E-3</v>
      </c>
      <c r="E3281">
        <f t="shared" si="510"/>
        <v>-1.0758049966550427E-2</v>
      </c>
      <c r="F3281">
        <f t="shared" si="515"/>
        <v>-4.0218425703538729E-3</v>
      </c>
      <c r="G3281">
        <f t="shared" si="511"/>
        <v>-1.0700389105058328E-2</v>
      </c>
      <c r="H3281" t="str">
        <f t="shared" si="516"/>
        <v/>
      </c>
      <c r="I3281" t="str">
        <f t="shared" si="512"/>
        <v/>
      </c>
      <c r="J3281">
        <f t="shared" si="517"/>
        <v>-4.0299519295311295E-3</v>
      </c>
      <c r="K3281">
        <f t="shared" si="513"/>
        <v>-1.0758049966550427E-2</v>
      </c>
      <c r="L3281" t="str">
        <f t="shared" si="518"/>
        <v/>
      </c>
      <c r="M3281">
        <f t="shared" si="519"/>
        <v>-1.0758049966550427E-2</v>
      </c>
    </row>
    <row r="3282" spans="1:13">
      <c r="A3282" s="1">
        <v>38545</v>
      </c>
      <c r="B3282">
        <v>901.05</v>
      </c>
      <c r="C3282">
        <v>10.31</v>
      </c>
      <c r="D3282">
        <f t="shared" si="514"/>
        <v>2.4627967878931317E-2</v>
      </c>
      <c r="E3282">
        <f t="shared" si="510"/>
        <v>1.3672087968400092E-2</v>
      </c>
      <c r="F3282">
        <f t="shared" si="515"/>
        <v>2.4933741312433755E-2</v>
      </c>
      <c r="G3282">
        <f t="shared" si="511"/>
        <v>1.3765978367748399E-2</v>
      </c>
      <c r="H3282">
        <f t="shared" si="516"/>
        <v>2.4627967878931317E-2</v>
      </c>
      <c r="I3282">
        <f t="shared" si="512"/>
        <v>1.3672087968400092E-2</v>
      </c>
      <c r="J3282" t="str">
        <f t="shared" si="517"/>
        <v/>
      </c>
      <c r="K3282" t="str">
        <f t="shared" si="513"/>
        <v/>
      </c>
      <c r="L3282">
        <f t="shared" si="518"/>
        <v>1.3672087968400092E-2</v>
      </c>
      <c r="M3282" t="str">
        <f t="shared" si="519"/>
        <v/>
      </c>
    </row>
    <row r="3283" spans="1:13">
      <c r="A3283" s="1">
        <v>38546</v>
      </c>
      <c r="B3283">
        <v>905.84</v>
      </c>
      <c r="C3283">
        <v>10.37</v>
      </c>
      <c r="D3283">
        <f t="shared" si="514"/>
        <v>5.3019400415041332E-3</v>
      </c>
      <c r="E3283">
        <f t="shared" si="510"/>
        <v>5.8027242125672359E-3</v>
      </c>
      <c r="F3283">
        <f t="shared" si="515"/>
        <v>5.3160201986572897E-3</v>
      </c>
      <c r="G3283">
        <f t="shared" si="511"/>
        <v>5.819592628515835E-3</v>
      </c>
      <c r="H3283">
        <f t="shared" si="516"/>
        <v>5.3019400415041332E-3</v>
      </c>
      <c r="I3283">
        <f t="shared" si="512"/>
        <v>5.8027242125672359E-3</v>
      </c>
      <c r="J3283" t="str">
        <f t="shared" si="517"/>
        <v/>
      </c>
      <c r="K3283" t="str">
        <f t="shared" si="513"/>
        <v/>
      </c>
      <c r="L3283">
        <f t="shared" si="518"/>
        <v>5.8027242125672359E-3</v>
      </c>
      <c r="M3283" t="str">
        <f t="shared" si="519"/>
        <v/>
      </c>
    </row>
    <row r="3284" spans="1:13">
      <c r="A3284" s="1">
        <v>38547</v>
      </c>
      <c r="B3284">
        <v>932.68</v>
      </c>
      <c r="C3284">
        <v>10.75</v>
      </c>
      <c r="D3284">
        <f t="shared" si="514"/>
        <v>2.9199472375008001E-2</v>
      </c>
      <c r="E3284">
        <f t="shared" si="510"/>
        <v>3.5988732332235818E-2</v>
      </c>
      <c r="F3284">
        <f t="shared" si="515"/>
        <v>2.9629956725249373E-2</v>
      </c>
      <c r="G3284">
        <f t="shared" si="511"/>
        <v>3.6644165863066513E-2</v>
      </c>
      <c r="H3284">
        <f t="shared" si="516"/>
        <v>2.9199472375008001E-2</v>
      </c>
      <c r="I3284">
        <f t="shared" si="512"/>
        <v>3.5988732332235818E-2</v>
      </c>
      <c r="J3284" t="str">
        <f t="shared" si="517"/>
        <v/>
      </c>
      <c r="K3284" t="str">
        <f t="shared" si="513"/>
        <v/>
      </c>
      <c r="L3284">
        <f t="shared" si="518"/>
        <v>3.5988732332235818E-2</v>
      </c>
      <c r="M3284" t="str">
        <f t="shared" si="519"/>
        <v/>
      </c>
    </row>
    <row r="3285" spans="1:13">
      <c r="A3285" s="1">
        <v>38548</v>
      </c>
      <c r="B3285">
        <v>940.74</v>
      </c>
      <c r="C3285">
        <v>10.81</v>
      </c>
      <c r="D3285">
        <f t="shared" si="514"/>
        <v>8.6046372196219873E-3</v>
      </c>
      <c r="E3285">
        <f t="shared" si="510"/>
        <v>5.5658770774451765E-3</v>
      </c>
      <c r="F3285">
        <f t="shared" si="515"/>
        <v>8.6417635201785359E-3</v>
      </c>
      <c r="G3285">
        <f t="shared" si="511"/>
        <v>5.5813953488372814E-3</v>
      </c>
      <c r="H3285">
        <f t="shared" si="516"/>
        <v>8.6046372196219873E-3</v>
      </c>
      <c r="I3285">
        <f t="shared" si="512"/>
        <v>5.5658770774451765E-3</v>
      </c>
      <c r="J3285" t="str">
        <f t="shared" si="517"/>
        <v/>
      </c>
      <c r="K3285" t="str">
        <f t="shared" si="513"/>
        <v/>
      </c>
      <c r="L3285">
        <f t="shared" si="518"/>
        <v>5.5658770774451765E-3</v>
      </c>
      <c r="M3285" t="str">
        <f t="shared" si="519"/>
        <v/>
      </c>
    </row>
    <row r="3286" spans="1:13">
      <c r="A3286" s="1">
        <v>38549</v>
      </c>
      <c r="B3286">
        <v>940.38</v>
      </c>
      <c r="C3286">
        <v>10.82</v>
      </c>
      <c r="D3286">
        <f t="shared" si="514"/>
        <v>-3.8275070638233328E-4</v>
      </c>
      <c r="E3286">
        <f t="shared" si="510"/>
        <v>9.2464176721846305E-4</v>
      </c>
      <c r="F3286">
        <f t="shared" si="515"/>
        <v>-3.8267746667519642E-4</v>
      </c>
      <c r="G3286">
        <f t="shared" si="511"/>
        <v>9.2506938020342488E-4</v>
      </c>
      <c r="H3286" t="str">
        <f t="shared" si="516"/>
        <v/>
      </c>
      <c r="I3286">
        <f t="shared" si="512"/>
        <v>9.2464176721846305E-4</v>
      </c>
      <c r="J3286">
        <f t="shared" si="517"/>
        <v>-3.8275070638233328E-4</v>
      </c>
      <c r="K3286" t="str">
        <f t="shared" si="513"/>
        <v/>
      </c>
      <c r="L3286" t="str">
        <f t="shared" si="518"/>
        <v/>
      </c>
      <c r="M3286">
        <f t="shared" si="519"/>
        <v>9.2464176721846305E-4</v>
      </c>
    </row>
    <row r="3287" spans="1:13">
      <c r="A3287" s="1">
        <v>38552</v>
      </c>
      <c r="B3287">
        <v>951.13</v>
      </c>
      <c r="C3287">
        <v>11.07</v>
      </c>
      <c r="D3287">
        <f t="shared" si="514"/>
        <v>1.1366702521417232E-2</v>
      </c>
      <c r="E3287">
        <f t="shared" si="510"/>
        <v>2.2842473302210009E-2</v>
      </c>
      <c r="F3287">
        <f t="shared" si="515"/>
        <v>1.1431548948297454E-2</v>
      </c>
      <c r="G3287">
        <f t="shared" si="511"/>
        <v>2.310536044362288E-2</v>
      </c>
      <c r="H3287">
        <f t="shared" si="516"/>
        <v>1.1366702521417232E-2</v>
      </c>
      <c r="I3287">
        <f t="shared" si="512"/>
        <v>2.2842473302210009E-2</v>
      </c>
      <c r="J3287" t="str">
        <f t="shared" si="517"/>
        <v/>
      </c>
      <c r="K3287" t="str">
        <f t="shared" si="513"/>
        <v/>
      </c>
      <c r="L3287">
        <f t="shared" si="518"/>
        <v>2.2842473302210009E-2</v>
      </c>
      <c r="M3287" t="str">
        <f t="shared" si="519"/>
        <v/>
      </c>
    </row>
    <row r="3288" spans="1:13">
      <c r="A3288" s="1">
        <v>38553</v>
      </c>
      <c r="B3288">
        <v>954.58</v>
      </c>
      <c r="C3288">
        <v>11.12</v>
      </c>
      <c r="D3288">
        <f t="shared" si="514"/>
        <v>3.620701753126186E-3</v>
      </c>
      <c r="E3288">
        <f t="shared" si="510"/>
        <v>4.5065421018907949E-3</v>
      </c>
      <c r="F3288">
        <f t="shared" si="515"/>
        <v>3.6272644118049424E-3</v>
      </c>
      <c r="G3288">
        <f t="shared" si="511"/>
        <v>4.5167118337849921E-3</v>
      </c>
      <c r="H3288">
        <f t="shared" si="516"/>
        <v>3.620701753126186E-3</v>
      </c>
      <c r="I3288">
        <f t="shared" si="512"/>
        <v>4.5065421018907949E-3</v>
      </c>
      <c r="J3288" t="str">
        <f t="shared" si="517"/>
        <v/>
      </c>
      <c r="K3288" t="str">
        <f t="shared" si="513"/>
        <v/>
      </c>
      <c r="L3288">
        <f t="shared" si="518"/>
        <v>4.5065421018907949E-3</v>
      </c>
      <c r="M3288" t="str">
        <f t="shared" si="519"/>
        <v/>
      </c>
    </row>
    <row r="3289" spans="1:13">
      <c r="A3289" s="1">
        <v>38554</v>
      </c>
      <c r="B3289">
        <v>954.07</v>
      </c>
      <c r="C3289">
        <v>11.14</v>
      </c>
      <c r="D3289">
        <f t="shared" si="514"/>
        <v>-5.3440915006703E-4</v>
      </c>
      <c r="E3289">
        <f t="shared" si="510"/>
        <v>1.7969456767018563E-3</v>
      </c>
      <c r="F3289">
        <f t="shared" si="515"/>
        <v>-5.3426637893105866E-4</v>
      </c>
      <c r="G3289">
        <f t="shared" si="511"/>
        <v>1.7985611510793476E-3</v>
      </c>
      <c r="H3289" t="str">
        <f t="shared" si="516"/>
        <v/>
      </c>
      <c r="I3289">
        <f t="shared" si="512"/>
        <v>1.7969456767018563E-3</v>
      </c>
      <c r="J3289">
        <f t="shared" si="517"/>
        <v>-5.3440915006703E-4</v>
      </c>
      <c r="K3289" t="str">
        <f t="shared" si="513"/>
        <v/>
      </c>
      <c r="L3289" t="str">
        <f t="shared" si="518"/>
        <v/>
      </c>
      <c r="M3289">
        <f t="shared" si="519"/>
        <v>1.7969456767018563E-3</v>
      </c>
    </row>
    <row r="3290" spans="1:13">
      <c r="A3290" s="1">
        <v>38555</v>
      </c>
      <c r="B3290">
        <v>976.29</v>
      </c>
      <c r="C3290">
        <v>11.34</v>
      </c>
      <c r="D3290">
        <f t="shared" si="514"/>
        <v>2.3022629407408079E-2</v>
      </c>
      <c r="E3290">
        <f t="shared" si="510"/>
        <v>1.7794063800467896E-2</v>
      </c>
      <c r="F3290">
        <f t="shared" si="515"/>
        <v>2.3289695724632242E-2</v>
      </c>
      <c r="G3290">
        <f t="shared" si="511"/>
        <v>1.7953321364452268E-2</v>
      </c>
      <c r="H3290">
        <f t="shared" si="516"/>
        <v>2.3022629407408079E-2</v>
      </c>
      <c r="I3290">
        <f t="shared" si="512"/>
        <v>1.7794063800467896E-2</v>
      </c>
      <c r="J3290" t="str">
        <f t="shared" si="517"/>
        <v/>
      </c>
      <c r="K3290" t="str">
        <f t="shared" si="513"/>
        <v/>
      </c>
      <c r="L3290">
        <f t="shared" si="518"/>
        <v>1.7794063800467896E-2</v>
      </c>
      <c r="M3290" t="str">
        <f t="shared" si="519"/>
        <v/>
      </c>
    </row>
    <row r="3291" spans="1:13">
      <c r="A3291" s="1">
        <v>38556</v>
      </c>
      <c r="B3291">
        <v>979.26</v>
      </c>
      <c r="C3291">
        <v>11.37</v>
      </c>
      <c r="D3291">
        <f t="shared" si="514"/>
        <v>3.0375109647431194E-3</v>
      </c>
      <c r="E3291">
        <f t="shared" si="510"/>
        <v>2.6420094628385759E-3</v>
      </c>
      <c r="F3291">
        <f t="shared" si="515"/>
        <v>3.042128875641481E-3</v>
      </c>
      <c r="G3291">
        <f t="shared" si="511"/>
        <v>2.6455026455025621E-3</v>
      </c>
      <c r="H3291">
        <f t="shared" si="516"/>
        <v>3.0375109647431194E-3</v>
      </c>
      <c r="I3291">
        <f t="shared" si="512"/>
        <v>2.6420094628385759E-3</v>
      </c>
      <c r="J3291" t="str">
        <f t="shared" si="517"/>
        <v/>
      </c>
      <c r="K3291" t="str">
        <f t="shared" si="513"/>
        <v/>
      </c>
      <c r="L3291">
        <f t="shared" si="518"/>
        <v>2.6420094628385759E-3</v>
      </c>
      <c r="M3291" t="str">
        <f t="shared" si="519"/>
        <v/>
      </c>
    </row>
    <row r="3292" spans="1:13">
      <c r="A3292" s="1">
        <v>38559</v>
      </c>
      <c r="B3292">
        <v>982.18</v>
      </c>
      <c r="C3292">
        <v>11.42</v>
      </c>
      <c r="D3292">
        <f t="shared" si="514"/>
        <v>2.9774065555280248E-3</v>
      </c>
      <c r="E3292">
        <f t="shared" si="510"/>
        <v>4.387896465419659E-3</v>
      </c>
      <c r="F3292">
        <f t="shared" si="515"/>
        <v>2.9818434327961718E-3</v>
      </c>
      <c r="G3292">
        <f t="shared" si="511"/>
        <v>4.3975373790678951E-3</v>
      </c>
      <c r="H3292">
        <f t="shared" si="516"/>
        <v>2.9774065555280248E-3</v>
      </c>
      <c r="I3292">
        <f t="shared" si="512"/>
        <v>4.387896465419659E-3</v>
      </c>
      <c r="J3292" t="str">
        <f t="shared" si="517"/>
        <v/>
      </c>
      <c r="K3292" t="str">
        <f t="shared" si="513"/>
        <v/>
      </c>
      <c r="L3292">
        <f t="shared" si="518"/>
        <v>4.387896465419659E-3</v>
      </c>
      <c r="M3292" t="str">
        <f t="shared" si="519"/>
        <v/>
      </c>
    </row>
    <row r="3293" spans="1:13">
      <c r="A3293" s="1">
        <v>38560</v>
      </c>
      <c r="B3293">
        <v>979.62</v>
      </c>
      <c r="C3293">
        <v>11.38</v>
      </c>
      <c r="D3293">
        <f t="shared" si="514"/>
        <v>-2.6098495800593829E-3</v>
      </c>
      <c r="E3293">
        <f t="shared" si="510"/>
        <v>-3.508775529679254E-3</v>
      </c>
      <c r="F3293">
        <f t="shared" si="515"/>
        <v>-2.6064468834632315E-3</v>
      </c>
      <c r="G3293">
        <f t="shared" si="511"/>
        <v>-3.5026269702276291E-3</v>
      </c>
      <c r="H3293" t="str">
        <f t="shared" si="516"/>
        <v/>
      </c>
      <c r="I3293" t="str">
        <f t="shared" si="512"/>
        <v/>
      </c>
      <c r="J3293">
        <f t="shared" si="517"/>
        <v>-2.6098495800593829E-3</v>
      </c>
      <c r="K3293">
        <f t="shared" si="513"/>
        <v>-3.508775529679254E-3</v>
      </c>
      <c r="L3293" t="str">
        <f t="shared" si="518"/>
        <v/>
      </c>
      <c r="M3293">
        <f t="shared" si="519"/>
        <v>-3.508775529679254E-3</v>
      </c>
    </row>
    <row r="3294" spans="1:13">
      <c r="A3294" s="1">
        <v>38561</v>
      </c>
      <c r="B3294">
        <v>975.15</v>
      </c>
      <c r="C3294">
        <v>11.31</v>
      </c>
      <c r="D3294">
        <f t="shared" si="514"/>
        <v>-4.5734360475406374E-3</v>
      </c>
      <c r="E3294">
        <f t="shared" si="510"/>
        <v>-6.1701385701557867E-3</v>
      </c>
      <c r="F3294">
        <f t="shared" si="515"/>
        <v>-4.5629938139278847E-3</v>
      </c>
      <c r="G3294">
        <f t="shared" si="511"/>
        <v>-6.1511423550087985E-3</v>
      </c>
      <c r="H3294" t="str">
        <f t="shared" si="516"/>
        <v/>
      </c>
      <c r="I3294" t="str">
        <f t="shared" si="512"/>
        <v/>
      </c>
      <c r="J3294">
        <f t="shared" si="517"/>
        <v>-4.5734360475406374E-3</v>
      </c>
      <c r="K3294">
        <f t="shared" si="513"/>
        <v>-6.1701385701557867E-3</v>
      </c>
      <c r="L3294" t="str">
        <f t="shared" si="518"/>
        <v/>
      </c>
      <c r="M3294">
        <f t="shared" si="519"/>
        <v>-6.1701385701557867E-3</v>
      </c>
    </row>
    <row r="3295" spans="1:13">
      <c r="A3295" s="1">
        <v>38562</v>
      </c>
      <c r="B3295">
        <v>986.75</v>
      </c>
      <c r="C3295">
        <v>11.49</v>
      </c>
      <c r="D3295">
        <f t="shared" si="514"/>
        <v>1.1825409224369018E-2</v>
      </c>
      <c r="E3295">
        <f t="shared" si="510"/>
        <v>1.5789801732635292E-2</v>
      </c>
      <c r="F3295">
        <f t="shared" si="515"/>
        <v>1.189560580423521E-2</v>
      </c>
      <c r="G3295">
        <f t="shared" si="511"/>
        <v>1.5915119363395291E-2</v>
      </c>
      <c r="H3295">
        <f t="shared" si="516"/>
        <v>1.1825409224369018E-2</v>
      </c>
      <c r="I3295">
        <f t="shared" si="512"/>
        <v>1.5789801732635292E-2</v>
      </c>
      <c r="J3295" t="str">
        <f t="shared" si="517"/>
        <v/>
      </c>
      <c r="K3295" t="str">
        <f t="shared" si="513"/>
        <v/>
      </c>
      <c r="L3295">
        <f t="shared" si="518"/>
        <v>1.5789801732635292E-2</v>
      </c>
      <c r="M3295" t="str">
        <f t="shared" si="519"/>
        <v/>
      </c>
    </row>
    <row r="3296" spans="1:13">
      <c r="A3296" s="1">
        <v>38563</v>
      </c>
      <c r="B3296">
        <v>987.48</v>
      </c>
      <c r="C3296">
        <v>11.65</v>
      </c>
      <c r="D3296">
        <f t="shared" si="514"/>
        <v>7.3952886266544747E-4</v>
      </c>
      <c r="E3296">
        <f t="shared" si="510"/>
        <v>1.3829088151045181E-2</v>
      </c>
      <c r="F3296">
        <f t="shared" si="515"/>
        <v>7.3980238155568756E-4</v>
      </c>
      <c r="G3296">
        <f t="shared" si="511"/>
        <v>1.3925152306353272E-2</v>
      </c>
      <c r="H3296">
        <f t="shared" si="516"/>
        <v>7.3952886266544747E-4</v>
      </c>
      <c r="I3296">
        <f t="shared" si="512"/>
        <v>1.3829088151045181E-2</v>
      </c>
      <c r="J3296" t="str">
        <f t="shared" si="517"/>
        <v/>
      </c>
      <c r="K3296" t="str">
        <f t="shared" si="513"/>
        <v/>
      </c>
      <c r="L3296">
        <f t="shared" si="518"/>
        <v>1.3829088151045181E-2</v>
      </c>
      <c r="M3296" t="str">
        <f t="shared" si="519"/>
        <v/>
      </c>
    </row>
    <row r="3297" spans="1:13">
      <c r="A3297" s="1">
        <v>38566</v>
      </c>
      <c r="B3297">
        <v>1002.63</v>
      </c>
      <c r="C3297">
        <v>11.96</v>
      </c>
      <c r="D3297">
        <f t="shared" si="514"/>
        <v>1.5225583178395025E-2</v>
      </c>
      <c r="E3297">
        <f t="shared" si="510"/>
        <v>2.626156851077624E-2</v>
      </c>
      <c r="F3297">
        <f t="shared" si="515"/>
        <v>1.5342082877627838E-2</v>
      </c>
      <c r="G3297">
        <f t="shared" si="511"/>
        <v>2.6609442060085975E-2</v>
      </c>
      <c r="H3297">
        <f t="shared" si="516"/>
        <v>1.5225583178395025E-2</v>
      </c>
      <c r="I3297">
        <f t="shared" si="512"/>
        <v>2.626156851077624E-2</v>
      </c>
      <c r="J3297" t="str">
        <f t="shared" si="517"/>
        <v/>
      </c>
      <c r="K3297" t="str">
        <f t="shared" si="513"/>
        <v/>
      </c>
      <c r="L3297">
        <f t="shared" si="518"/>
        <v>2.626156851077624E-2</v>
      </c>
      <c r="M3297" t="str">
        <f t="shared" si="519"/>
        <v/>
      </c>
    </row>
    <row r="3298" spans="1:13">
      <c r="A3298" s="1">
        <v>38567</v>
      </c>
      <c r="B3298">
        <v>1005.65</v>
      </c>
      <c r="C3298">
        <v>11.9</v>
      </c>
      <c r="D3298">
        <f t="shared" si="514"/>
        <v>3.0075510152131053E-3</v>
      </c>
      <c r="E3298">
        <f t="shared" si="510"/>
        <v>-5.0293484050019733E-3</v>
      </c>
      <c r="F3298">
        <f t="shared" si="515"/>
        <v>3.0120782342439867E-3</v>
      </c>
      <c r="G3298">
        <f t="shared" si="511"/>
        <v>-5.0167224080267525E-3</v>
      </c>
      <c r="H3298">
        <f t="shared" si="516"/>
        <v>3.0075510152131053E-3</v>
      </c>
      <c r="I3298" t="str">
        <f t="shared" si="512"/>
        <v/>
      </c>
      <c r="J3298" t="str">
        <f t="shared" si="517"/>
        <v/>
      </c>
      <c r="K3298">
        <f t="shared" si="513"/>
        <v>-5.0293484050019733E-3</v>
      </c>
      <c r="L3298">
        <f t="shared" si="518"/>
        <v>-5.0293484050019733E-3</v>
      </c>
      <c r="M3298" t="str">
        <f t="shared" si="519"/>
        <v/>
      </c>
    </row>
    <row r="3299" spans="1:13">
      <c r="A3299" s="1">
        <v>38568</v>
      </c>
      <c r="B3299">
        <v>1002.72</v>
      </c>
      <c r="C3299">
        <v>11.84</v>
      </c>
      <c r="D3299">
        <f t="shared" si="514"/>
        <v>-2.9177911228645812E-3</v>
      </c>
      <c r="E3299">
        <f t="shared" si="510"/>
        <v>-5.0547706616241713E-3</v>
      </c>
      <c r="F3299">
        <f t="shared" si="515"/>
        <v>-2.9135385074329223E-3</v>
      </c>
      <c r="G3299">
        <f t="shared" si="511"/>
        <v>-5.0420168067227822E-3</v>
      </c>
      <c r="H3299" t="str">
        <f t="shared" si="516"/>
        <v/>
      </c>
      <c r="I3299" t="str">
        <f t="shared" si="512"/>
        <v/>
      </c>
      <c r="J3299">
        <f t="shared" si="517"/>
        <v>-2.9177911228645812E-3</v>
      </c>
      <c r="K3299">
        <f t="shared" si="513"/>
        <v>-5.0547706616241713E-3</v>
      </c>
      <c r="L3299" t="str">
        <f t="shared" si="518"/>
        <v/>
      </c>
      <c r="M3299">
        <f t="shared" si="519"/>
        <v>-5.0547706616241713E-3</v>
      </c>
    </row>
    <row r="3300" spans="1:13">
      <c r="A3300" s="1">
        <v>38569</v>
      </c>
      <c r="B3300">
        <v>997.08</v>
      </c>
      <c r="C3300">
        <v>11.8</v>
      </c>
      <c r="D3300">
        <f t="shared" si="514"/>
        <v>-5.6405790114750828E-3</v>
      </c>
      <c r="E3300">
        <f t="shared" si="510"/>
        <v>-3.3840979842404569E-3</v>
      </c>
      <c r="F3300">
        <f t="shared" si="515"/>
        <v>-5.6247008137865206E-3</v>
      </c>
      <c r="G3300">
        <f t="shared" si="511"/>
        <v>-3.3783783783782884E-3</v>
      </c>
      <c r="H3300" t="str">
        <f t="shared" si="516"/>
        <v/>
      </c>
      <c r="I3300" t="str">
        <f t="shared" si="512"/>
        <v/>
      </c>
      <c r="J3300">
        <f t="shared" si="517"/>
        <v>-5.6405790114750828E-3</v>
      </c>
      <c r="K3300">
        <f t="shared" si="513"/>
        <v>-3.3840979842404569E-3</v>
      </c>
      <c r="L3300" t="str">
        <f t="shared" si="518"/>
        <v/>
      </c>
      <c r="M3300">
        <f t="shared" si="519"/>
        <v>-3.3840979842404569E-3</v>
      </c>
    </row>
    <row r="3301" spans="1:13">
      <c r="A3301" s="1">
        <v>38570</v>
      </c>
      <c r="B3301">
        <v>1010.48</v>
      </c>
      <c r="C3301">
        <v>11.81</v>
      </c>
      <c r="D3301">
        <f t="shared" si="514"/>
        <v>1.3349737000829563E-2</v>
      </c>
      <c r="E3301">
        <f t="shared" si="510"/>
        <v>8.4709873765190311E-4</v>
      </c>
      <c r="F3301">
        <f t="shared" si="515"/>
        <v>1.3439242588358047E-2</v>
      </c>
      <c r="G3301">
        <f t="shared" si="511"/>
        <v>8.4745762711868622E-4</v>
      </c>
      <c r="H3301">
        <f t="shared" si="516"/>
        <v>1.3349737000829563E-2</v>
      </c>
      <c r="I3301">
        <f t="shared" si="512"/>
        <v>8.4709873765190311E-4</v>
      </c>
      <c r="J3301" t="str">
        <f t="shared" si="517"/>
        <v/>
      </c>
      <c r="K3301" t="str">
        <f t="shared" si="513"/>
        <v/>
      </c>
      <c r="L3301">
        <f t="shared" si="518"/>
        <v>8.4709873765190311E-4</v>
      </c>
      <c r="M3301" t="str">
        <f t="shared" si="519"/>
        <v/>
      </c>
    </row>
    <row r="3302" spans="1:13">
      <c r="A3302" s="1">
        <v>38573</v>
      </c>
      <c r="B3302">
        <v>1007.1</v>
      </c>
      <c r="C3302">
        <v>11.74</v>
      </c>
      <c r="D3302">
        <f t="shared" si="514"/>
        <v>-3.3505518116208367E-3</v>
      </c>
      <c r="E3302">
        <f t="shared" si="510"/>
        <v>-5.9448158093206166E-3</v>
      </c>
      <c r="F3302">
        <f t="shared" si="515"/>
        <v>-3.3449449766447259E-3</v>
      </c>
      <c r="G3302">
        <f t="shared" si="511"/>
        <v>-5.92718035563089E-3</v>
      </c>
      <c r="H3302" t="str">
        <f t="shared" si="516"/>
        <v/>
      </c>
      <c r="I3302" t="str">
        <f t="shared" si="512"/>
        <v/>
      </c>
      <c r="J3302">
        <f t="shared" si="517"/>
        <v>-3.3505518116208367E-3</v>
      </c>
      <c r="K3302">
        <f t="shared" si="513"/>
        <v>-5.9448158093206166E-3</v>
      </c>
      <c r="L3302" t="str">
        <f t="shared" si="518"/>
        <v/>
      </c>
      <c r="M3302">
        <f t="shared" si="519"/>
        <v>-5.9448158093206166E-3</v>
      </c>
    </row>
    <row r="3303" spans="1:13">
      <c r="A3303" s="1">
        <v>38574</v>
      </c>
      <c r="B3303">
        <v>994.35</v>
      </c>
      <c r="C3303">
        <v>11.63</v>
      </c>
      <c r="D3303">
        <f t="shared" si="514"/>
        <v>-1.274093529858868E-2</v>
      </c>
      <c r="E3303">
        <f t="shared" si="510"/>
        <v>-9.4138478693772849E-3</v>
      </c>
      <c r="F3303">
        <f t="shared" si="515"/>
        <v>-1.2660113196306222E-2</v>
      </c>
      <c r="G3303">
        <f t="shared" si="511"/>
        <v>-9.3696763202725242E-3</v>
      </c>
      <c r="H3303" t="str">
        <f t="shared" si="516"/>
        <v/>
      </c>
      <c r="I3303" t="str">
        <f t="shared" si="512"/>
        <v/>
      </c>
      <c r="J3303">
        <f t="shared" si="517"/>
        <v>-1.274093529858868E-2</v>
      </c>
      <c r="K3303">
        <f t="shared" si="513"/>
        <v>-9.4138478693772849E-3</v>
      </c>
      <c r="L3303" t="str">
        <f t="shared" si="518"/>
        <v/>
      </c>
      <c r="M3303">
        <f t="shared" si="519"/>
        <v>-9.4138478693772849E-3</v>
      </c>
    </row>
    <row r="3304" spans="1:13">
      <c r="A3304" s="1">
        <v>38575</v>
      </c>
      <c r="B3304">
        <v>1005.81</v>
      </c>
      <c r="C3304">
        <v>11.75</v>
      </c>
      <c r="D3304">
        <f t="shared" si="514"/>
        <v>1.1459208667389599E-2</v>
      </c>
      <c r="E3304">
        <f t="shared" si="510"/>
        <v>1.0265274059594843E-2</v>
      </c>
      <c r="F3304">
        <f t="shared" si="515"/>
        <v>1.1525116910544586E-2</v>
      </c>
      <c r="G3304">
        <f t="shared" si="511"/>
        <v>1.0318142734307756E-2</v>
      </c>
      <c r="H3304">
        <f t="shared" si="516"/>
        <v>1.1459208667389599E-2</v>
      </c>
      <c r="I3304">
        <f t="shared" si="512"/>
        <v>1.0265274059594843E-2</v>
      </c>
      <c r="J3304" t="str">
        <f t="shared" si="517"/>
        <v/>
      </c>
      <c r="K3304" t="str">
        <f t="shared" si="513"/>
        <v/>
      </c>
      <c r="L3304">
        <f t="shared" si="518"/>
        <v>1.0265274059594843E-2</v>
      </c>
      <c r="M3304" t="str">
        <f t="shared" si="519"/>
        <v/>
      </c>
    </row>
    <row r="3305" spans="1:13">
      <c r="A3305" s="1">
        <v>38576</v>
      </c>
      <c r="B3305">
        <v>1012.73</v>
      </c>
      <c r="C3305">
        <v>11.92</v>
      </c>
      <c r="D3305">
        <f t="shared" si="514"/>
        <v>6.8564676545833682E-3</v>
      </c>
      <c r="E3305">
        <f t="shared" si="510"/>
        <v>1.4364421047035732E-2</v>
      </c>
      <c r="F3305">
        <f t="shared" si="515"/>
        <v>6.8800270428810428E-3</v>
      </c>
      <c r="G3305">
        <f t="shared" si="511"/>
        <v>1.4468085106382977E-2</v>
      </c>
      <c r="H3305">
        <f t="shared" si="516"/>
        <v>6.8564676545833682E-3</v>
      </c>
      <c r="I3305">
        <f t="shared" si="512"/>
        <v>1.4364421047035732E-2</v>
      </c>
      <c r="J3305" t="str">
        <f t="shared" si="517"/>
        <v/>
      </c>
      <c r="K3305" t="str">
        <f t="shared" si="513"/>
        <v/>
      </c>
      <c r="L3305">
        <f t="shared" si="518"/>
        <v>1.4364421047035732E-2</v>
      </c>
      <c r="M3305" t="str">
        <f t="shared" si="519"/>
        <v/>
      </c>
    </row>
    <row r="3306" spans="1:13">
      <c r="A3306" s="1">
        <v>38577</v>
      </c>
      <c r="B3306">
        <v>1004.09</v>
      </c>
      <c r="C3306">
        <v>11.83</v>
      </c>
      <c r="D3306">
        <f t="shared" si="514"/>
        <v>-8.5679960090988584E-3</v>
      </c>
      <c r="E3306">
        <f t="shared" si="510"/>
        <v>-7.5789836469082952E-3</v>
      </c>
      <c r="F3306">
        <f t="shared" si="515"/>
        <v>-8.5313953373554741E-3</v>
      </c>
      <c r="G3306">
        <f t="shared" si="511"/>
        <v>-7.5503355704698016E-3</v>
      </c>
      <c r="H3306" t="str">
        <f t="shared" si="516"/>
        <v/>
      </c>
      <c r="I3306" t="str">
        <f t="shared" si="512"/>
        <v/>
      </c>
      <c r="J3306">
        <f t="shared" si="517"/>
        <v>-8.5679960090988584E-3</v>
      </c>
      <c r="K3306">
        <f t="shared" si="513"/>
        <v>-7.5789836469082952E-3</v>
      </c>
      <c r="L3306" t="str">
        <f t="shared" si="518"/>
        <v/>
      </c>
      <c r="M3306">
        <f t="shared" si="519"/>
        <v>-7.5789836469082952E-3</v>
      </c>
    </row>
    <row r="3307" spans="1:13">
      <c r="A3307" s="1">
        <v>38580</v>
      </c>
      <c r="B3307">
        <v>979.73</v>
      </c>
      <c r="C3307">
        <v>11.43</v>
      </c>
      <c r="D3307">
        <f t="shared" si="514"/>
        <v>-2.4559914167756866E-2</v>
      </c>
      <c r="E3307">
        <f t="shared" si="510"/>
        <v>-3.4397200183576102E-2</v>
      </c>
      <c r="F3307">
        <f t="shared" si="515"/>
        <v>-2.4260773436644123E-2</v>
      </c>
      <c r="G3307">
        <f t="shared" si="511"/>
        <v>-3.3812341504649179E-2</v>
      </c>
      <c r="H3307" t="str">
        <f t="shared" si="516"/>
        <v/>
      </c>
      <c r="I3307" t="str">
        <f t="shared" si="512"/>
        <v/>
      </c>
      <c r="J3307">
        <f t="shared" si="517"/>
        <v>-2.4559914167756866E-2</v>
      </c>
      <c r="K3307">
        <f t="shared" si="513"/>
        <v>-3.4397200183576102E-2</v>
      </c>
      <c r="L3307" t="str">
        <f t="shared" si="518"/>
        <v/>
      </c>
      <c r="M3307">
        <f t="shared" si="519"/>
        <v>-3.4397200183576102E-2</v>
      </c>
    </row>
    <row r="3308" spans="1:13">
      <c r="A3308" s="1">
        <v>38581</v>
      </c>
      <c r="B3308">
        <v>989.67</v>
      </c>
      <c r="C3308">
        <v>11.63</v>
      </c>
      <c r="D3308">
        <f t="shared" si="514"/>
        <v>1.0094530726770492E-2</v>
      </c>
      <c r="E3308">
        <f t="shared" si="510"/>
        <v>1.7346488723853786E-2</v>
      </c>
      <c r="F3308">
        <f t="shared" si="515"/>
        <v>1.0145652373612979E-2</v>
      </c>
      <c r="G3308">
        <f t="shared" si="511"/>
        <v>1.7497812773403343E-2</v>
      </c>
      <c r="H3308">
        <f t="shared" si="516"/>
        <v>1.0094530726770492E-2</v>
      </c>
      <c r="I3308">
        <f t="shared" si="512"/>
        <v>1.7346488723853786E-2</v>
      </c>
      <c r="J3308" t="str">
        <f t="shared" si="517"/>
        <v/>
      </c>
      <c r="K3308" t="str">
        <f t="shared" si="513"/>
        <v/>
      </c>
      <c r="L3308">
        <f t="shared" si="518"/>
        <v>1.7346488723853786E-2</v>
      </c>
      <c r="M3308" t="str">
        <f t="shared" si="519"/>
        <v/>
      </c>
    </row>
    <row r="3309" spans="1:13">
      <c r="A3309" s="1">
        <v>38582</v>
      </c>
      <c r="B3309">
        <v>996.46</v>
      </c>
      <c r="C3309">
        <v>11.68</v>
      </c>
      <c r="D3309">
        <f t="shared" si="514"/>
        <v>6.8374441280794861E-3</v>
      </c>
      <c r="E3309">
        <f t="shared" si="510"/>
        <v>4.2900108695079131E-3</v>
      </c>
      <c r="F3309">
        <f t="shared" si="515"/>
        <v>6.8608728161914101E-3</v>
      </c>
      <c r="G3309">
        <f t="shared" si="511"/>
        <v>4.2992261392948983E-3</v>
      </c>
      <c r="H3309">
        <f t="shared" si="516"/>
        <v>6.8374441280794861E-3</v>
      </c>
      <c r="I3309">
        <f t="shared" si="512"/>
        <v>4.2900108695079131E-3</v>
      </c>
      <c r="J3309" t="str">
        <f t="shared" si="517"/>
        <v/>
      </c>
      <c r="K3309" t="str">
        <f t="shared" si="513"/>
        <v/>
      </c>
      <c r="L3309">
        <f t="shared" si="518"/>
        <v>4.2900108695079131E-3</v>
      </c>
      <c r="M3309" t="str">
        <f t="shared" si="519"/>
        <v/>
      </c>
    </row>
    <row r="3310" spans="1:13">
      <c r="A3310" s="1">
        <v>38583</v>
      </c>
      <c r="B3310">
        <v>1007.37</v>
      </c>
      <c r="C3310">
        <v>11.82</v>
      </c>
      <c r="D3310">
        <f t="shared" si="514"/>
        <v>1.0889254881918217E-2</v>
      </c>
      <c r="E3310">
        <f t="shared" si="510"/>
        <v>1.1915034577871244E-2</v>
      </c>
      <c r="F3310">
        <f t="shared" si="515"/>
        <v>1.0948758605463293E-2</v>
      </c>
      <c r="G3310">
        <f t="shared" si="511"/>
        <v>1.1986301369863117E-2</v>
      </c>
      <c r="H3310">
        <f t="shared" si="516"/>
        <v>1.0889254881918217E-2</v>
      </c>
      <c r="I3310">
        <f t="shared" si="512"/>
        <v>1.1915034577871244E-2</v>
      </c>
      <c r="J3310" t="str">
        <f t="shared" si="517"/>
        <v/>
      </c>
      <c r="K3310" t="str">
        <f t="shared" si="513"/>
        <v/>
      </c>
      <c r="L3310">
        <f t="shared" si="518"/>
        <v>1.1915034577871244E-2</v>
      </c>
      <c r="M3310" t="str">
        <f t="shared" si="519"/>
        <v/>
      </c>
    </row>
    <row r="3311" spans="1:13">
      <c r="A3311" s="1">
        <v>38584</v>
      </c>
      <c r="B3311">
        <v>1026.1300000000001</v>
      </c>
      <c r="C3311">
        <v>12.04</v>
      </c>
      <c r="D3311">
        <f t="shared" si="514"/>
        <v>1.8451470119857618E-2</v>
      </c>
      <c r="E3311">
        <f t="shared" si="510"/>
        <v>1.8441427902722712E-2</v>
      </c>
      <c r="F3311">
        <f t="shared" si="515"/>
        <v>1.862275033006755E-2</v>
      </c>
      <c r="G3311">
        <f t="shared" si="511"/>
        <v>1.8612521150592087E-2</v>
      </c>
      <c r="H3311">
        <f t="shared" si="516"/>
        <v>1.8451470119857618E-2</v>
      </c>
      <c r="I3311">
        <f t="shared" si="512"/>
        <v>1.8441427902722712E-2</v>
      </c>
      <c r="J3311" t="str">
        <f t="shared" si="517"/>
        <v/>
      </c>
      <c r="K3311" t="str">
        <f t="shared" si="513"/>
        <v/>
      </c>
      <c r="L3311">
        <f t="shared" si="518"/>
        <v>1.8441427902722712E-2</v>
      </c>
      <c r="M3311" t="str">
        <f t="shared" si="519"/>
        <v/>
      </c>
    </row>
    <row r="3312" spans="1:13">
      <c r="A3312" s="1">
        <v>38587</v>
      </c>
      <c r="B3312">
        <v>1025.57</v>
      </c>
      <c r="C3312">
        <v>12.07</v>
      </c>
      <c r="D3312">
        <f t="shared" si="514"/>
        <v>-5.4588878871820968E-4</v>
      </c>
      <c r="E3312">
        <f t="shared" si="510"/>
        <v>2.4885952287652534E-3</v>
      </c>
      <c r="F3312">
        <f t="shared" si="515"/>
        <v>-5.4573981854166842E-4</v>
      </c>
      <c r="G3312">
        <f t="shared" si="511"/>
        <v>2.491694352159568E-3</v>
      </c>
      <c r="H3312" t="str">
        <f t="shared" si="516"/>
        <v/>
      </c>
      <c r="I3312">
        <f t="shared" si="512"/>
        <v>2.4885952287652534E-3</v>
      </c>
      <c r="J3312">
        <f t="shared" si="517"/>
        <v>-5.4588878871820968E-4</v>
      </c>
      <c r="K3312" t="str">
        <f t="shared" si="513"/>
        <v/>
      </c>
      <c r="L3312" t="str">
        <f t="shared" si="518"/>
        <v/>
      </c>
      <c r="M3312">
        <f t="shared" si="519"/>
        <v>2.4885952287652534E-3</v>
      </c>
    </row>
    <row r="3313" spans="1:13">
      <c r="A3313" s="1">
        <v>38588</v>
      </c>
      <c r="B3313">
        <v>1028</v>
      </c>
      <c r="C3313">
        <v>12.12</v>
      </c>
      <c r="D3313">
        <f t="shared" si="514"/>
        <v>2.3666114465755281E-3</v>
      </c>
      <c r="E3313">
        <f t="shared" si="510"/>
        <v>4.1339455317281112E-3</v>
      </c>
      <c r="F3313">
        <f t="shared" si="515"/>
        <v>2.3694140819252585E-3</v>
      </c>
      <c r="G3313">
        <f t="shared" si="511"/>
        <v>4.1425020712508864E-3</v>
      </c>
      <c r="H3313">
        <f t="shared" si="516"/>
        <v>2.3666114465755281E-3</v>
      </c>
      <c r="I3313">
        <f t="shared" si="512"/>
        <v>4.1339455317281112E-3</v>
      </c>
      <c r="J3313" t="str">
        <f t="shared" si="517"/>
        <v/>
      </c>
      <c r="K3313" t="str">
        <f t="shared" si="513"/>
        <v/>
      </c>
      <c r="L3313">
        <f t="shared" si="518"/>
        <v>4.1339455317281112E-3</v>
      </c>
      <c r="M3313" t="str">
        <f t="shared" si="519"/>
        <v/>
      </c>
    </row>
    <row r="3314" spans="1:13">
      <c r="A3314" s="1">
        <v>38589</v>
      </c>
      <c r="B3314">
        <v>1028.1199999999999</v>
      </c>
      <c r="C3314">
        <v>12.07</v>
      </c>
      <c r="D3314">
        <f t="shared" si="514"/>
        <v>1.167247049162505E-4</v>
      </c>
      <c r="E3314">
        <f t="shared" si="510"/>
        <v>-4.1339455317282257E-3</v>
      </c>
      <c r="F3314">
        <f t="shared" si="515"/>
        <v>1.167315175096828E-4</v>
      </c>
      <c r="G3314">
        <f t="shared" si="511"/>
        <v>-4.1254125412540921E-3</v>
      </c>
      <c r="H3314">
        <f t="shared" si="516"/>
        <v>1.167247049162505E-4</v>
      </c>
      <c r="I3314" t="str">
        <f t="shared" si="512"/>
        <v/>
      </c>
      <c r="J3314" t="str">
        <f t="shared" si="517"/>
        <v/>
      </c>
      <c r="K3314">
        <f t="shared" si="513"/>
        <v>-4.1339455317282257E-3</v>
      </c>
      <c r="L3314">
        <f t="shared" si="518"/>
        <v>-4.1339455317282257E-3</v>
      </c>
      <c r="M3314" t="str">
        <f t="shared" si="519"/>
        <v/>
      </c>
    </row>
    <row r="3315" spans="1:13">
      <c r="A3315" s="1">
        <v>38590</v>
      </c>
      <c r="B3315">
        <v>1030.98</v>
      </c>
      <c r="C3315">
        <v>12.12</v>
      </c>
      <c r="D3315">
        <f t="shared" si="514"/>
        <v>2.7779144666822218E-3</v>
      </c>
      <c r="E3315">
        <f t="shared" si="510"/>
        <v>4.1339455317281112E-3</v>
      </c>
      <c r="F3315">
        <f t="shared" si="515"/>
        <v>2.7817764463293759E-3</v>
      </c>
      <c r="G3315">
        <f t="shared" si="511"/>
        <v>4.1425020712508864E-3</v>
      </c>
      <c r="H3315">
        <f t="shared" si="516"/>
        <v>2.7779144666822218E-3</v>
      </c>
      <c r="I3315">
        <f t="shared" si="512"/>
        <v>4.1339455317281112E-3</v>
      </c>
      <c r="J3315" t="str">
        <f t="shared" si="517"/>
        <v/>
      </c>
      <c r="K3315" t="str">
        <f t="shared" si="513"/>
        <v/>
      </c>
      <c r="L3315">
        <f t="shared" si="518"/>
        <v>4.1339455317281112E-3</v>
      </c>
      <c r="M3315" t="str">
        <f t="shared" si="519"/>
        <v/>
      </c>
    </row>
    <row r="3316" spans="1:13">
      <c r="A3316" s="1">
        <v>38591</v>
      </c>
      <c r="B3316">
        <v>1028.93</v>
      </c>
      <c r="C3316">
        <v>12.14</v>
      </c>
      <c r="D3316">
        <f t="shared" si="514"/>
        <v>-1.9903788774991863E-3</v>
      </c>
      <c r="E3316">
        <f t="shared" si="510"/>
        <v>1.6488049901838859E-3</v>
      </c>
      <c r="F3316">
        <f t="shared" si="515"/>
        <v>-1.9883993869910244E-3</v>
      </c>
      <c r="G3316">
        <f t="shared" si="511"/>
        <v>1.6501650165017256E-3</v>
      </c>
      <c r="H3316" t="str">
        <f t="shared" si="516"/>
        <v/>
      </c>
      <c r="I3316">
        <f t="shared" si="512"/>
        <v>1.6488049901838859E-3</v>
      </c>
      <c r="J3316">
        <f t="shared" si="517"/>
        <v>-1.9903788774991863E-3</v>
      </c>
      <c r="K3316" t="str">
        <f t="shared" si="513"/>
        <v/>
      </c>
      <c r="L3316" t="str">
        <f t="shared" si="518"/>
        <v/>
      </c>
      <c r="M3316">
        <f t="shared" si="519"/>
        <v>1.6488049901838859E-3</v>
      </c>
    </row>
    <row r="3317" spans="1:13">
      <c r="A3317" s="1">
        <v>38594</v>
      </c>
      <c r="B3317">
        <v>1020.62</v>
      </c>
      <c r="C3317">
        <v>12.05</v>
      </c>
      <c r="D3317">
        <f t="shared" si="514"/>
        <v>-8.1091415554512269E-3</v>
      </c>
      <c r="E3317">
        <f t="shared" si="510"/>
        <v>-7.4411256946881853E-3</v>
      </c>
      <c r="F3317">
        <f t="shared" si="515"/>
        <v>-8.0763511609147631E-3</v>
      </c>
      <c r="G3317">
        <f t="shared" si="511"/>
        <v>-7.4135090609555032E-3</v>
      </c>
      <c r="H3317" t="str">
        <f t="shared" si="516"/>
        <v/>
      </c>
      <c r="I3317" t="str">
        <f t="shared" si="512"/>
        <v/>
      </c>
      <c r="J3317">
        <f t="shared" si="517"/>
        <v>-8.1091415554512269E-3</v>
      </c>
      <c r="K3317">
        <f t="shared" si="513"/>
        <v>-7.4411256946881853E-3</v>
      </c>
      <c r="L3317" t="str">
        <f t="shared" si="518"/>
        <v/>
      </c>
      <c r="M3317">
        <f t="shared" si="519"/>
        <v>-7.4411256946881853E-3</v>
      </c>
    </row>
    <row r="3318" spans="1:13">
      <c r="A3318" s="1">
        <v>38595</v>
      </c>
      <c r="B3318">
        <v>998.04</v>
      </c>
      <c r="C3318">
        <v>11.8</v>
      </c>
      <c r="D3318">
        <f t="shared" si="514"/>
        <v>-2.2372209085162031E-2</v>
      </c>
      <c r="E3318">
        <f t="shared" si="510"/>
        <v>-2.0965128465044964E-2</v>
      </c>
      <c r="F3318">
        <f t="shared" si="515"/>
        <v>-2.2123807097646608E-2</v>
      </c>
      <c r="G3318">
        <f t="shared" si="511"/>
        <v>-2.0746887966805017E-2</v>
      </c>
      <c r="H3318" t="str">
        <f t="shared" si="516"/>
        <v/>
      </c>
      <c r="I3318" t="str">
        <f t="shared" si="512"/>
        <v/>
      </c>
      <c r="J3318">
        <f t="shared" si="517"/>
        <v>-2.2372209085162031E-2</v>
      </c>
      <c r="K3318">
        <f t="shared" si="513"/>
        <v>-2.0965128465044964E-2</v>
      </c>
      <c r="L3318" t="str">
        <f t="shared" si="518"/>
        <v/>
      </c>
      <c r="M3318">
        <f t="shared" si="519"/>
        <v>-2.0965128465044964E-2</v>
      </c>
    </row>
    <row r="3319" spans="1:13">
      <c r="A3319" s="1">
        <v>38596</v>
      </c>
      <c r="B3319">
        <v>994.75</v>
      </c>
      <c r="C3319">
        <v>11.81</v>
      </c>
      <c r="D3319">
        <f t="shared" si="514"/>
        <v>-3.3019063615583625E-3</v>
      </c>
      <c r="E3319">
        <f t="shared" si="510"/>
        <v>8.4709873765190311E-4</v>
      </c>
      <c r="F3319">
        <f t="shared" si="515"/>
        <v>-3.2964610636847524E-3</v>
      </c>
      <c r="G3319">
        <f t="shared" si="511"/>
        <v>8.4745762711868622E-4</v>
      </c>
      <c r="H3319" t="str">
        <f t="shared" si="516"/>
        <v/>
      </c>
      <c r="I3319">
        <f t="shared" si="512"/>
        <v>8.4709873765190311E-4</v>
      </c>
      <c r="J3319">
        <f t="shared" si="517"/>
        <v>-3.3019063615583625E-3</v>
      </c>
      <c r="K3319" t="str">
        <f t="shared" si="513"/>
        <v/>
      </c>
      <c r="L3319" t="str">
        <f t="shared" si="518"/>
        <v/>
      </c>
      <c r="M3319">
        <f t="shared" si="519"/>
        <v>8.4709873765190311E-4</v>
      </c>
    </row>
    <row r="3320" spans="1:13">
      <c r="A3320" s="1">
        <v>38597</v>
      </c>
      <c r="B3320">
        <v>1003.24</v>
      </c>
      <c r="C3320">
        <v>11.9</v>
      </c>
      <c r="D3320">
        <f t="shared" si="514"/>
        <v>8.4985921850284137E-3</v>
      </c>
      <c r="E3320">
        <f t="shared" si="510"/>
        <v>7.591769908212663E-3</v>
      </c>
      <c r="F3320">
        <f t="shared" si="515"/>
        <v>8.5348077406384171E-3</v>
      </c>
      <c r="G3320">
        <f t="shared" si="511"/>
        <v>7.6206604572395253E-3</v>
      </c>
      <c r="H3320">
        <f t="shared" si="516"/>
        <v>8.4985921850284137E-3</v>
      </c>
      <c r="I3320">
        <f t="shared" si="512"/>
        <v>7.591769908212663E-3</v>
      </c>
      <c r="J3320" t="str">
        <f t="shared" si="517"/>
        <v/>
      </c>
      <c r="K3320" t="str">
        <f t="shared" si="513"/>
        <v/>
      </c>
      <c r="L3320">
        <f t="shared" si="518"/>
        <v>7.591769908212663E-3</v>
      </c>
      <c r="M3320" t="str">
        <f t="shared" si="519"/>
        <v/>
      </c>
    </row>
    <row r="3321" spans="1:13">
      <c r="A3321" s="1">
        <v>38598</v>
      </c>
      <c r="B3321">
        <v>1016.4</v>
      </c>
      <c r="C3321">
        <v>12.08</v>
      </c>
      <c r="D3321">
        <f t="shared" si="514"/>
        <v>1.3032209953942669E-2</v>
      </c>
      <c r="E3321">
        <f t="shared" si="510"/>
        <v>1.5012792389185134E-2</v>
      </c>
      <c r="F3321">
        <f t="shared" si="515"/>
        <v>1.3117499302260693E-2</v>
      </c>
      <c r="G3321">
        <f t="shared" si="511"/>
        <v>1.5126050420168013E-2</v>
      </c>
      <c r="H3321">
        <f t="shared" si="516"/>
        <v>1.3032209953942669E-2</v>
      </c>
      <c r="I3321">
        <f t="shared" si="512"/>
        <v>1.5012792389185134E-2</v>
      </c>
      <c r="J3321" t="str">
        <f t="shared" si="517"/>
        <v/>
      </c>
      <c r="K3321" t="str">
        <f t="shared" si="513"/>
        <v/>
      </c>
      <c r="L3321">
        <f t="shared" si="518"/>
        <v>1.5012792389185134E-2</v>
      </c>
      <c r="M3321" t="str">
        <f t="shared" si="519"/>
        <v/>
      </c>
    </row>
    <row r="3322" spans="1:13">
      <c r="A3322" s="1">
        <v>38602</v>
      </c>
      <c r="B3322">
        <v>1025.3900000000001</v>
      </c>
      <c r="C3322">
        <v>12.34</v>
      </c>
      <c r="D3322">
        <f t="shared" si="514"/>
        <v>8.8060555642488231E-3</v>
      </c>
      <c r="E3322">
        <f t="shared" si="510"/>
        <v>2.1294825970572921E-2</v>
      </c>
      <c r="F3322">
        <f t="shared" si="515"/>
        <v>8.8449429358521403E-3</v>
      </c>
      <c r="G3322">
        <f t="shared" si="511"/>
        <v>2.1523178807947074E-2</v>
      </c>
      <c r="H3322">
        <f t="shared" si="516"/>
        <v>8.8060555642488231E-3</v>
      </c>
      <c r="I3322">
        <f t="shared" si="512"/>
        <v>2.1294825970572921E-2</v>
      </c>
      <c r="J3322" t="str">
        <f t="shared" si="517"/>
        <v/>
      </c>
      <c r="K3322" t="str">
        <f t="shared" si="513"/>
        <v/>
      </c>
      <c r="L3322">
        <f t="shared" si="518"/>
        <v>2.1294825970572921E-2</v>
      </c>
      <c r="M3322" t="str">
        <f t="shared" si="519"/>
        <v/>
      </c>
    </row>
    <row r="3323" spans="1:13">
      <c r="A3323" s="1">
        <v>38603</v>
      </c>
      <c r="B3323">
        <v>1033.3699999999999</v>
      </c>
      <c r="C3323">
        <v>12.44</v>
      </c>
      <c r="D3323">
        <f t="shared" si="514"/>
        <v>7.752278036300137E-3</v>
      </c>
      <c r="E3323">
        <f t="shared" si="510"/>
        <v>8.0710688337915001E-3</v>
      </c>
      <c r="F3323">
        <f t="shared" si="515"/>
        <v>7.7824047435608446E-3</v>
      </c>
      <c r="G3323">
        <f t="shared" si="511"/>
        <v>8.1037277147486542E-3</v>
      </c>
      <c r="H3323">
        <f t="shared" si="516"/>
        <v>7.752278036300137E-3</v>
      </c>
      <c r="I3323">
        <f t="shared" si="512"/>
        <v>8.0710688337915001E-3</v>
      </c>
      <c r="J3323" t="str">
        <f t="shared" si="517"/>
        <v/>
      </c>
      <c r="K3323" t="str">
        <f t="shared" si="513"/>
        <v/>
      </c>
      <c r="L3323">
        <f t="shared" si="518"/>
        <v>8.0710688337915001E-3</v>
      </c>
      <c r="M3323" t="str">
        <f t="shared" si="519"/>
        <v/>
      </c>
    </row>
    <row r="3324" spans="1:13">
      <c r="A3324" s="1">
        <v>38604</v>
      </c>
      <c r="B3324">
        <v>1044.1400000000001</v>
      </c>
      <c r="C3324">
        <v>12.57</v>
      </c>
      <c r="D3324">
        <f t="shared" si="514"/>
        <v>1.0368274022334541E-2</v>
      </c>
      <c r="E3324">
        <f t="shared" si="510"/>
        <v>1.039593529112273E-2</v>
      </c>
      <c r="F3324">
        <f t="shared" si="515"/>
        <v>1.0422210824777345E-2</v>
      </c>
      <c r="G3324">
        <f t="shared" si="511"/>
        <v>1.0450160771704242E-2</v>
      </c>
      <c r="H3324">
        <f t="shared" si="516"/>
        <v>1.0368274022334541E-2</v>
      </c>
      <c r="I3324">
        <f t="shared" si="512"/>
        <v>1.039593529112273E-2</v>
      </c>
      <c r="J3324" t="str">
        <f t="shared" si="517"/>
        <v/>
      </c>
      <c r="K3324" t="str">
        <f t="shared" si="513"/>
        <v/>
      </c>
      <c r="L3324">
        <f t="shared" si="518"/>
        <v>1.039593529112273E-2</v>
      </c>
      <c r="M3324" t="str">
        <f t="shared" si="519"/>
        <v/>
      </c>
    </row>
    <row r="3325" spans="1:13">
      <c r="A3325" s="1">
        <v>38605</v>
      </c>
      <c r="B3325">
        <v>1042.73</v>
      </c>
      <c r="C3325">
        <v>12.57</v>
      </c>
      <c r="D3325">
        <f t="shared" si="514"/>
        <v>-1.3513062285225982E-3</v>
      </c>
      <c r="E3325">
        <f t="shared" si="510"/>
        <v>0</v>
      </c>
      <c r="F3325">
        <f t="shared" si="515"/>
        <v>-1.350393625376034E-3</v>
      </c>
      <c r="G3325">
        <f t="shared" si="511"/>
        <v>0</v>
      </c>
      <c r="H3325" t="str">
        <f t="shared" si="516"/>
        <v/>
      </c>
      <c r="I3325" t="str">
        <f t="shared" si="512"/>
        <v/>
      </c>
      <c r="J3325">
        <f t="shared" si="517"/>
        <v>-1.3513062285225982E-3</v>
      </c>
      <c r="K3325" t="str">
        <f t="shared" si="513"/>
        <v/>
      </c>
      <c r="L3325" t="str">
        <f t="shared" si="518"/>
        <v/>
      </c>
      <c r="M3325">
        <f t="shared" si="519"/>
        <v>0</v>
      </c>
    </row>
    <row r="3326" spans="1:13">
      <c r="A3326" s="1">
        <v>38608</v>
      </c>
      <c r="B3326">
        <v>1049.3399999999999</v>
      </c>
      <c r="C3326">
        <v>12.56</v>
      </c>
      <c r="D3326">
        <f t="shared" si="514"/>
        <v>6.3191212487849454E-3</v>
      </c>
      <c r="E3326">
        <f t="shared" si="510"/>
        <v>-7.9586156210345333E-4</v>
      </c>
      <c r="F3326">
        <f t="shared" si="515"/>
        <v>6.3391290170993209E-3</v>
      </c>
      <c r="G3326">
        <f t="shared" si="511"/>
        <v>-7.9554494828959488E-4</v>
      </c>
      <c r="H3326">
        <f t="shared" si="516"/>
        <v>6.3191212487849454E-3</v>
      </c>
      <c r="I3326" t="str">
        <f t="shared" si="512"/>
        <v/>
      </c>
      <c r="J3326" t="str">
        <f t="shared" si="517"/>
        <v/>
      </c>
      <c r="K3326">
        <f t="shared" si="513"/>
        <v>-7.9586156210345333E-4</v>
      </c>
      <c r="L3326">
        <f t="shared" si="518"/>
        <v>-7.9586156210345333E-4</v>
      </c>
      <c r="M3326" t="str">
        <f t="shared" si="519"/>
        <v/>
      </c>
    </row>
    <row r="3327" spans="1:13">
      <c r="A3327" s="1">
        <v>38609</v>
      </c>
      <c r="B3327">
        <v>1052.6300000000001</v>
      </c>
      <c r="C3327">
        <v>12.59</v>
      </c>
      <c r="D3327">
        <f t="shared" si="514"/>
        <v>3.1303992794079125E-3</v>
      </c>
      <c r="E3327">
        <f t="shared" si="510"/>
        <v>2.3856870162031526E-3</v>
      </c>
      <c r="F3327">
        <f t="shared" si="515"/>
        <v>3.1353040959081202E-3</v>
      </c>
      <c r="G3327">
        <f t="shared" si="511"/>
        <v>2.3885350318471055E-3</v>
      </c>
      <c r="H3327">
        <f t="shared" si="516"/>
        <v>3.1303992794079125E-3</v>
      </c>
      <c r="I3327">
        <f t="shared" si="512"/>
        <v>2.3856870162031526E-3</v>
      </c>
      <c r="J3327" t="str">
        <f t="shared" si="517"/>
        <v/>
      </c>
      <c r="K3327" t="str">
        <f t="shared" si="513"/>
        <v/>
      </c>
      <c r="L3327">
        <f t="shared" si="518"/>
        <v>2.3856870162031526E-3</v>
      </c>
      <c r="M3327" t="str">
        <f t="shared" si="519"/>
        <v/>
      </c>
    </row>
    <row r="3328" spans="1:13">
      <c r="A3328" s="1">
        <v>38610</v>
      </c>
      <c r="B3328">
        <v>1068.76</v>
      </c>
      <c r="C3328">
        <v>12.84</v>
      </c>
      <c r="D3328">
        <f t="shared" si="514"/>
        <v>1.5207303563779619E-2</v>
      </c>
      <c r="E3328">
        <f t="shared" si="510"/>
        <v>1.9662450205559324E-2</v>
      </c>
      <c r="F3328">
        <f t="shared" si="515"/>
        <v>1.5323522985284388E-2</v>
      </c>
      <c r="G3328">
        <f t="shared" si="511"/>
        <v>1.9857029388403502E-2</v>
      </c>
      <c r="H3328">
        <f t="shared" si="516"/>
        <v>1.5207303563779619E-2</v>
      </c>
      <c r="I3328">
        <f t="shared" si="512"/>
        <v>1.9662450205559324E-2</v>
      </c>
      <c r="J3328" t="str">
        <f t="shared" si="517"/>
        <v/>
      </c>
      <c r="K3328" t="str">
        <f t="shared" si="513"/>
        <v/>
      </c>
      <c r="L3328">
        <f t="shared" si="518"/>
        <v>1.9662450205559324E-2</v>
      </c>
      <c r="M3328" t="str">
        <f t="shared" si="519"/>
        <v/>
      </c>
    </row>
    <row r="3329" spans="1:13">
      <c r="A3329" s="1">
        <v>38611</v>
      </c>
      <c r="B3329">
        <v>1065.49</v>
      </c>
      <c r="C3329">
        <v>12.8</v>
      </c>
      <c r="D3329">
        <f t="shared" si="514"/>
        <v>-3.0643107028460082E-3</v>
      </c>
      <c r="E3329">
        <f t="shared" si="510"/>
        <v>-3.1201273362435225E-3</v>
      </c>
      <c r="F3329">
        <f t="shared" si="515"/>
        <v>-3.0596204947789252E-3</v>
      </c>
      <c r="G3329">
        <f t="shared" si="511"/>
        <v>-3.1152647975076775E-3</v>
      </c>
      <c r="H3329" t="str">
        <f t="shared" si="516"/>
        <v/>
      </c>
      <c r="I3329" t="str">
        <f t="shared" si="512"/>
        <v/>
      </c>
      <c r="J3329">
        <f t="shared" si="517"/>
        <v>-3.0643107028460082E-3</v>
      </c>
      <c r="K3329">
        <f t="shared" si="513"/>
        <v>-3.1201273362435225E-3</v>
      </c>
      <c r="L3329" t="str">
        <f t="shared" si="518"/>
        <v/>
      </c>
      <c r="M3329">
        <f t="shared" si="519"/>
        <v>-3.1201273362435225E-3</v>
      </c>
    </row>
    <row r="3330" spans="1:13">
      <c r="A3330" s="1">
        <v>38612</v>
      </c>
      <c r="B3330">
        <v>1068.3</v>
      </c>
      <c r="C3330">
        <v>12.8</v>
      </c>
      <c r="D3330">
        <f t="shared" si="514"/>
        <v>2.6338127223454674E-3</v>
      </c>
      <c r="E3330">
        <f t="shared" si="510"/>
        <v>0</v>
      </c>
      <c r="F3330">
        <f t="shared" si="515"/>
        <v>2.637284254192851E-3</v>
      </c>
      <c r="G3330">
        <f t="shared" si="511"/>
        <v>0</v>
      </c>
      <c r="H3330">
        <f t="shared" si="516"/>
        <v>2.6338127223454674E-3</v>
      </c>
      <c r="I3330" t="str">
        <f t="shared" si="512"/>
        <v/>
      </c>
      <c r="J3330" t="str">
        <f t="shared" si="517"/>
        <v/>
      </c>
      <c r="K3330" t="str">
        <f t="shared" si="513"/>
        <v/>
      </c>
      <c r="L3330">
        <f t="shared" si="518"/>
        <v>0</v>
      </c>
      <c r="M3330" t="str">
        <f t="shared" si="519"/>
        <v/>
      </c>
    </row>
    <row r="3331" spans="1:13">
      <c r="A3331" s="1">
        <v>38615</v>
      </c>
      <c r="B3331">
        <v>1064.6600000000001</v>
      </c>
      <c r="C3331">
        <v>12.69</v>
      </c>
      <c r="D3331">
        <f t="shared" si="514"/>
        <v>-3.413100605362237E-3</v>
      </c>
      <c r="E3331">
        <f t="shared" ref="E3331:E3394" si="520">LN(C3331/C3330)</f>
        <v>-8.630889199275257E-3</v>
      </c>
      <c r="F3331">
        <f t="shared" si="515"/>
        <v>-3.4072825985208555E-3</v>
      </c>
      <c r="G3331">
        <f t="shared" ref="G3331:G3394" si="521">C3331/C3330-1</f>
        <v>-8.5937500000000666E-3</v>
      </c>
      <c r="H3331" t="str">
        <f t="shared" si="516"/>
        <v/>
      </c>
      <c r="I3331" t="str">
        <f t="shared" ref="I3331:I3394" si="522">IF(E3331&gt;0,E3331,"")</f>
        <v/>
      </c>
      <c r="J3331">
        <f t="shared" si="517"/>
        <v>-3.413100605362237E-3</v>
      </c>
      <c r="K3331">
        <f t="shared" ref="K3331:K3394" si="523">IF(E3331&lt;0,E3331,"")</f>
        <v>-8.630889199275257E-3</v>
      </c>
      <c r="L3331" t="str">
        <f t="shared" si="518"/>
        <v/>
      </c>
      <c r="M3331">
        <f t="shared" si="519"/>
        <v>-8.630889199275257E-3</v>
      </c>
    </row>
    <row r="3332" spans="1:13">
      <c r="A3332" s="1">
        <v>38616</v>
      </c>
      <c r="B3332">
        <v>1071.6600000000001</v>
      </c>
      <c r="C3332">
        <v>12.85</v>
      </c>
      <c r="D3332">
        <f t="shared" ref="D3332:D3395" si="524">LN(B3332/B3331)</f>
        <v>6.5533487979678113E-3</v>
      </c>
      <c r="E3332">
        <f t="shared" si="520"/>
        <v>1.252952961493253E-2</v>
      </c>
      <c r="F3332">
        <f t="shared" ref="F3332:F3395" si="525">B3332/B3331-1</f>
        <v>6.574868972254011E-3</v>
      </c>
      <c r="G3332">
        <f t="shared" si="521"/>
        <v>1.2608353033884967E-2</v>
      </c>
      <c r="H3332">
        <f t="shared" ref="H3332:H3395" si="526">IF(D3332&gt;0,D3332,"")</f>
        <v>6.5533487979678113E-3</v>
      </c>
      <c r="I3332">
        <f t="shared" si="522"/>
        <v>1.252952961493253E-2</v>
      </c>
      <c r="J3332" t="str">
        <f t="shared" ref="J3332:J3395" si="527">IF(D3332&lt;0,D3332,"")</f>
        <v/>
      </c>
      <c r="K3332" t="str">
        <f t="shared" si="523"/>
        <v/>
      </c>
      <c r="L3332">
        <f t="shared" ref="L3332:L3395" si="528">IF(D3332&gt;0,E3332,"")</f>
        <v>1.252952961493253E-2</v>
      </c>
      <c r="M3332" t="str">
        <f t="shared" ref="M3332:M3395" si="529">IF(D3332&lt;0,E3332,"")</f>
        <v/>
      </c>
    </row>
    <row r="3333" spans="1:13">
      <c r="A3333" s="1">
        <v>38617</v>
      </c>
      <c r="B3333">
        <v>1060.8699999999999</v>
      </c>
      <c r="C3333">
        <v>12.75</v>
      </c>
      <c r="D3333">
        <f t="shared" si="524"/>
        <v>-1.0119521956322259E-2</v>
      </c>
      <c r="E3333">
        <f t="shared" si="520"/>
        <v>-7.8125397367936247E-3</v>
      </c>
      <c r="F3333">
        <f t="shared" si="525"/>
        <v>-1.0068491872422425E-2</v>
      </c>
      <c r="G3333">
        <f t="shared" si="521"/>
        <v>-7.7821011673151474E-3</v>
      </c>
      <c r="H3333" t="str">
        <f t="shared" si="526"/>
        <v/>
      </c>
      <c r="I3333" t="str">
        <f t="shared" si="522"/>
        <v/>
      </c>
      <c r="J3333">
        <f t="shared" si="527"/>
        <v>-1.0119521956322259E-2</v>
      </c>
      <c r="K3333">
        <f t="shared" si="523"/>
        <v>-7.8125397367936247E-3</v>
      </c>
      <c r="L3333" t="str">
        <f t="shared" si="528"/>
        <v/>
      </c>
      <c r="M3333">
        <f t="shared" si="529"/>
        <v>-7.8125397367936247E-3</v>
      </c>
    </row>
    <row r="3334" spans="1:13">
      <c r="A3334" s="1">
        <v>38618</v>
      </c>
      <c r="B3334">
        <v>1050.78</v>
      </c>
      <c r="C3334">
        <v>12.59</v>
      </c>
      <c r="D3334">
        <f t="shared" si="524"/>
        <v>-9.556580675496985E-3</v>
      </c>
      <c r="E3334">
        <f t="shared" si="520"/>
        <v>-1.2628423548179377E-2</v>
      </c>
      <c r="F3334">
        <f t="shared" si="525"/>
        <v>-9.5110616757942967E-3</v>
      </c>
      <c r="G3334">
        <f t="shared" si="521"/>
        <v>-1.2549019607843159E-2</v>
      </c>
      <c r="H3334" t="str">
        <f t="shared" si="526"/>
        <v/>
      </c>
      <c r="I3334" t="str">
        <f t="shared" si="522"/>
        <v/>
      </c>
      <c r="J3334">
        <f t="shared" si="527"/>
        <v>-9.556580675496985E-3</v>
      </c>
      <c r="K3334">
        <f t="shared" si="523"/>
        <v>-1.2628423548179377E-2</v>
      </c>
      <c r="L3334" t="str">
        <f t="shared" si="528"/>
        <v/>
      </c>
      <c r="M3334">
        <f t="shared" si="529"/>
        <v>-1.2628423548179377E-2</v>
      </c>
    </row>
    <row r="3335" spans="1:13">
      <c r="A3335" s="1">
        <v>38619</v>
      </c>
      <c r="B3335">
        <v>1044.3800000000001</v>
      </c>
      <c r="C3335">
        <v>12.54</v>
      </c>
      <c r="D3335">
        <f t="shared" si="524"/>
        <v>-6.1093376220662104E-3</v>
      </c>
      <c r="E3335">
        <f t="shared" si="520"/>
        <v>-3.9793128514812072E-3</v>
      </c>
      <c r="F3335">
        <f t="shared" si="525"/>
        <v>-6.0907135651609989E-3</v>
      </c>
      <c r="G3335">
        <f t="shared" si="521"/>
        <v>-3.9714058776807448E-3</v>
      </c>
      <c r="H3335" t="str">
        <f t="shared" si="526"/>
        <v/>
      </c>
      <c r="I3335" t="str">
        <f t="shared" si="522"/>
        <v/>
      </c>
      <c r="J3335">
        <f t="shared" si="527"/>
        <v>-6.1093376220662104E-3</v>
      </c>
      <c r="K3335">
        <f t="shared" si="523"/>
        <v>-3.9793128514812072E-3</v>
      </c>
      <c r="L3335" t="str">
        <f t="shared" si="528"/>
        <v/>
      </c>
      <c r="M3335">
        <f t="shared" si="529"/>
        <v>-3.9793128514812072E-3</v>
      </c>
    </row>
    <row r="3336" spans="1:13">
      <c r="A3336" s="1">
        <v>38622</v>
      </c>
      <c r="B3336">
        <v>1062.98</v>
      </c>
      <c r="C3336">
        <v>12.68</v>
      </c>
      <c r="D3336">
        <f t="shared" si="524"/>
        <v>1.7652876598941023E-2</v>
      </c>
      <c r="E3336">
        <f t="shared" si="520"/>
        <v>1.1102413804305322E-2</v>
      </c>
      <c r="F3336">
        <f t="shared" si="525"/>
        <v>1.7809609529098491E-2</v>
      </c>
      <c r="G3336">
        <f t="shared" si="521"/>
        <v>1.1164274322169154E-2</v>
      </c>
      <c r="H3336">
        <f t="shared" si="526"/>
        <v>1.7652876598941023E-2</v>
      </c>
      <c r="I3336">
        <f t="shared" si="522"/>
        <v>1.1102413804305322E-2</v>
      </c>
      <c r="J3336" t="str">
        <f t="shared" si="527"/>
        <v/>
      </c>
      <c r="K3336" t="str">
        <f t="shared" si="523"/>
        <v/>
      </c>
      <c r="L3336">
        <f t="shared" si="528"/>
        <v>1.1102413804305322E-2</v>
      </c>
      <c r="M3336" t="str">
        <f t="shared" si="529"/>
        <v/>
      </c>
    </row>
    <row r="3337" spans="1:13">
      <c r="A3337" s="1">
        <v>38623</v>
      </c>
      <c r="B3337">
        <v>1060.6099999999999</v>
      </c>
      <c r="C3337">
        <v>12.64</v>
      </c>
      <c r="D3337">
        <f t="shared" si="524"/>
        <v>-2.2320702056161431E-3</v>
      </c>
      <c r="E3337">
        <f t="shared" si="520"/>
        <v>-3.1595602903684815E-3</v>
      </c>
      <c r="F3337">
        <f t="shared" si="525"/>
        <v>-2.2295809892943774E-3</v>
      </c>
      <c r="G3337">
        <f t="shared" si="521"/>
        <v>-3.154574132492094E-3</v>
      </c>
      <c r="H3337" t="str">
        <f t="shared" si="526"/>
        <v/>
      </c>
      <c r="I3337" t="str">
        <f t="shared" si="522"/>
        <v/>
      </c>
      <c r="J3337">
        <f t="shared" si="527"/>
        <v>-2.2320702056161431E-3</v>
      </c>
      <c r="K3337">
        <f t="shared" si="523"/>
        <v>-3.1595602903684815E-3</v>
      </c>
      <c r="L3337" t="str">
        <f t="shared" si="528"/>
        <v/>
      </c>
      <c r="M3337">
        <f t="shared" si="529"/>
        <v>-3.1595602903684815E-3</v>
      </c>
    </row>
    <row r="3338" spans="1:13">
      <c r="A3338" s="1">
        <v>38624</v>
      </c>
      <c r="B3338">
        <v>1057.08</v>
      </c>
      <c r="C3338">
        <v>12.68</v>
      </c>
      <c r="D3338">
        <f t="shared" si="524"/>
        <v>-3.333824374182154E-3</v>
      </c>
      <c r="E3338">
        <f t="shared" si="520"/>
        <v>3.1595602903685179E-3</v>
      </c>
      <c r="F3338">
        <f t="shared" si="525"/>
        <v>-3.3282733521274865E-3</v>
      </c>
      <c r="G3338">
        <f t="shared" si="521"/>
        <v>3.1645569620253333E-3</v>
      </c>
      <c r="H3338" t="str">
        <f t="shared" si="526"/>
        <v/>
      </c>
      <c r="I3338">
        <f t="shared" si="522"/>
        <v>3.1595602903685179E-3</v>
      </c>
      <c r="J3338">
        <f t="shared" si="527"/>
        <v>-3.333824374182154E-3</v>
      </c>
      <c r="K3338" t="str">
        <f t="shared" si="523"/>
        <v/>
      </c>
      <c r="L3338" t="str">
        <f t="shared" si="528"/>
        <v/>
      </c>
      <c r="M3338">
        <f t="shared" si="529"/>
        <v>3.1595602903685179E-3</v>
      </c>
    </row>
    <row r="3339" spans="1:13">
      <c r="A3339" s="1">
        <v>38625</v>
      </c>
      <c r="B3339">
        <v>1029.8499999999999</v>
      </c>
      <c r="C3339">
        <v>12.35</v>
      </c>
      <c r="D3339">
        <f t="shared" si="524"/>
        <v>-2.6097229359217995E-2</v>
      </c>
      <c r="E3339">
        <f t="shared" si="520"/>
        <v>-2.6369885935093724E-2</v>
      </c>
      <c r="F3339">
        <f t="shared" si="525"/>
        <v>-2.5759639762364284E-2</v>
      </c>
      <c r="G3339">
        <f t="shared" si="521"/>
        <v>-2.6025236593059997E-2</v>
      </c>
      <c r="H3339" t="str">
        <f t="shared" si="526"/>
        <v/>
      </c>
      <c r="I3339" t="str">
        <f t="shared" si="522"/>
        <v/>
      </c>
      <c r="J3339">
        <f t="shared" si="527"/>
        <v>-2.6097229359217995E-2</v>
      </c>
      <c r="K3339">
        <f t="shared" si="523"/>
        <v>-2.6369885935093724E-2</v>
      </c>
      <c r="L3339" t="str">
        <f t="shared" si="528"/>
        <v/>
      </c>
      <c r="M3339">
        <f t="shared" si="529"/>
        <v>-2.6369885935093724E-2</v>
      </c>
    </row>
    <row r="3340" spans="1:13">
      <c r="A3340" s="1">
        <v>38626</v>
      </c>
      <c r="B3340">
        <v>1025.21</v>
      </c>
      <c r="C3340">
        <v>12.24</v>
      </c>
      <c r="D3340">
        <f t="shared" si="524"/>
        <v>-4.5156909138387878E-3</v>
      </c>
      <c r="E3340">
        <f t="shared" si="520"/>
        <v>-8.9467859898061299E-3</v>
      </c>
      <c r="F3340">
        <f t="shared" si="525"/>
        <v>-4.5055105112393745E-3</v>
      </c>
      <c r="G3340">
        <f t="shared" si="521"/>
        <v>-8.9068825910930682E-3</v>
      </c>
      <c r="H3340" t="str">
        <f t="shared" si="526"/>
        <v/>
      </c>
      <c r="I3340" t="str">
        <f t="shared" si="522"/>
        <v/>
      </c>
      <c r="J3340">
        <f t="shared" si="527"/>
        <v>-4.5156909138387878E-3</v>
      </c>
      <c r="K3340">
        <f t="shared" si="523"/>
        <v>-8.9467859898061299E-3</v>
      </c>
      <c r="L3340" t="str">
        <f t="shared" si="528"/>
        <v/>
      </c>
      <c r="M3340">
        <f t="shared" si="529"/>
        <v>-8.9467859898061299E-3</v>
      </c>
    </row>
    <row r="3341" spans="1:13">
      <c r="A3341" s="1">
        <v>38629</v>
      </c>
      <c r="B3341">
        <v>1040.46</v>
      </c>
      <c r="C3341">
        <v>12.41</v>
      </c>
      <c r="D3341">
        <f t="shared" si="524"/>
        <v>1.4765453401865216E-2</v>
      </c>
      <c r="E3341">
        <f t="shared" si="520"/>
        <v>1.3793322132335769E-2</v>
      </c>
      <c r="F3341">
        <f t="shared" si="525"/>
        <v>1.487500121926244E-2</v>
      </c>
      <c r="G3341">
        <f t="shared" si="521"/>
        <v>1.388888888888884E-2</v>
      </c>
      <c r="H3341">
        <f t="shared" si="526"/>
        <v>1.4765453401865216E-2</v>
      </c>
      <c r="I3341">
        <f t="shared" si="522"/>
        <v>1.3793322132335769E-2</v>
      </c>
      <c r="J3341" t="str">
        <f t="shared" si="527"/>
        <v/>
      </c>
      <c r="K3341" t="str">
        <f t="shared" si="523"/>
        <v/>
      </c>
      <c r="L3341">
        <f t="shared" si="528"/>
        <v>1.3793322132335769E-2</v>
      </c>
      <c r="M3341" t="str">
        <f t="shared" si="529"/>
        <v/>
      </c>
    </row>
    <row r="3342" spans="1:13">
      <c r="A3342" s="1">
        <v>38630</v>
      </c>
      <c r="B3342">
        <v>1054.72</v>
      </c>
      <c r="C3342">
        <v>12.64</v>
      </c>
      <c r="D3342">
        <f t="shared" si="524"/>
        <v>1.361240580248467E-2</v>
      </c>
      <c r="E3342">
        <f t="shared" si="520"/>
        <v>1.8363789502195596E-2</v>
      </c>
      <c r="F3342">
        <f t="shared" si="525"/>
        <v>1.3705476423889529E-2</v>
      </c>
      <c r="G3342">
        <f t="shared" si="521"/>
        <v>1.8533440773569776E-2</v>
      </c>
      <c r="H3342">
        <f t="shared" si="526"/>
        <v>1.361240580248467E-2</v>
      </c>
      <c r="I3342">
        <f t="shared" si="522"/>
        <v>1.8363789502195596E-2</v>
      </c>
      <c r="J3342" t="str">
        <f t="shared" si="527"/>
        <v/>
      </c>
      <c r="K3342" t="str">
        <f t="shared" si="523"/>
        <v/>
      </c>
      <c r="L3342">
        <f t="shared" si="528"/>
        <v>1.8363789502195596E-2</v>
      </c>
      <c r="M3342" t="str">
        <f t="shared" si="529"/>
        <v/>
      </c>
    </row>
    <row r="3343" spans="1:13">
      <c r="A3343" s="1">
        <v>38631</v>
      </c>
      <c r="B3343">
        <v>1057.58</v>
      </c>
      <c r="C3343">
        <v>12.66</v>
      </c>
      <c r="D3343">
        <f t="shared" si="524"/>
        <v>2.7079503363128705E-3</v>
      </c>
      <c r="E3343">
        <f t="shared" si="520"/>
        <v>1.5810279973187732E-3</v>
      </c>
      <c r="F3343">
        <f t="shared" si="525"/>
        <v>2.7116201456309774E-3</v>
      </c>
      <c r="G3343">
        <f t="shared" si="521"/>
        <v>1.5822784810126667E-3</v>
      </c>
      <c r="H3343">
        <f t="shared" si="526"/>
        <v>2.7079503363128705E-3</v>
      </c>
      <c r="I3343">
        <f t="shared" si="522"/>
        <v>1.5810279973187732E-3</v>
      </c>
      <c r="J3343" t="str">
        <f t="shared" si="527"/>
        <v/>
      </c>
      <c r="K3343" t="str">
        <f t="shared" si="523"/>
        <v/>
      </c>
      <c r="L3343">
        <f t="shared" si="528"/>
        <v>1.5810279973187732E-3</v>
      </c>
      <c r="M3343" t="str">
        <f t="shared" si="529"/>
        <v/>
      </c>
    </row>
    <row r="3344" spans="1:13">
      <c r="A3344" s="1">
        <v>38632</v>
      </c>
      <c r="B3344">
        <v>1065.48</v>
      </c>
      <c r="C3344">
        <v>12.85</v>
      </c>
      <c r="D3344">
        <f t="shared" si="524"/>
        <v>7.442122654925316E-3</v>
      </c>
      <c r="E3344">
        <f t="shared" si="520"/>
        <v>1.4896394625198739E-2</v>
      </c>
      <c r="F3344">
        <f t="shared" si="525"/>
        <v>7.4698840749636286E-3</v>
      </c>
      <c r="G3344">
        <f t="shared" si="521"/>
        <v>1.5007898894154881E-2</v>
      </c>
      <c r="H3344">
        <f t="shared" si="526"/>
        <v>7.442122654925316E-3</v>
      </c>
      <c r="I3344">
        <f t="shared" si="522"/>
        <v>1.4896394625198739E-2</v>
      </c>
      <c r="J3344" t="str">
        <f t="shared" si="527"/>
        <v/>
      </c>
      <c r="K3344" t="str">
        <f t="shared" si="523"/>
        <v/>
      </c>
      <c r="L3344">
        <f t="shared" si="528"/>
        <v>1.4896394625198739E-2</v>
      </c>
      <c r="M3344" t="str">
        <f t="shared" si="529"/>
        <v/>
      </c>
    </row>
    <row r="3345" spans="1:13">
      <c r="A3345" s="1">
        <v>38633</v>
      </c>
      <c r="B3345">
        <v>1071.49</v>
      </c>
      <c r="C3345">
        <v>12.86</v>
      </c>
      <c r="D3345">
        <f t="shared" si="524"/>
        <v>5.62480132669331E-3</v>
      </c>
      <c r="E3345">
        <f t="shared" si="520"/>
        <v>7.7790746824452095E-4</v>
      </c>
      <c r="F3345">
        <f t="shared" si="525"/>
        <v>5.6406502233734557E-3</v>
      </c>
      <c r="G3345">
        <f t="shared" si="521"/>
        <v>7.7821011673151474E-4</v>
      </c>
      <c r="H3345">
        <f t="shared" si="526"/>
        <v>5.62480132669331E-3</v>
      </c>
      <c r="I3345">
        <f t="shared" si="522"/>
        <v>7.7790746824452095E-4</v>
      </c>
      <c r="J3345" t="str">
        <f t="shared" si="527"/>
        <v/>
      </c>
      <c r="K3345" t="str">
        <f t="shared" si="523"/>
        <v/>
      </c>
      <c r="L3345">
        <f t="shared" si="528"/>
        <v>7.7790746824452095E-4</v>
      </c>
      <c r="M3345" t="str">
        <f t="shared" si="529"/>
        <v/>
      </c>
    </row>
    <row r="3346" spans="1:13">
      <c r="A3346" s="1">
        <v>38636</v>
      </c>
      <c r="B3346">
        <v>1076.19</v>
      </c>
      <c r="C3346">
        <v>12.92</v>
      </c>
      <c r="D3346">
        <f t="shared" si="524"/>
        <v>4.3768229000511402E-3</v>
      </c>
      <c r="E3346">
        <f t="shared" si="520"/>
        <v>4.6547795449825196E-3</v>
      </c>
      <c r="F3346">
        <f t="shared" si="525"/>
        <v>4.3864151788630679E-3</v>
      </c>
      <c r="G3346">
        <f t="shared" si="521"/>
        <v>4.6656298600311619E-3</v>
      </c>
      <c r="H3346">
        <f t="shared" si="526"/>
        <v>4.3768229000511402E-3</v>
      </c>
      <c r="I3346">
        <f t="shared" si="522"/>
        <v>4.6547795449825196E-3</v>
      </c>
      <c r="J3346" t="str">
        <f t="shared" si="527"/>
        <v/>
      </c>
      <c r="K3346" t="str">
        <f t="shared" si="523"/>
        <v/>
      </c>
      <c r="L3346">
        <f t="shared" si="528"/>
        <v>4.6547795449825196E-3</v>
      </c>
      <c r="M3346" t="str">
        <f t="shared" si="529"/>
        <v/>
      </c>
    </row>
    <row r="3347" spans="1:13">
      <c r="A3347" s="1">
        <v>38637</v>
      </c>
      <c r="B3347">
        <v>1073.19</v>
      </c>
      <c r="C3347">
        <v>12.89</v>
      </c>
      <c r="D3347">
        <f t="shared" si="524"/>
        <v>-2.7915044786162592E-3</v>
      </c>
      <c r="E3347">
        <f t="shared" si="520"/>
        <v>-2.3246814033596871E-3</v>
      </c>
      <c r="F3347">
        <f t="shared" si="525"/>
        <v>-2.7876118529256422E-3</v>
      </c>
      <c r="G3347">
        <f t="shared" si="521"/>
        <v>-2.3219814241485226E-3</v>
      </c>
      <c r="H3347" t="str">
        <f t="shared" si="526"/>
        <v/>
      </c>
      <c r="I3347" t="str">
        <f t="shared" si="522"/>
        <v/>
      </c>
      <c r="J3347">
        <f t="shared" si="527"/>
        <v>-2.7915044786162592E-3</v>
      </c>
      <c r="K3347">
        <f t="shared" si="523"/>
        <v>-2.3246814033596871E-3</v>
      </c>
      <c r="L3347" t="str">
        <f t="shared" si="528"/>
        <v/>
      </c>
      <c r="M3347">
        <f t="shared" si="529"/>
        <v>-2.3246814033596871E-3</v>
      </c>
    </row>
    <row r="3348" spans="1:13">
      <c r="A3348" s="1">
        <v>38638</v>
      </c>
      <c r="B3348">
        <v>1092.02</v>
      </c>
      <c r="C3348">
        <v>13.21</v>
      </c>
      <c r="D3348">
        <f t="shared" si="524"/>
        <v>1.7393670575083283E-2</v>
      </c>
      <c r="E3348">
        <f t="shared" si="520"/>
        <v>2.4522301583138E-2</v>
      </c>
      <c r="F3348">
        <f t="shared" si="525"/>
        <v>1.7545821336389489E-2</v>
      </c>
      <c r="G3348">
        <f t="shared" si="521"/>
        <v>2.4825446082234359E-2</v>
      </c>
      <c r="H3348">
        <f t="shared" si="526"/>
        <v>1.7393670575083283E-2</v>
      </c>
      <c r="I3348">
        <f t="shared" si="522"/>
        <v>2.4522301583138E-2</v>
      </c>
      <c r="J3348" t="str">
        <f t="shared" si="527"/>
        <v/>
      </c>
      <c r="K3348" t="str">
        <f t="shared" si="523"/>
        <v/>
      </c>
      <c r="L3348">
        <f t="shared" si="528"/>
        <v>2.4522301583138E-2</v>
      </c>
      <c r="M3348" t="str">
        <f t="shared" si="529"/>
        <v/>
      </c>
    </row>
    <row r="3349" spans="1:13">
      <c r="A3349" s="1">
        <v>38639</v>
      </c>
      <c r="B3349">
        <v>1096.56</v>
      </c>
      <c r="C3349">
        <v>13.23</v>
      </c>
      <c r="D3349">
        <f t="shared" si="524"/>
        <v>4.1488147676781743E-3</v>
      </c>
      <c r="E3349">
        <f t="shared" si="520"/>
        <v>1.5128595926304088E-3</v>
      </c>
      <c r="F3349">
        <f t="shared" si="525"/>
        <v>4.1574330140472515E-3</v>
      </c>
      <c r="G3349">
        <f t="shared" si="521"/>
        <v>1.5140045420136694E-3</v>
      </c>
      <c r="H3349">
        <f t="shared" si="526"/>
        <v>4.1488147676781743E-3</v>
      </c>
      <c r="I3349">
        <f t="shared" si="522"/>
        <v>1.5128595926304088E-3</v>
      </c>
      <c r="J3349" t="str">
        <f t="shared" si="527"/>
        <v/>
      </c>
      <c r="K3349" t="str">
        <f t="shared" si="523"/>
        <v/>
      </c>
      <c r="L3349">
        <f t="shared" si="528"/>
        <v>1.5128595926304088E-3</v>
      </c>
      <c r="M3349" t="str">
        <f t="shared" si="529"/>
        <v/>
      </c>
    </row>
    <row r="3350" spans="1:13">
      <c r="A3350" s="1">
        <v>38640</v>
      </c>
      <c r="B3350">
        <v>1087.68</v>
      </c>
      <c r="C3350">
        <v>13.06</v>
      </c>
      <c r="D3350">
        <f t="shared" si="524"/>
        <v>-8.1310194153744429E-3</v>
      </c>
      <c r="E3350">
        <f t="shared" si="520"/>
        <v>-1.2932854278579353E-2</v>
      </c>
      <c r="F3350">
        <f t="shared" si="525"/>
        <v>-8.0980520901727804E-3</v>
      </c>
      <c r="G3350">
        <f t="shared" si="521"/>
        <v>-1.2849584278155746E-2</v>
      </c>
      <c r="H3350" t="str">
        <f t="shared" si="526"/>
        <v/>
      </c>
      <c r="I3350" t="str">
        <f t="shared" si="522"/>
        <v/>
      </c>
      <c r="J3350">
        <f t="shared" si="527"/>
        <v>-8.1310194153744429E-3</v>
      </c>
      <c r="K3350">
        <f t="shared" si="523"/>
        <v>-1.2932854278579353E-2</v>
      </c>
      <c r="L3350" t="str">
        <f t="shared" si="528"/>
        <v/>
      </c>
      <c r="M3350">
        <f t="shared" si="529"/>
        <v>-1.2932854278579353E-2</v>
      </c>
    </row>
    <row r="3351" spans="1:13">
      <c r="A3351" s="1">
        <v>38643</v>
      </c>
      <c r="B3351">
        <v>1097.9100000000001</v>
      </c>
      <c r="C3351">
        <v>13.28</v>
      </c>
      <c r="D3351">
        <f t="shared" si="524"/>
        <v>9.3613849891145285E-3</v>
      </c>
      <c r="E3351">
        <f t="shared" si="520"/>
        <v>1.6705020200002765E-2</v>
      </c>
      <c r="F3351">
        <f t="shared" si="525"/>
        <v>9.4053398058253634E-3</v>
      </c>
      <c r="G3351">
        <f t="shared" si="521"/>
        <v>1.6845329249617125E-2</v>
      </c>
      <c r="H3351">
        <f t="shared" si="526"/>
        <v>9.3613849891145285E-3</v>
      </c>
      <c r="I3351">
        <f t="shared" si="522"/>
        <v>1.6705020200002765E-2</v>
      </c>
      <c r="J3351" t="str">
        <f t="shared" si="527"/>
        <v/>
      </c>
      <c r="K3351" t="str">
        <f t="shared" si="523"/>
        <v/>
      </c>
      <c r="L3351">
        <f t="shared" si="528"/>
        <v>1.6705020200002765E-2</v>
      </c>
      <c r="M3351" t="str">
        <f t="shared" si="529"/>
        <v/>
      </c>
    </row>
    <row r="3352" spans="1:13">
      <c r="A3352" s="1">
        <v>38644</v>
      </c>
      <c r="B3352">
        <v>1091.06</v>
      </c>
      <c r="C3352">
        <v>13.2</v>
      </c>
      <c r="D3352">
        <f t="shared" si="524"/>
        <v>-6.2586717589387707E-3</v>
      </c>
      <c r="E3352">
        <f t="shared" si="520"/>
        <v>-6.0423144559625863E-3</v>
      </c>
      <c r="F3352">
        <f t="shared" si="525"/>
        <v>-6.2391270687033318E-3</v>
      </c>
      <c r="G3352">
        <f t="shared" si="521"/>
        <v>-6.0240963855421326E-3</v>
      </c>
      <c r="H3352" t="str">
        <f t="shared" si="526"/>
        <v/>
      </c>
      <c r="I3352" t="str">
        <f t="shared" si="522"/>
        <v/>
      </c>
      <c r="J3352">
        <f t="shared" si="527"/>
        <v>-6.2586717589387707E-3</v>
      </c>
      <c r="K3352">
        <f t="shared" si="523"/>
        <v>-6.0423144559625863E-3</v>
      </c>
      <c r="L3352" t="str">
        <f t="shared" si="528"/>
        <v/>
      </c>
      <c r="M3352">
        <f t="shared" si="529"/>
        <v>-6.0423144559625863E-3</v>
      </c>
    </row>
    <row r="3353" spans="1:13">
      <c r="A3353" s="1">
        <v>38645</v>
      </c>
      <c r="B3353">
        <v>1081.4000000000001</v>
      </c>
      <c r="C3353">
        <v>13.18</v>
      </c>
      <c r="D3353">
        <f t="shared" si="524"/>
        <v>-8.8932027900222397E-3</v>
      </c>
      <c r="E3353">
        <f t="shared" si="520"/>
        <v>-1.5163005179639638E-3</v>
      </c>
      <c r="F3353">
        <f t="shared" si="525"/>
        <v>-8.8537752277599857E-3</v>
      </c>
      <c r="G3353">
        <f t="shared" si="521"/>
        <v>-1.5151515151514694E-3</v>
      </c>
      <c r="H3353" t="str">
        <f t="shared" si="526"/>
        <v/>
      </c>
      <c r="I3353" t="str">
        <f t="shared" si="522"/>
        <v/>
      </c>
      <c r="J3353">
        <f t="shared" si="527"/>
        <v>-8.8932027900222397E-3</v>
      </c>
      <c r="K3353">
        <f t="shared" si="523"/>
        <v>-1.5163005179639638E-3</v>
      </c>
      <c r="L3353" t="str">
        <f t="shared" si="528"/>
        <v/>
      </c>
      <c r="M3353">
        <f t="shared" si="529"/>
        <v>-1.5163005179639638E-3</v>
      </c>
    </row>
    <row r="3354" spans="1:13">
      <c r="A3354" s="1">
        <v>38646</v>
      </c>
      <c r="B3354">
        <v>1092.9100000000001</v>
      </c>
      <c r="C3354">
        <v>13.23</v>
      </c>
      <c r="D3354">
        <f t="shared" si="524"/>
        <v>1.0587365660837816E-2</v>
      </c>
      <c r="E3354">
        <f t="shared" si="520"/>
        <v>3.786449052503262E-3</v>
      </c>
      <c r="F3354">
        <f t="shared" si="525"/>
        <v>1.0643610135010251E-2</v>
      </c>
      <c r="G3354">
        <f t="shared" si="521"/>
        <v>3.793626707132125E-3</v>
      </c>
      <c r="H3354">
        <f t="shared" si="526"/>
        <v>1.0587365660837816E-2</v>
      </c>
      <c r="I3354">
        <f t="shared" si="522"/>
        <v>3.786449052503262E-3</v>
      </c>
      <c r="J3354" t="str">
        <f t="shared" si="527"/>
        <v/>
      </c>
      <c r="K3354" t="str">
        <f t="shared" si="523"/>
        <v/>
      </c>
      <c r="L3354">
        <f t="shared" si="528"/>
        <v>3.786449052503262E-3</v>
      </c>
      <c r="M3354" t="str">
        <f t="shared" si="529"/>
        <v/>
      </c>
    </row>
    <row r="3355" spans="1:13">
      <c r="A3355" s="1">
        <v>38647</v>
      </c>
      <c r="B3355">
        <v>1079.5999999999999</v>
      </c>
      <c r="C3355">
        <v>13.06</v>
      </c>
      <c r="D3355">
        <f t="shared" si="524"/>
        <v>-1.2253261464892761E-2</v>
      </c>
      <c r="E3355">
        <f t="shared" si="520"/>
        <v>-1.2932854278579353E-2</v>
      </c>
      <c r="F3355">
        <f t="shared" si="525"/>
        <v>-1.2178495942026468E-2</v>
      </c>
      <c r="G3355">
        <f t="shared" si="521"/>
        <v>-1.2849584278155746E-2</v>
      </c>
      <c r="H3355" t="str">
        <f t="shared" si="526"/>
        <v/>
      </c>
      <c r="I3355" t="str">
        <f t="shared" si="522"/>
        <v/>
      </c>
      <c r="J3355">
        <f t="shared" si="527"/>
        <v>-1.2253261464892761E-2</v>
      </c>
      <c r="K3355">
        <f t="shared" si="523"/>
        <v>-1.2932854278579353E-2</v>
      </c>
      <c r="L3355" t="str">
        <f t="shared" si="528"/>
        <v/>
      </c>
      <c r="M3355">
        <f t="shared" si="529"/>
        <v>-1.2932854278579353E-2</v>
      </c>
    </row>
    <row r="3356" spans="1:13">
      <c r="A3356" s="1">
        <v>38650</v>
      </c>
      <c r="B3356">
        <v>1066.95</v>
      </c>
      <c r="C3356">
        <v>12.9</v>
      </c>
      <c r="D3356">
        <f t="shared" si="524"/>
        <v>-1.178649129621555E-2</v>
      </c>
      <c r="E3356">
        <f t="shared" si="520"/>
        <v>-1.2326812480658634E-2</v>
      </c>
      <c r="F3356">
        <f t="shared" si="525"/>
        <v>-1.1717302704705279E-2</v>
      </c>
      <c r="G3356">
        <f t="shared" si="521"/>
        <v>-1.2251148545176171E-2</v>
      </c>
      <c r="H3356" t="str">
        <f t="shared" si="526"/>
        <v/>
      </c>
      <c r="I3356" t="str">
        <f t="shared" si="522"/>
        <v/>
      </c>
      <c r="J3356">
        <f t="shared" si="527"/>
        <v>-1.178649129621555E-2</v>
      </c>
      <c r="K3356">
        <f t="shared" si="523"/>
        <v>-1.2326812480658634E-2</v>
      </c>
      <c r="L3356" t="str">
        <f t="shared" si="528"/>
        <v/>
      </c>
      <c r="M3356">
        <f t="shared" si="529"/>
        <v>-1.2326812480658634E-2</v>
      </c>
    </row>
    <row r="3357" spans="1:13">
      <c r="A3357" s="1">
        <v>38651</v>
      </c>
      <c r="B3357">
        <v>1063.4100000000001</v>
      </c>
      <c r="C3357">
        <v>12.79</v>
      </c>
      <c r="D3357">
        <f t="shared" si="524"/>
        <v>-3.3233850224763683E-3</v>
      </c>
      <c r="E3357">
        <f t="shared" si="520"/>
        <v>-8.5636957768752131E-3</v>
      </c>
      <c r="F3357">
        <f t="shared" si="525"/>
        <v>-3.3178686911289335E-3</v>
      </c>
      <c r="G3357">
        <f t="shared" si="521"/>
        <v>-8.5271317829458404E-3</v>
      </c>
      <c r="H3357" t="str">
        <f t="shared" si="526"/>
        <v/>
      </c>
      <c r="I3357" t="str">
        <f t="shared" si="522"/>
        <v/>
      </c>
      <c r="J3357">
        <f t="shared" si="527"/>
        <v>-3.3233850224763683E-3</v>
      </c>
      <c r="K3357">
        <f t="shared" si="523"/>
        <v>-8.5636957768752131E-3</v>
      </c>
      <c r="L3357" t="str">
        <f t="shared" si="528"/>
        <v/>
      </c>
      <c r="M3357">
        <f t="shared" si="529"/>
        <v>-8.5636957768752131E-3</v>
      </c>
    </row>
    <row r="3358" spans="1:13">
      <c r="A3358" s="1">
        <v>38652</v>
      </c>
      <c r="B3358">
        <v>1042.6300000000001</v>
      </c>
      <c r="C3358">
        <v>12.44</v>
      </c>
      <c r="D3358">
        <f t="shared" si="524"/>
        <v>-1.9734358686821434E-2</v>
      </c>
      <c r="E3358">
        <f t="shared" si="520"/>
        <v>-2.774652827971788E-2</v>
      </c>
      <c r="F3358">
        <f t="shared" si="525"/>
        <v>-1.9540910843418802E-2</v>
      </c>
      <c r="G3358">
        <f t="shared" si="521"/>
        <v>-2.7365129007036693E-2</v>
      </c>
      <c r="H3358" t="str">
        <f t="shared" si="526"/>
        <v/>
      </c>
      <c r="I3358" t="str">
        <f t="shared" si="522"/>
        <v/>
      </c>
      <c r="J3358">
        <f t="shared" si="527"/>
        <v>-1.9734358686821434E-2</v>
      </c>
      <c r="K3358">
        <f t="shared" si="523"/>
        <v>-2.774652827971788E-2</v>
      </c>
      <c r="L3358" t="str">
        <f t="shared" si="528"/>
        <v/>
      </c>
      <c r="M3358">
        <f t="shared" si="529"/>
        <v>-2.774652827971788E-2</v>
      </c>
    </row>
    <row r="3359" spans="1:13">
      <c r="A3359" s="1">
        <v>38653</v>
      </c>
      <c r="B3359">
        <v>1066.1099999999999</v>
      </c>
      <c r="C3359">
        <v>12.76</v>
      </c>
      <c r="D3359">
        <f t="shared" si="524"/>
        <v>2.2270142757217441E-2</v>
      </c>
      <c r="E3359">
        <f t="shared" si="520"/>
        <v>2.5398190605610403E-2</v>
      </c>
      <c r="F3359">
        <f t="shared" si="525"/>
        <v>2.2519973528480675E-2</v>
      </c>
      <c r="G3359">
        <f t="shared" si="521"/>
        <v>2.5723472668810254E-2</v>
      </c>
      <c r="H3359">
        <f t="shared" si="526"/>
        <v>2.2270142757217441E-2</v>
      </c>
      <c r="I3359">
        <f t="shared" si="522"/>
        <v>2.5398190605610403E-2</v>
      </c>
      <c r="J3359" t="str">
        <f t="shared" si="527"/>
        <v/>
      </c>
      <c r="K3359" t="str">
        <f t="shared" si="523"/>
        <v/>
      </c>
      <c r="L3359">
        <f t="shared" si="528"/>
        <v>2.5398190605610403E-2</v>
      </c>
      <c r="M3359" t="str">
        <f t="shared" si="529"/>
        <v/>
      </c>
    </row>
    <row r="3360" spans="1:13">
      <c r="A3360" s="1">
        <v>38654</v>
      </c>
      <c r="B3360">
        <v>1036.19</v>
      </c>
      <c r="C3360">
        <v>12.42</v>
      </c>
      <c r="D3360">
        <f t="shared" si="524"/>
        <v>-2.8465985208026727E-2</v>
      </c>
      <c r="E3360">
        <f t="shared" si="520"/>
        <v>-2.7007201411311087E-2</v>
      </c>
      <c r="F3360">
        <f t="shared" si="525"/>
        <v>-2.8064646237254909E-2</v>
      </c>
      <c r="G3360">
        <f t="shared" si="521"/>
        <v>-2.6645768025078342E-2</v>
      </c>
      <c r="H3360" t="str">
        <f t="shared" si="526"/>
        <v/>
      </c>
      <c r="I3360" t="str">
        <f t="shared" si="522"/>
        <v/>
      </c>
      <c r="J3360">
        <f t="shared" si="527"/>
        <v>-2.8465985208026727E-2</v>
      </c>
      <c r="K3360">
        <f t="shared" si="523"/>
        <v>-2.7007201411311087E-2</v>
      </c>
      <c r="L3360" t="str">
        <f t="shared" si="528"/>
        <v/>
      </c>
      <c r="M3360">
        <f t="shared" si="529"/>
        <v>-2.7007201411311087E-2</v>
      </c>
    </row>
    <row r="3361" spans="1:13">
      <c r="A3361" s="1">
        <v>38657</v>
      </c>
      <c r="B3361">
        <v>1042.8800000000001</v>
      </c>
      <c r="C3361">
        <v>12.5</v>
      </c>
      <c r="D3361">
        <f t="shared" si="524"/>
        <v>6.4355919616700136E-3</v>
      </c>
      <c r="E3361">
        <f t="shared" si="520"/>
        <v>6.4205678029227616E-3</v>
      </c>
      <c r="F3361">
        <f t="shared" si="525"/>
        <v>6.456344878835063E-3</v>
      </c>
      <c r="G3361">
        <f t="shared" si="521"/>
        <v>6.441223832528209E-3</v>
      </c>
      <c r="H3361">
        <f t="shared" si="526"/>
        <v>6.4355919616700136E-3</v>
      </c>
      <c r="I3361">
        <f t="shared" si="522"/>
        <v>6.4205678029227616E-3</v>
      </c>
      <c r="J3361" t="str">
        <f t="shared" si="527"/>
        <v/>
      </c>
      <c r="K3361" t="str">
        <f t="shared" si="523"/>
        <v/>
      </c>
      <c r="L3361">
        <f t="shared" si="528"/>
        <v>6.4205678029227616E-3</v>
      </c>
      <c r="M3361" t="str">
        <f t="shared" si="529"/>
        <v/>
      </c>
    </row>
    <row r="3362" spans="1:13">
      <c r="A3362" s="1">
        <v>38658</v>
      </c>
      <c r="B3362">
        <v>1045.4100000000001</v>
      </c>
      <c r="C3362">
        <v>12.44</v>
      </c>
      <c r="D3362">
        <f t="shared" si="524"/>
        <v>2.4230363003456684E-3</v>
      </c>
      <c r="E3362">
        <f t="shared" si="520"/>
        <v>-4.8115569972220816E-3</v>
      </c>
      <c r="F3362">
        <f t="shared" si="525"/>
        <v>2.4259742252223937E-3</v>
      </c>
      <c r="G3362">
        <f t="shared" si="521"/>
        <v>-4.8000000000000265E-3</v>
      </c>
      <c r="H3362">
        <f t="shared" si="526"/>
        <v>2.4230363003456684E-3</v>
      </c>
      <c r="I3362" t="str">
        <f t="shared" si="522"/>
        <v/>
      </c>
      <c r="J3362" t="str">
        <f t="shared" si="527"/>
        <v/>
      </c>
      <c r="K3362">
        <f t="shared" si="523"/>
        <v>-4.8115569972220816E-3</v>
      </c>
      <c r="L3362">
        <f t="shared" si="528"/>
        <v>-4.8115569972220816E-3</v>
      </c>
      <c r="M3362" t="str">
        <f t="shared" si="529"/>
        <v/>
      </c>
    </row>
    <row r="3363" spans="1:13">
      <c r="A3363" s="1">
        <v>38659</v>
      </c>
      <c r="B3363">
        <v>1046.5</v>
      </c>
      <c r="C3363">
        <v>12.62</v>
      </c>
      <c r="D3363">
        <f t="shared" si="524"/>
        <v>1.0421099365118228E-3</v>
      </c>
      <c r="E3363">
        <f t="shared" si="520"/>
        <v>1.4365769802033681E-2</v>
      </c>
      <c r="F3363">
        <f t="shared" si="525"/>
        <v>1.0426531217415658E-3</v>
      </c>
      <c r="G3363">
        <f t="shared" si="521"/>
        <v>1.4469453376205754E-2</v>
      </c>
      <c r="H3363">
        <f t="shared" si="526"/>
        <v>1.0421099365118228E-3</v>
      </c>
      <c r="I3363">
        <f t="shared" si="522"/>
        <v>1.4365769802033681E-2</v>
      </c>
      <c r="J3363" t="str">
        <f t="shared" si="527"/>
        <v/>
      </c>
      <c r="K3363" t="str">
        <f t="shared" si="523"/>
        <v/>
      </c>
      <c r="L3363">
        <f t="shared" si="528"/>
        <v>1.4365769802033681E-2</v>
      </c>
      <c r="M3363" t="str">
        <f t="shared" si="529"/>
        <v/>
      </c>
    </row>
    <row r="3364" spans="1:13">
      <c r="A3364" s="1">
        <v>38660</v>
      </c>
      <c r="B3364">
        <v>1066.6300000000001</v>
      </c>
      <c r="C3364">
        <v>12.75</v>
      </c>
      <c r="D3364">
        <f t="shared" si="524"/>
        <v>1.9052882642820033E-2</v>
      </c>
      <c r="E3364">
        <f t="shared" si="520"/>
        <v>1.0248414491368204E-2</v>
      </c>
      <c r="F3364">
        <f t="shared" si="525"/>
        <v>1.9235547061634106E-2</v>
      </c>
      <c r="G3364">
        <f t="shared" si="521"/>
        <v>1.0301109350237869E-2</v>
      </c>
      <c r="H3364">
        <f t="shared" si="526"/>
        <v>1.9052882642820033E-2</v>
      </c>
      <c r="I3364">
        <f t="shared" si="522"/>
        <v>1.0248414491368204E-2</v>
      </c>
      <c r="J3364" t="str">
        <f t="shared" si="527"/>
        <v/>
      </c>
      <c r="K3364" t="str">
        <f t="shared" si="523"/>
        <v/>
      </c>
      <c r="L3364">
        <f t="shared" si="528"/>
        <v>1.0248414491368204E-2</v>
      </c>
      <c r="M3364" t="str">
        <f t="shared" si="529"/>
        <v/>
      </c>
    </row>
    <row r="3365" spans="1:13">
      <c r="A3365" s="1">
        <v>38661</v>
      </c>
      <c r="B3365">
        <v>1069.3</v>
      </c>
      <c r="C3365">
        <v>12.77</v>
      </c>
      <c r="D3365">
        <f t="shared" si="524"/>
        <v>2.5000832337363182E-3</v>
      </c>
      <c r="E3365">
        <f t="shared" si="520"/>
        <v>1.567398440012676E-3</v>
      </c>
      <c r="F3365">
        <f t="shared" si="525"/>
        <v>2.5032110478795389E-3</v>
      </c>
      <c r="G3365">
        <f t="shared" si="521"/>
        <v>1.5686274509802978E-3</v>
      </c>
      <c r="H3365">
        <f t="shared" si="526"/>
        <v>2.5000832337363182E-3</v>
      </c>
      <c r="I3365">
        <f t="shared" si="522"/>
        <v>1.567398440012676E-3</v>
      </c>
      <c r="J3365" t="str">
        <f t="shared" si="527"/>
        <v/>
      </c>
      <c r="K3365" t="str">
        <f t="shared" si="523"/>
        <v/>
      </c>
      <c r="L3365">
        <f t="shared" si="528"/>
        <v>1.567398440012676E-3</v>
      </c>
      <c r="M3365" t="str">
        <f t="shared" si="529"/>
        <v/>
      </c>
    </row>
    <row r="3366" spans="1:13">
      <c r="A3366" s="1">
        <v>38664</v>
      </c>
      <c r="B3366">
        <v>1093.08</v>
      </c>
      <c r="C3366">
        <v>13.13</v>
      </c>
      <c r="D3366">
        <f t="shared" si="524"/>
        <v>2.1995170782107921E-2</v>
      </c>
      <c r="E3366">
        <f t="shared" si="520"/>
        <v>2.7801018270257088E-2</v>
      </c>
      <c r="F3366">
        <f t="shared" si="525"/>
        <v>2.2238847844384235E-2</v>
      </c>
      <c r="G3366">
        <f t="shared" si="521"/>
        <v>2.8191072826938335E-2</v>
      </c>
      <c r="H3366">
        <f t="shared" si="526"/>
        <v>2.1995170782107921E-2</v>
      </c>
      <c r="I3366">
        <f t="shared" si="522"/>
        <v>2.7801018270257088E-2</v>
      </c>
      <c r="J3366" t="str">
        <f t="shared" si="527"/>
        <v/>
      </c>
      <c r="K3366" t="str">
        <f t="shared" si="523"/>
        <v/>
      </c>
      <c r="L3366">
        <f t="shared" si="528"/>
        <v>2.7801018270257088E-2</v>
      </c>
      <c r="M3366" t="str">
        <f t="shared" si="529"/>
        <v/>
      </c>
    </row>
    <row r="3367" spans="1:13">
      <c r="A3367" s="1">
        <v>38665</v>
      </c>
      <c r="B3367">
        <v>1093.01</v>
      </c>
      <c r="C3367">
        <v>13.08</v>
      </c>
      <c r="D3367">
        <f t="shared" si="524"/>
        <v>-6.4041279200599603E-5</v>
      </c>
      <c r="E3367">
        <f t="shared" si="520"/>
        <v>-3.8153422856522312E-3</v>
      </c>
      <c r="F3367">
        <f t="shared" si="525"/>
        <v>-6.4039228601653342E-5</v>
      </c>
      <c r="G3367">
        <f t="shared" si="521"/>
        <v>-3.8080731150038627E-3</v>
      </c>
      <c r="H3367" t="str">
        <f t="shared" si="526"/>
        <v/>
      </c>
      <c r="I3367" t="str">
        <f t="shared" si="522"/>
        <v/>
      </c>
      <c r="J3367">
        <f t="shared" si="527"/>
        <v>-6.4041279200599603E-5</v>
      </c>
      <c r="K3367">
        <f t="shared" si="523"/>
        <v>-3.8153422856522312E-3</v>
      </c>
      <c r="L3367" t="str">
        <f t="shared" si="528"/>
        <v/>
      </c>
      <c r="M3367">
        <f t="shared" si="529"/>
        <v>-3.8153422856522312E-3</v>
      </c>
    </row>
    <row r="3368" spans="1:13">
      <c r="A3368" s="1">
        <v>38666</v>
      </c>
      <c r="B3368">
        <v>1098.51</v>
      </c>
      <c r="C3368">
        <v>13.13</v>
      </c>
      <c r="D3368">
        <f t="shared" si="524"/>
        <v>5.0193578404245896E-3</v>
      </c>
      <c r="E3368">
        <f t="shared" si="520"/>
        <v>3.8153422856522824E-3</v>
      </c>
      <c r="F3368">
        <f t="shared" si="525"/>
        <v>5.0319759197079428E-3</v>
      </c>
      <c r="G3368">
        <f t="shared" si="521"/>
        <v>3.8226299694190669E-3</v>
      </c>
      <c r="H3368">
        <f t="shared" si="526"/>
        <v>5.0193578404245896E-3</v>
      </c>
      <c r="I3368">
        <f t="shared" si="522"/>
        <v>3.8153422856522824E-3</v>
      </c>
      <c r="J3368" t="str">
        <f t="shared" si="527"/>
        <v/>
      </c>
      <c r="K3368" t="str">
        <f t="shared" si="523"/>
        <v/>
      </c>
      <c r="L3368">
        <f t="shared" si="528"/>
        <v>3.8153422856522824E-3</v>
      </c>
      <c r="M3368" t="str">
        <f t="shared" si="529"/>
        <v/>
      </c>
    </row>
    <row r="3369" spans="1:13">
      <c r="A3369" s="1">
        <v>38667</v>
      </c>
      <c r="B3369">
        <v>1087.24</v>
      </c>
      <c r="C3369">
        <v>12.98</v>
      </c>
      <c r="D3369">
        <f t="shared" si="524"/>
        <v>-1.0312341187162764E-2</v>
      </c>
      <c r="E3369">
        <f t="shared" si="520"/>
        <v>-1.1489977038760936E-2</v>
      </c>
      <c r="F3369">
        <f t="shared" si="525"/>
        <v>-1.0259351303128716E-2</v>
      </c>
      <c r="G3369">
        <f t="shared" si="521"/>
        <v>-1.1424219345011477E-2</v>
      </c>
      <c r="H3369" t="str">
        <f t="shared" si="526"/>
        <v/>
      </c>
      <c r="I3369" t="str">
        <f t="shared" si="522"/>
        <v/>
      </c>
      <c r="J3369">
        <f t="shared" si="527"/>
        <v>-1.0312341187162764E-2</v>
      </c>
      <c r="K3369">
        <f t="shared" si="523"/>
        <v>-1.1489977038760936E-2</v>
      </c>
      <c r="L3369" t="str">
        <f t="shared" si="528"/>
        <v/>
      </c>
      <c r="M3369">
        <f t="shared" si="529"/>
        <v>-1.1489977038760936E-2</v>
      </c>
    </row>
    <row r="3370" spans="1:13">
      <c r="A3370" s="1">
        <v>38668</v>
      </c>
      <c r="B3370">
        <v>1093.48</v>
      </c>
      <c r="C3370">
        <v>13.1</v>
      </c>
      <c r="D3370">
        <f t="shared" si="524"/>
        <v>5.7228961359474242E-3</v>
      </c>
      <c r="E3370">
        <f t="shared" si="520"/>
        <v>9.2025189311619199E-3</v>
      </c>
      <c r="F3370">
        <f t="shared" si="525"/>
        <v>5.739303189728151E-3</v>
      </c>
      <c r="G3370">
        <f t="shared" si="521"/>
        <v>9.244992295839749E-3</v>
      </c>
      <c r="H3370">
        <f t="shared" si="526"/>
        <v>5.7228961359474242E-3</v>
      </c>
      <c r="I3370">
        <f t="shared" si="522"/>
        <v>9.2025189311619199E-3</v>
      </c>
      <c r="J3370" t="str">
        <f t="shared" si="527"/>
        <v/>
      </c>
      <c r="K3370" t="str">
        <f t="shared" si="523"/>
        <v/>
      </c>
      <c r="L3370">
        <f t="shared" si="528"/>
        <v>9.2025189311619199E-3</v>
      </c>
      <c r="M3370" t="str">
        <f t="shared" si="529"/>
        <v/>
      </c>
    </row>
    <row r="3371" spans="1:13">
      <c r="A3371" s="1">
        <v>38671</v>
      </c>
      <c r="B3371">
        <v>1109.3</v>
      </c>
      <c r="C3371">
        <v>13.32</v>
      </c>
      <c r="D3371">
        <f t="shared" si="524"/>
        <v>1.4363914689886566E-2</v>
      </c>
      <c r="E3371">
        <f t="shared" si="520"/>
        <v>1.6654434905137312E-2</v>
      </c>
      <c r="F3371">
        <f t="shared" si="525"/>
        <v>1.4467571423345538E-2</v>
      </c>
      <c r="G3371">
        <f t="shared" si="521"/>
        <v>1.6793893129771087E-2</v>
      </c>
      <c r="H3371">
        <f t="shared" si="526"/>
        <v>1.4363914689886566E-2</v>
      </c>
      <c r="I3371">
        <f t="shared" si="522"/>
        <v>1.6654434905137312E-2</v>
      </c>
      <c r="J3371" t="str">
        <f t="shared" si="527"/>
        <v/>
      </c>
      <c r="K3371" t="str">
        <f t="shared" si="523"/>
        <v/>
      </c>
      <c r="L3371">
        <f t="shared" si="528"/>
        <v>1.6654434905137312E-2</v>
      </c>
      <c r="M3371" t="str">
        <f t="shared" si="529"/>
        <v/>
      </c>
    </row>
    <row r="3372" spans="1:13">
      <c r="A3372" s="1">
        <v>38672</v>
      </c>
      <c r="B3372">
        <v>1110.32</v>
      </c>
      <c r="C3372">
        <v>13.24</v>
      </c>
      <c r="D3372">
        <f t="shared" si="524"/>
        <v>9.1907630297044355E-4</v>
      </c>
      <c r="E3372">
        <f t="shared" si="520"/>
        <v>-6.0241146033809022E-3</v>
      </c>
      <c r="F3372">
        <f t="shared" si="525"/>
        <v>9.1949878301633703E-4</v>
      </c>
      <c r="G3372">
        <f t="shared" si="521"/>
        <v>-6.0060060060059817E-3</v>
      </c>
      <c r="H3372">
        <f t="shared" si="526"/>
        <v>9.1907630297044355E-4</v>
      </c>
      <c r="I3372" t="str">
        <f t="shared" si="522"/>
        <v/>
      </c>
      <c r="J3372" t="str">
        <f t="shared" si="527"/>
        <v/>
      </c>
      <c r="K3372">
        <f t="shared" si="523"/>
        <v>-6.0241146033809022E-3</v>
      </c>
      <c r="L3372">
        <f t="shared" si="528"/>
        <v>-6.0241146033809022E-3</v>
      </c>
      <c r="M3372" t="str">
        <f t="shared" si="529"/>
        <v/>
      </c>
    </row>
    <row r="3373" spans="1:13">
      <c r="A3373" s="1">
        <v>38673</v>
      </c>
      <c r="B3373">
        <v>1109.8</v>
      </c>
      <c r="C3373">
        <v>13.21</v>
      </c>
      <c r="D3373">
        <f t="shared" si="524"/>
        <v>-4.6844315578344748E-4</v>
      </c>
      <c r="E3373">
        <f t="shared" si="520"/>
        <v>-2.2684319746281542E-3</v>
      </c>
      <c r="F3373">
        <f t="shared" si="525"/>
        <v>-4.6833345341878996E-4</v>
      </c>
      <c r="G3373">
        <f t="shared" si="521"/>
        <v>-2.2658610271902857E-3</v>
      </c>
      <c r="H3373" t="str">
        <f t="shared" si="526"/>
        <v/>
      </c>
      <c r="I3373" t="str">
        <f t="shared" si="522"/>
        <v/>
      </c>
      <c r="J3373">
        <f t="shared" si="527"/>
        <v>-4.6844315578344748E-4</v>
      </c>
      <c r="K3373">
        <f t="shared" si="523"/>
        <v>-2.2684319746281542E-3</v>
      </c>
      <c r="L3373" t="str">
        <f t="shared" si="528"/>
        <v/>
      </c>
      <c r="M3373">
        <f t="shared" si="529"/>
        <v>-2.2684319746281542E-3</v>
      </c>
    </row>
    <row r="3374" spans="1:13">
      <c r="A3374" s="1">
        <v>38674</v>
      </c>
      <c r="B3374">
        <v>1094.9000000000001</v>
      </c>
      <c r="C3374">
        <v>12.99</v>
      </c>
      <c r="D3374">
        <f t="shared" si="524"/>
        <v>-1.3516784012421476E-2</v>
      </c>
      <c r="E3374">
        <f t="shared" si="520"/>
        <v>-1.6794287851725813E-2</v>
      </c>
      <c r="F3374">
        <f t="shared" si="525"/>
        <v>-1.3425842494142914E-2</v>
      </c>
      <c r="G3374">
        <f t="shared" si="521"/>
        <v>-1.6654049962149919E-2</v>
      </c>
      <c r="H3374" t="str">
        <f t="shared" si="526"/>
        <v/>
      </c>
      <c r="I3374" t="str">
        <f t="shared" si="522"/>
        <v/>
      </c>
      <c r="J3374">
        <f t="shared" si="527"/>
        <v>-1.3516784012421476E-2</v>
      </c>
      <c r="K3374">
        <f t="shared" si="523"/>
        <v>-1.6794287851725813E-2</v>
      </c>
      <c r="L3374" t="str">
        <f t="shared" si="528"/>
        <v/>
      </c>
      <c r="M3374">
        <f t="shared" si="529"/>
        <v>-1.6794287851725813E-2</v>
      </c>
    </row>
    <row r="3375" spans="1:13">
      <c r="A3375" s="1">
        <v>38675</v>
      </c>
      <c r="B3375">
        <v>1091.3800000000001</v>
      </c>
      <c r="C3375">
        <v>12.92</v>
      </c>
      <c r="D3375">
        <f t="shared" si="524"/>
        <v>-3.2200843821982767E-3</v>
      </c>
      <c r="E3375">
        <f t="shared" si="520"/>
        <v>-5.4033323280523772E-3</v>
      </c>
      <c r="F3375">
        <f t="shared" si="525"/>
        <v>-3.2149054708192626E-3</v>
      </c>
      <c r="G3375">
        <f t="shared" si="521"/>
        <v>-5.388760585065433E-3</v>
      </c>
      <c r="H3375" t="str">
        <f t="shared" si="526"/>
        <v/>
      </c>
      <c r="I3375" t="str">
        <f t="shared" si="522"/>
        <v/>
      </c>
      <c r="J3375">
        <f t="shared" si="527"/>
        <v>-3.2200843821982767E-3</v>
      </c>
      <c r="K3375">
        <f t="shared" si="523"/>
        <v>-5.4033323280523772E-3</v>
      </c>
      <c r="L3375" t="str">
        <f t="shared" si="528"/>
        <v/>
      </c>
      <c r="M3375">
        <f t="shared" si="529"/>
        <v>-5.4033323280523772E-3</v>
      </c>
    </row>
    <row r="3376" spans="1:13">
      <c r="A3376" s="1">
        <v>38678</v>
      </c>
      <c r="B3376">
        <v>1106.24</v>
      </c>
      <c r="C3376">
        <v>13.15</v>
      </c>
      <c r="D3376">
        <f t="shared" si="524"/>
        <v>1.3523927236078707E-2</v>
      </c>
      <c r="E3376">
        <f t="shared" si="520"/>
        <v>1.7645260269317752E-2</v>
      </c>
      <c r="F3376">
        <f t="shared" si="525"/>
        <v>1.361578918433537E-2</v>
      </c>
      <c r="G3376">
        <f t="shared" si="521"/>
        <v>1.7801857585139302E-2</v>
      </c>
      <c r="H3376">
        <f t="shared" si="526"/>
        <v>1.3523927236078707E-2</v>
      </c>
      <c r="I3376">
        <f t="shared" si="522"/>
        <v>1.7645260269317752E-2</v>
      </c>
      <c r="J3376" t="str">
        <f t="shared" si="527"/>
        <v/>
      </c>
      <c r="K3376" t="str">
        <f t="shared" si="523"/>
        <v/>
      </c>
      <c r="L3376">
        <f t="shared" si="528"/>
        <v>1.7645260269317752E-2</v>
      </c>
      <c r="M3376" t="str">
        <f t="shared" si="529"/>
        <v/>
      </c>
    </row>
    <row r="3377" spans="1:13">
      <c r="A3377" s="1">
        <v>38679</v>
      </c>
      <c r="B3377">
        <v>1105.6500000000001</v>
      </c>
      <c r="C3377">
        <v>13.06</v>
      </c>
      <c r="D3377">
        <f t="shared" si="524"/>
        <v>-5.3348042985211389E-4</v>
      </c>
      <c r="E3377">
        <f t="shared" si="520"/>
        <v>-6.8676347754885693E-3</v>
      </c>
      <c r="F3377">
        <f t="shared" si="525"/>
        <v>-5.3333815446909849E-4</v>
      </c>
      <c r="G3377">
        <f t="shared" si="521"/>
        <v>-6.8441064638783411E-3</v>
      </c>
      <c r="H3377" t="str">
        <f t="shared" si="526"/>
        <v/>
      </c>
      <c r="I3377" t="str">
        <f t="shared" si="522"/>
        <v/>
      </c>
      <c r="J3377">
        <f t="shared" si="527"/>
        <v>-5.3348042985211389E-4</v>
      </c>
      <c r="K3377">
        <f t="shared" si="523"/>
        <v>-6.8676347754885693E-3</v>
      </c>
      <c r="L3377" t="str">
        <f t="shared" si="528"/>
        <v/>
      </c>
      <c r="M3377">
        <f t="shared" si="529"/>
        <v>-6.8676347754885693E-3</v>
      </c>
    </row>
    <row r="3378" spans="1:13">
      <c r="A3378" s="1">
        <v>38680</v>
      </c>
      <c r="B3378">
        <v>1110.6300000000001</v>
      </c>
      <c r="C3378">
        <v>13.24</v>
      </c>
      <c r="D3378">
        <f t="shared" si="524"/>
        <v>4.4940245649862523E-3</v>
      </c>
      <c r="E3378">
        <f t="shared" si="520"/>
        <v>1.3688426660577107E-2</v>
      </c>
      <c r="F3378">
        <f t="shared" si="525"/>
        <v>4.5041378374712782E-3</v>
      </c>
      <c r="G3378">
        <f t="shared" si="521"/>
        <v>1.3782542113323082E-2</v>
      </c>
      <c r="H3378">
        <f t="shared" si="526"/>
        <v>4.4940245649862523E-3</v>
      </c>
      <c r="I3378">
        <f t="shared" si="522"/>
        <v>1.3688426660577107E-2</v>
      </c>
      <c r="J3378" t="str">
        <f t="shared" si="527"/>
        <v/>
      </c>
      <c r="K3378" t="str">
        <f t="shared" si="523"/>
        <v/>
      </c>
      <c r="L3378">
        <f t="shared" si="528"/>
        <v>1.3688426660577107E-2</v>
      </c>
      <c r="M3378" t="str">
        <f t="shared" si="529"/>
        <v/>
      </c>
    </row>
    <row r="3379" spans="1:13">
      <c r="A3379" s="1">
        <v>38682</v>
      </c>
      <c r="B3379">
        <v>1091.49</v>
      </c>
      <c r="C3379">
        <v>12.83</v>
      </c>
      <c r="D3379">
        <f t="shared" si="524"/>
        <v>-1.7383686624440835E-2</v>
      </c>
      <c r="E3379">
        <f t="shared" si="520"/>
        <v>-3.1456371881317086E-2</v>
      </c>
      <c r="F3379">
        <f t="shared" si="525"/>
        <v>-1.7233462089084717E-2</v>
      </c>
      <c r="G3379">
        <f t="shared" si="521"/>
        <v>-3.09667673716012E-2</v>
      </c>
      <c r="H3379" t="str">
        <f t="shared" si="526"/>
        <v/>
      </c>
      <c r="I3379" t="str">
        <f t="shared" si="522"/>
        <v/>
      </c>
      <c r="J3379">
        <f t="shared" si="527"/>
        <v>-1.7383686624440835E-2</v>
      </c>
      <c r="K3379">
        <f t="shared" si="523"/>
        <v>-3.1456371881317086E-2</v>
      </c>
      <c r="L3379" t="str">
        <f t="shared" si="528"/>
        <v/>
      </c>
      <c r="M3379">
        <f t="shared" si="529"/>
        <v>-3.1456371881317086E-2</v>
      </c>
    </row>
    <row r="3380" spans="1:13">
      <c r="A3380" s="1">
        <v>38685</v>
      </c>
      <c r="B3380">
        <v>1095.6300000000001</v>
      </c>
      <c r="C3380">
        <v>12.89</v>
      </c>
      <c r="D3380">
        <f t="shared" si="524"/>
        <v>3.7858050263810984E-3</v>
      </c>
      <c r="E3380">
        <f t="shared" si="520"/>
        <v>4.6656383235509835E-3</v>
      </c>
      <c r="F3380">
        <f t="shared" si="525"/>
        <v>3.7929802380234356E-3</v>
      </c>
      <c r="G3380">
        <f t="shared" si="521"/>
        <v>4.6765393608729777E-3</v>
      </c>
      <c r="H3380">
        <f t="shared" si="526"/>
        <v>3.7858050263810984E-3</v>
      </c>
      <c r="I3380">
        <f t="shared" si="522"/>
        <v>4.6656383235509835E-3</v>
      </c>
      <c r="J3380" t="str">
        <f t="shared" si="527"/>
        <v/>
      </c>
      <c r="K3380" t="str">
        <f t="shared" si="523"/>
        <v/>
      </c>
      <c r="L3380">
        <f t="shared" si="528"/>
        <v>4.6656383235509835E-3</v>
      </c>
      <c r="M3380" t="str">
        <f t="shared" si="529"/>
        <v/>
      </c>
    </row>
    <row r="3381" spans="1:13">
      <c r="A3381" s="1">
        <v>38686</v>
      </c>
      <c r="B3381">
        <v>1108.8599999999999</v>
      </c>
      <c r="C3381">
        <v>13.24</v>
      </c>
      <c r="D3381">
        <f t="shared" si="524"/>
        <v>1.2002920255385911E-2</v>
      </c>
      <c r="E3381">
        <f t="shared" si="520"/>
        <v>2.6790733557766021E-2</v>
      </c>
      <c r="F3381">
        <f t="shared" si="525"/>
        <v>1.2075244379945671E-2</v>
      </c>
      <c r="G3381">
        <f t="shared" si="521"/>
        <v>2.7152831652443643E-2</v>
      </c>
      <c r="H3381">
        <f t="shared" si="526"/>
        <v>1.2002920255385911E-2</v>
      </c>
      <c r="I3381">
        <f t="shared" si="522"/>
        <v>2.6790733557766021E-2</v>
      </c>
      <c r="J3381" t="str">
        <f t="shared" si="527"/>
        <v/>
      </c>
      <c r="K3381" t="str">
        <f t="shared" si="523"/>
        <v/>
      </c>
      <c r="L3381">
        <f t="shared" si="528"/>
        <v>2.6790733557766021E-2</v>
      </c>
      <c r="M3381" t="str">
        <f t="shared" si="529"/>
        <v/>
      </c>
    </row>
    <row r="3382" spans="1:13">
      <c r="A3382" s="1">
        <v>38687</v>
      </c>
      <c r="B3382">
        <v>1109.24</v>
      </c>
      <c r="C3382">
        <v>13.27</v>
      </c>
      <c r="D3382">
        <f t="shared" si="524"/>
        <v>3.4263559236974076E-4</v>
      </c>
      <c r="E3382">
        <f t="shared" si="520"/>
        <v>2.2632978352538323E-3</v>
      </c>
      <c r="F3382">
        <f t="shared" si="525"/>
        <v>3.4269429864908219E-4</v>
      </c>
      <c r="G3382">
        <f t="shared" si="521"/>
        <v>2.2658610271901747E-3</v>
      </c>
      <c r="H3382">
        <f t="shared" si="526"/>
        <v>3.4263559236974076E-4</v>
      </c>
      <c r="I3382">
        <f t="shared" si="522"/>
        <v>2.2632978352538323E-3</v>
      </c>
      <c r="J3382" t="str">
        <f t="shared" si="527"/>
        <v/>
      </c>
      <c r="K3382" t="str">
        <f t="shared" si="523"/>
        <v/>
      </c>
      <c r="L3382">
        <f t="shared" si="528"/>
        <v>2.2632978352538323E-3</v>
      </c>
      <c r="M3382" t="str">
        <f t="shared" si="529"/>
        <v/>
      </c>
    </row>
    <row r="3383" spans="1:13">
      <c r="A3383" s="1">
        <v>38688</v>
      </c>
      <c r="B3383">
        <v>1099.92</v>
      </c>
      <c r="C3383">
        <v>13.26</v>
      </c>
      <c r="D3383">
        <f t="shared" si="524"/>
        <v>-8.4376462491112039E-3</v>
      </c>
      <c r="E3383">
        <f t="shared" si="520"/>
        <v>-7.5386358639971092E-4</v>
      </c>
      <c r="F3383">
        <f t="shared" si="525"/>
        <v>-8.402149219285171E-3</v>
      </c>
      <c r="G3383">
        <f t="shared" si="521"/>
        <v>-7.5357950263754692E-4</v>
      </c>
      <c r="H3383" t="str">
        <f t="shared" si="526"/>
        <v/>
      </c>
      <c r="I3383" t="str">
        <f t="shared" si="522"/>
        <v/>
      </c>
      <c r="J3383">
        <f t="shared" si="527"/>
        <v>-8.4376462491112039E-3</v>
      </c>
      <c r="K3383">
        <f t="shared" si="523"/>
        <v>-7.5386358639971092E-4</v>
      </c>
      <c r="L3383" t="str">
        <f t="shared" si="528"/>
        <v/>
      </c>
      <c r="M3383">
        <f t="shared" si="529"/>
        <v>-7.5386358639971092E-4</v>
      </c>
    </row>
    <row r="3384" spans="1:13">
      <c r="A3384" s="1">
        <v>38689</v>
      </c>
      <c r="B3384">
        <v>1105.98</v>
      </c>
      <c r="C3384">
        <v>13.22</v>
      </c>
      <c r="D3384">
        <f t="shared" si="524"/>
        <v>5.4943698671588515E-3</v>
      </c>
      <c r="E3384">
        <f t="shared" si="520"/>
        <v>-3.0211503341762112E-3</v>
      </c>
      <c r="F3384">
        <f t="shared" si="525"/>
        <v>5.5094915993889604E-3</v>
      </c>
      <c r="G3384">
        <f t="shared" si="521"/>
        <v>-3.0165912518853588E-3</v>
      </c>
      <c r="H3384">
        <f t="shared" si="526"/>
        <v>5.4943698671588515E-3</v>
      </c>
      <c r="I3384" t="str">
        <f t="shared" si="522"/>
        <v/>
      </c>
      <c r="J3384" t="str">
        <f t="shared" si="527"/>
        <v/>
      </c>
      <c r="K3384">
        <f t="shared" si="523"/>
        <v>-3.0211503341762112E-3</v>
      </c>
      <c r="L3384">
        <f t="shared" si="528"/>
        <v>-3.0211503341762112E-3</v>
      </c>
      <c r="M3384" t="str">
        <f t="shared" si="529"/>
        <v/>
      </c>
    </row>
    <row r="3385" spans="1:13">
      <c r="A3385" s="1">
        <v>38692</v>
      </c>
      <c r="B3385">
        <v>1103.25</v>
      </c>
      <c r="C3385">
        <v>13.15</v>
      </c>
      <c r="D3385">
        <f t="shared" si="524"/>
        <v>-2.4714505864806445E-3</v>
      </c>
      <c r="E3385">
        <f t="shared" si="520"/>
        <v>-5.3090757997667215E-3</v>
      </c>
      <c r="F3385">
        <f t="shared" si="525"/>
        <v>-2.4683990668908917E-3</v>
      </c>
      <c r="G3385">
        <f t="shared" si="521"/>
        <v>-5.2950075642965722E-3</v>
      </c>
      <c r="H3385" t="str">
        <f t="shared" si="526"/>
        <v/>
      </c>
      <c r="I3385" t="str">
        <f t="shared" si="522"/>
        <v/>
      </c>
      <c r="J3385">
        <f t="shared" si="527"/>
        <v>-2.4714505864806445E-3</v>
      </c>
      <c r="K3385">
        <f t="shared" si="523"/>
        <v>-5.3090757997667215E-3</v>
      </c>
      <c r="L3385" t="str">
        <f t="shared" si="528"/>
        <v/>
      </c>
      <c r="M3385">
        <f t="shared" si="529"/>
        <v>-5.3090757997667215E-3</v>
      </c>
    </row>
    <row r="3386" spans="1:13">
      <c r="A3386" s="1">
        <v>38693</v>
      </c>
      <c r="B3386">
        <v>1091.94</v>
      </c>
      <c r="C3386">
        <v>12.95</v>
      </c>
      <c r="D3386">
        <f t="shared" si="524"/>
        <v>-1.0304438409286021E-2</v>
      </c>
      <c r="E3386">
        <f t="shared" si="520"/>
        <v>-1.5325970478226933E-2</v>
      </c>
      <c r="F3386">
        <f t="shared" si="525"/>
        <v>-1.025152957171982E-2</v>
      </c>
      <c r="G3386">
        <f t="shared" si="521"/>
        <v>-1.5209125475285301E-2</v>
      </c>
      <c r="H3386" t="str">
        <f t="shared" si="526"/>
        <v/>
      </c>
      <c r="I3386" t="str">
        <f t="shared" si="522"/>
        <v/>
      </c>
      <c r="J3386">
        <f t="shared" si="527"/>
        <v>-1.0304438409286021E-2</v>
      </c>
      <c r="K3386">
        <f t="shared" si="523"/>
        <v>-1.5325970478226933E-2</v>
      </c>
      <c r="L3386" t="str">
        <f t="shared" si="528"/>
        <v/>
      </c>
      <c r="M3386">
        <f t="shared" si="529"/>
        <v>-1.5325970478226933E-2</v>
      </c>
    </row>
    <row r="3387" spans="1:13">
      <c r="A3387" s="1">
        <v>38694</v>
      </c>
      <c r="B3387">
        <v>1095.95</v>
      </c>
      <c r="C3387">
        <v>12.93</v>
      </c>
      <c r="D3387">
        <f t="shared" si="524"/>
        <v>3.6656362889903138E-3</v>
      </c>
      <c r="E3387">
        <f t="shared" si="520"/>
        <v>-1.5455953617805973E-3</v>
      </c>
      <c r="F3387">
        <f t="shared" si="525"/>
        <v>3.6723629503452315E-3</v>
      </c>
      <c r="G3387">
        <f t="shared" si="521"/>
        <v>-1.5444015444014969E-3</v>
      </c>
      <c r="H3387">
        <f t="shared" si="526"/>
        <v>3.6656362889903138E-3</v>
      </c>
      <c r="I3387" t="str">
        <f t="shared" si="522"/>
        <v/>
      </c>
      <c r="J3387" t="str">
        <f t="shared" si="527"/>
        <v/>
      </c>
      <c r="K3387">
        <f t="shared" si="523"/>
        <v>-1.5455953617805973E-3</v>
      </c>
      <c r="L3387">
        <f t="shared" si="528"/>
        <v>-1.5455953617805973E-3</v>
      </c>
      <c r="M3387" t="str">
        <f t="shared" si="529"/>
        <v/>
      </c>
    </row>
    <row r="3388" spans="1:13">
      <c r="A3388" s="1">
        <v>38695</v>
      </c>
      <c r="B3388">
        <v>1102.3499999999999</v>
      </c>
      <c r="C3388">
        <v>12.98</v>
      </c>
      <c r="D3388">
        <f t="shared" si="524"/>
        <v>5.8226976136290182E-3</v>
      </c>
      <c r="E3388">
        <f t="shared" si="520"/>
        <v>3.8595184921779032E-3</v>
      </c>
      <c r="F3388">
        <f t="shared" si="525"/>
        <v>5.8396824672657388E-3</v>
      </c>
      <c r="G3388">
        <f t="shared" si="521"/>
        <v>3.866976024748725E-3</v>
      </c>
      <c r="H3388">
        <f t="shared" si="526"/>
        <v>5.8226976136290182E-3</v>
      </c>
      <c r="I3388">
        <f t="shared" si="522"/>
        <v>3.8595184921779032E-3</v>
      </c>
      <c r="J3388" t="str">
        <f t="shared" si="527"/>
        <v/>
      </c>
      <c r="K3388" t="str">
        <f t="shared" si="523"/>
        <v/>
      </c>
      <c r="L3388">
        <f t="shared" si="528"/>
        <v>3.8595184921779032E-3</v>
      </c>
      <c r="M3388" t="str">
        <f t="shared" si="529"/>
        <v/>
      </c>
    </row>
    <row r="3389" spans="1:13">
      <c r="A3389" s="1">
        <v>38696</v>
      </c>
      <c r="B3389">
        <v>1106.4100000000001</v>
      </c>
      <c r="C3389">
        <v>13</v>
      </c>
      <c r="D3389">
        <f t="shared" si="524"/>
        <v>3.6762749892007445E-3</v>
      </c>
      <c r="E3389">
        <f t="shared" si="520"/>
        <v>1.5396461855928362E-3</v>
      </c>
      <c r="F3389">
        <f t="shared" si="525"/>
        <v>3.6830407765231499E-3</v>
      </c>
      <c r="G3389">
        <f t="shared" si="521"/>
        <v>1.5408320493066618E-3</v>
      </c>
      <c r="H3389">
        <f t="shared" si="526"/>
        <v>3.6762749892007445E-3</v>
      </c>
      <c r="I3389">
        <f t="shared" si="522"/>
        <v>1.5396461855928362E-3</v>
      </c>
      <c r="J3389" t="str">
        <f t="shared" si="527"/>
        <v/>
      </c>
      <c r="K3389" t="str">
        <f t="shared" si="523"/>
        <v/>
      </c>
      <c r="L3389">
        <f t="shared" si="528"/>
        <v>1.5396461855928362E-3</v>
      </c>
      <c r="M3389" t="str">
        <f t="shared" si="529"/>
        <v/>
      </c>
    </row>
    <row r="3390" spans="1:13">
      <c r="A3390" s="1">
        <v>38699</v>
      </c>
      <c r="B3390">
        <v>1114.1099999999999</v>
      </c>
      <c r="C3390">
        <v>13.08</v>
      </c>
      <c r="D3390">
        <f t="shared" si="524"/>
        <v>6.9353402477478152E-3</v>
      </c>
      <c r="E3390">
        <f t="shared" si="520"/>
        <v>6.1349885675159293E-3</v>
      </c>
      <c r="F3390">
        <f t="shared" si="525"/>
        <v>6.9594454135446515E-3</v>
      </c>
      <c r="G3390">
        <f t="shared" si="521"/>
        <v>6.1538461538461764E-3</v>
      </c>
      <c r="H3390">
        <f t="shared" si="526"/>
        <v>6.9353402477478152E-3</v>
      </c>
      <c r="I3390">
        <f t="shared" si="522"/>
        <v>6.1349885675159293E-3</v>
      </c>
      <c r="J3390" t="str">
        <f t="shared" si="527"/>
        <v/>
      </c>
      <c r="K3390" t="str">
        <f t="shared" si="523"/>
        <v/>
      </c>
      <c r="L3390">
        <f t="shared" si="528"/>
        <v>6.1349885675159293E-3</v>
      </c>
      <c r="M3390" t="str">
        <f t="shared" si="529"/>
        <v/>
      </c>
    </row>
    <row r="3391" spans="1:13">
      <c r="A3391" s="1">
        <v>38700</v>
      </c>
      <c r="B3391">
        <v>1107.93</v>
      </c>
      <c r="C3391">
        <v>12.98</v>
      </c>
      <c r="D3391">
        <f t="shared" si="524"/>
        <v>-5.5624704637600164E-3</v>
      </c>
      <c r="E3391">
        <f t="shared" si="520"/>
        <v>-7.6746347531086974E-3</v>
      </c>
      <c r="F3391">
        <f t="shared" si="525"/>
        <v>-5.5470285698897559E-3</v>
      </c>
      <c r="G3391">
        <f t="shared" si="521"/>
        <v>-7.6452599388379117E-3</v>
      </c>
      <c r="H3391" t="str">
        <f t="shared" si="526"/>
        <v/>
      </c>
      <c r="I3391" t="str">
        <f t="shared" si="522"/>
        <v/>
      </c>
      <c r="J3391">
        <f t="shared" si="527"/>
        <v>-5.5624704637600164E-3</v>
      </c>
      <c r="K3391">
        <f t="shared" si="523"/>
        <v>-7.6746347531086974E-3</v>
      </c>
      <c r="L3391" t="str">
        <f t="shared" si="528"/>
        <v/>
      </c>
      <c r="M3391">
        <f t="shared" si="529"/>
        <v>-7.6746347531086974E-3</v>
      </c>
    </row>
    <row r="3392" spans="1:13">
      <c r="A3392" s="1">
        <v>38701</v>
      </c>
      <c r="B3392">
        <v>1109.18</v>
      </c>
      <c r="C3392">
        <v>13.07</v>
      </c>
      <c r="D3392">
        <f t="shared" si="524"/>
        <v>1.1275941495411885E-3</v>
      </c>
      <c r="E3392">
        <f t="shared" si="520"/>
        <v>6.9098163601865855E-3</v>
      </c>
      <c r="F3392">
        <f t="shared" si="525"/>
        <v>1.1282301228416891E-3</v>
      </c>
      <c r="G3392">
        <f t="shared" si="521"/>
        <v>6.9337442218797563E-3</v>
      </c>
      <c r="H3392">
        <f t="shared" si="526"/>
        <v>1.1275941495411885E-3</v>
      </c>
      <c r="I3392">
        <f t="shared" si="522"/>
        <v>6.9098163601865855E-3</v>
      </c>
      <c r="J3392" t="str">
        <f t="shared" si="527"/>
        <v/>
      </c>
      <c r="K3392" t="str">
        <f t="shared" si="523"/>
        <v/>
      </c>
      <c r="L3392">
        <f t="shared" si="528"/>
        <v>6.9098163601865855E-3</v>
      </c>
      <c r="M3392" t="str">
        <f t="shared" si="529"/>
        <v/>
      </c>
    </row>
    <row r="3393" spans="1:13">
      <c r="A3393" s="1">
        <v>38702</v>
      </c>
      <c r="B3393">
        <v>1096.08</v>
      </c>
      <c r="C3393">
        <v>12.79</v>
      </c>
      <c r="D3393">
        <f t="shared" si="524"/>
        <v>-1.1880825020866261E-2</v>
      </c>
      <c r="E3393">
        <f t="shared" si="520"/>
        <v>-2.1655912045379332E-2</v>
      </c>
      <c r="F3393">
        <f t="shared" si="525"/>
        <v>-1.1810526695396728E-2</v>
      </c>
      <c r="G3393">
        <f t="shared" si="521"/>
        <v>-2.1423106350420884E-2</v>
      </c>
      <c r="H3393" t="str">
        <f t="shared" si="526"/>
        <v/>
      </c>
      <c r="I3393" t="str">
        <f t="shared" si="522"/>
        <v/>
      </c>
      <c r="J3393">
        <f t="shared" si="527"/>
        <v>-1.1880825020866261E-2</v>
      </c>
      <c r="K3393">
        <f t="shared" si="523"/>
        <v>-2.1655912045379332E-2</v>
      </c>
      <c r="L3393" t="str">
        <f t="shared" si="528"/>
        <v/>
      </c>
      <c r="M3393">
        <f t="shared" si="529"/>
        <v>-2.1655912045379332E-2</v>
      </c>
    </row>
    <row r="3394" spans="1:13">
      <c r="A3394" s="1">
        <v>38703</v>
      </c>
      <c r="B3394">
        <v>1102.47</v>
      </c>
      <c r="C3394">
        <v>12.8</v>
      </c>
      <c r="D3394">
        <f t="shared" si="524"/>
        <v>5.8129385215713201E-3</v>
      </c>
      <c r="E3394">
        <f t="shared" si="520"/>
        <v>7.8155533482031044E-4</v>
      </c>
      <c r="F3394">
        <f t="shared" si="525"/>
        <v>5.8298664331071226E-3</v>
      </c>
      <c r="G3394">
        <f t="shared" si="521"/>
        <v>7.8186082877262919E-4</v>
      </c>
      <c r="H3394">
        <f t="shared" si="526"/>
        <v>5.8129385215713201E-3</v>
      </c>
      <c r="I3394">
        <f t="shared" si="522"/>
        <v>7.8155533482031044E-4</v>
      </c>
      <c r="J3394" t="str">
        <f t="shared" si="527"/>
        <v/>
      </c>
      <c r="K3394" t="str">
        <f t="shared" si="523"/>
        <v/>
      </c>
      <c r="L3394">
        <f t="shared" si="528"/>
        <v>7.8155533482031044E-4</v>
      </c>
      <c r="M3394" t="str">
        <f t="shared" si="529"/>
        <v/>
      </c>
    </row>
    <row r="3395" spans="1:13">
      <c r="A3395" s="1">
        <v>38706</v>
      </c>
      <c r="B3395">
        <v>1114.05</v>
      </c>
      <c r="C3395">
        <v>12.82</v>
      </c>
      <c r="D3395">
        <f t="shared" si="524"/>
        <v>1.044890671699057E-2</v>
      </c>
      <c r="E3395">
        <f t="shared" ref="E3395:E3458" si="530">LN(C3395/C3394)</f>
        <v>1.5612805669524105E-3</v>
      </c>
      <c r="F3395">
        <f t="shared" si="525"/>
        <v>1.0503687175161147E-2</v>
      </c>
      <c r="G3395">
        <f t="shared" ref="G3395:G3458" si="531">C3395/C3394-1</f>
        <v>1.5624999999999112E-3</v>
      </c>
      <c r="H3395">
        <f t="shared" si="526"/>
        <v>1.044890671699057E-2</v>
      </c>
      <c r="I3395">
        <f t="shared" ref="I3395:I3458" si="532">IF(E3395&gt;0,E3395,"")</f>
        <v>1.5612805669524105E-3</v>
      </c>
      <c r="J3395" t="str">
        <f t="shared" si="527"/>
        <v/>
      </c>
      <c r="K3395" t="str">
        <f t="shared" ref="K3395:K3458" si="533">IF(E3395&lt;0,E3395,"")</f>
        <v/>
      </c>
      <c r="L3395">
        <f t="shared" si="528"/>
        <v>1.5612805669524105E-3</v>
      </c>
      <c r="M3395" t="str">
        <f t="shared" si="529"/>
        <v/>
      </c>
    </row>
    <row r="3396" spans="1:13">
      <c r="A3396" s="1">
        <v>38707</v>
      </c>
      <c r="B3396">
        <v>1118.02</v>
      </c>
      <c r="C3396">
        <v>12.9</v>
      </c>
      <c r="D3396">
        <f t="shared" ref="D3396:D3459" si="534">LN(B3396/B3395)</f>
        <v>3.5572398592781294E-3</v>
      </c>
      <c r="E3396">
        <f t="shared" si="530"/>
        <v>6.2208598751025326E-3</v>
      </c>
      <c r="F3396">
        <f t="shared" ref="F3396:F3459" si="535">B3396/B3395-1</f>
        <v>3.5635743458553026E-3</v>
      </c>
      <c r="G3396">
        <f t="shared" si="531"/>
        <v>6.2402496099844829E-3</v>
      </c>
      <c r="H3396">
        <f t="shared" ref="H3396:H3459" si="536">IF(D3396&gt;0,D3396,"")</f>
        <v>3.5572398592781294E-3</v>
      </c>
      <c r="I3396">
        <f t="shared" si="532"/>
        <v>6.2208598751025326E-3</v>
      </c>
      <c r="J3396" t="str">
        <f t="shared" ref="J3396:J3459" si="537">IF(D3396&lt;0,D3396,"")</f>
        <v/>
      </c>
      <c r="K3396" t="str">
        <f t="shared" si="533"/>
        <v/>
      </c>
      <c r="L3396">
        <f t="shared" ref="L3396:L3459" si="538">IF(D3396&gt;0,E3396,"")</f>
        <v>6.2208598751025326E-3</v>
      </c>
      <c r="M3396" t="str">
        <f t="shared" ref="M3396:M3459" si="539">IF(D3396&lt;0,E3396,"")</f>
        <v/>
      </c>
    </row>
    <row r="3397" spans="1:13">
      <c r="A3397" s="1">
        <v>38708</v>
      </c>
      <c r="B3397">
        <v>1120.5899999999999</v>
      </c>
      <c r="C3397">
        <v>12.99</v>
      </c>
      <c r="D3397">
        <f t="shared" si="534"/>
        <v>2.296068657847357E-3</v>
      </c>
      <c r="E3397">
        <f t="shared" si="530"/>
        <v>6.9525193148816632E-3</v>
      </c>
      <c r="F3397">
        <f t="shared" si="535"/>
        <v>2.2987066420994129E-3</v>
      </c>
      <c r="G3397">
        <f t="shared" si="531"/>
        <v>6.9767441860464352E-3</v>
      </c>
      <c r="H3397">
        <f t="shared" si="536"/>
        <v>2.296068657847357E-3</v>
      </c>
      <c r="I3397">
        <f t="shared" si="532"/>
        <v>6.9525193148816632E-3</v>
      </c>
      <c r="J3397" t="str">
        <f t="shared" si="537"/>
        <v/>
      </c>
      <c r="K3397" t="str">
        <f t="shared" si="533"/>
        <v/>
      </c>
      <c r="L3397">
        <f t="shared" si="538"/>
        <v>6.9525193148816632E-3</v>
      </c>
      <c r="M3397" t="str">
        <f t="shared" si="539"/>
        <v/>
      </c>
    </row>
    <row r="3398" spans="1:13">
      <c r="A3398" s="1">
        <v>38709</v>
      </c>
      <c r="B3398">
        <v>1126.48</v>
      </c>
      <c r="C3398">
        <v>13.08</v>
      </c>
      <c r="D3398">
        <f t="shared" si="534"/>
        <v>5.2423943085157616E-3</v>
      </c>
      <c r="E3398">
        <f t="shared" si="530"/>
        <v>6.9045153465444858E-3</v>
      </c>
      <c r="F3398">
        <f t="shared" si="535"/>
        <v>5.256159701585883E-3</v>
      </c>
      <c r="G3398">
        <f t="shared" si="531"/>
        <v>6.9284064665127154E-3</v>
      </c>
      <c r="H3398">
        <f t="shared" si="536"/>
        <v>5.2423943085157616E-3</v>
      </c>
      <c r="I3398">
        <f t="shared" si="532"/>
        <v>6.9045153465444858E-3</v>
      </c>
      <c r="J3398" t="str">
        <f t="shared" si="537"/>
        <v/>
      </c>
      <c r="K3398" t="str">
        <f t="shared" si="533"/>
        <v/>
      </c>
      <c r="L3398">
        <f t="shared" si="538"/>
        <v>6.9045153465444858E-3</v>
      </c>
      <c r="M3398" t="str">
        <f t="shared" si="539"/>
        <v/>
      </c>
    </row>
    <row r="3399" spans="1:13">
      <c r="A3399" s="1">
        <v>38713</v>
      </c>
      <c r="B3399">
        <v>1127.78</v>
      </c>
      <c r="C3399">
        <v>13.13</v>
      </c>
      <c r="D3399">
        <f t="shared" si="534"/>
        <v>1.1533719660661681E-3</v>
      </c>
      <c r="E3399">
        <f t="shared" si="530"/>
        <v>3.8153422856522824E-3</v>
      </c>
      <c r="F3399">
        <f t="shared" si="535"/>
        <v>1.1540373553013961E-3</v>
      </c>
      <c r="G3399">
        <f t="shared" si="531"/>
        <v>3.8226299694190669E-3</v>
      </c>
      <c r="H3399">
        <f t="shared" si="536"/>
        <v>1.1533719660661681E-3</v>
      </c>
      <c r="I3399">
        <f t="shared" si="532"/>
        <v>3.8153422856522824E-3</v>
      </c>
      <c r="J3399" t="str">
        <f t="shared" si="537"/>
        <v/>
      </c>
      <c r="K3399" t="str">
        <f t="shared" si="533"/>
        <v/>
      </c>
      <c r="L3399">
        <f t="shared" si="538"/>
        <v>3.8153422856522824E-3</v>
      </c>
      <c r="M3399" t="str">
        <f t="shared" si="539"/>
        <v/>
      </c>
    </row>
    <row r="3400" spans="1:13">
      <c r="A3400" s="1">
        <v>38714</v>
      </c>
      <c r="B3400">
        <v>1126.2</v>
      </c>
      <c r="C3400">
        <v>13.16</v>
      </c>
      <c r="D3400">
        <f t="shared" si="534"/>
        <v>-1.4019647546041961E-3</v>
      </c>
      <c r="E3400">
        <f t="shared" si="530"/>
        <v>2.2822375824662236E-3</v>
      </c>
      <c r="F3400">
        <f t="shared" si="535"/>
        <v>-1.4009824611181942E-3</v>
      </c>
      <c r="G3400">
        <f t="shared" si="531"/>
        <v>2.2848438690021844E-3</v>
      </c>
      <c r="H3400" t="str">
        <f t="shared" si="536"/>
        <v/>
      </c>
      <c r="I3400">
        <f t="shared" si="532"/>
        <v>2.2822375824662236E-3</v>
      </c>
      <c r="J3400">
        <f t="shared" si="537"/>
        <v>-1.4019647546041961E-3</v>
      </c>
      <c r="K3400" t="str">
        <f t="shared" si="533"/>
        <v/>
      </c>
      <c r="L3400" t="str">
        <f t="shared" si="538"/>
        <v/>
      </c>
      <c r="M3400">
        <f t="shared" si="539"/>
        <v>2.2822375824662236E-3</v>
      </c>
    </row>
    <row r="3401" spans="1:13">
      <c r="A3401" s="1">
        <v>38715</v>
      </c>
      <c r="B3401">
        <v>1126.42</v>
      </c>
      <c r="C3401">
        <v>13.13</v>
      </c>
      <c r="D3401">
        <f t="shared" si="534"/>
        <v>1.9532810744783544E-4</v>
      </c>
      <c r="E3401">
        <f t="shared" si="530"/>
        <v>-2.2822375824662756E-3</v>
      </c>
      <c r="F3401">
        <f t="shared" si="535"/>
        <v>1.9534718522473682E-4</v>
      </c>
      <c r="G3401">
        <f t="shared" si="531"/>
        <v>-2.2796352583586144E-3</v>
      </c>
      <c r="H3401">
        <f t="shared" si="536"/>
        <v>1.9532810744783544E-4</v>
      </c>
      <c r="I3401" t="str">
        <f t="shared" si="532"/>
        <v/>
      </c>
      <c r="J3401" t="str">
        <f t="shared" si="537"/>
        <v/>
      </c>
      <c r="K3401">
        <f t="shared" si="533"/>
        <v>-2.2822375824662756E-3</v>
      </c>
      <c r="L3401">
        <f t="shared" si="538"/>
        <v>-2.2822375824662756E-3</v>
      </c>
      <c r="M3401" t="str">
        <f t="shared" si="539"/>
        <v/>
      </c>
    </row>
    <row r="3402" spans="1:13">
      <c r="A3402" s="1">
        <v>38716</v>
      </c>
      <c r="B3402">
        <v>1115.0999999999999</v>
      </c>
      <c r="C3402">
        <v>13.08</v>
      </c>
      <c r="D3402">
        <f t="shared" si="534"/>
        <v>-1.0100374956649935E-2</v>
      </c>
      <c r="E3402">
        <f t="shared" si="530"/>
        <v>-3.8153422856522312E-3</v>
      </c>
      <c r="F3402">
        <f t="shared" si="535"/>
        <v>-1.004953747270132E-2</v>
      </c>
      <c r="G3402">
        <f t="shared" si="531"/>
        <v>-3.8080731150038627E-3</v>
      </c>
      <c r="H3402" t="str">
        <f t="shared" si="536"/>
        <v/>
      </c>
      <c r="I3402" t="str">
        <f t="shared" si="532"/>
        <v/>
      </c>
      <c r="J3402">
        <f t="shared" si="537"/>
        <v>-1.0100374956649935E-2</v>
      </c>
      <c r="K3402">
        <f t="shared" si="533"/>
        <v>-3.8153422856522312E-3</v>
      </c>
      <c r="L3402" t="str">
        <f t="shared" si="538"/>
        <v/>
      </c>
      <c r="M3402">
        <f t="shared" si="539"/>
        <v>-3.8153422856522312E-3</v>
      </c>
    </row>
    <row r="3403" spans="1:13">
      <c r="A3403" s="1">
        <v>38720</v>
      </c>
      <c r="B3403">
        <v>1132.99</v>
      </c>
      <c r="C3403">
        <v>13.42</v>
      </c>
      <c r="D3403">
        <f t="shared" si="534"/>
        <v>1.5916068892408729E-2</v>
      </c>
      <c r="E3403">
        <f t="shared" si="530"/>
        <v>2.5661785514482977E-2</v>
      </c>
      <c r="F3403">
        <f t="shared" si="535"/>
        <v>1.6043404178997411E-2</v>
      </c>
      <c r="G3403">
        <f t="shared" si="531"/>
        <v>2.5993883792048811E-2</v>
      </c>
      <c r="H3403">
        <f t="shared" si="536"/>
        <v>1.5916068892408729E-2</v>
      </c>
      <c r="I3403">
        <f t="shared" si="532"/>
        <v>2.5661785514482977E-2</v>
      </c>
      <c r="J3403" t="str">
        <f t="shared" si="537"/>
        <v/>
      </c>
      <c r="K3403" t="str">
        <f t="shared" si="533"/>
        <v/>
      </c>
      <c r="L3403">
        <f t="shared" si="538"/>
        <v>2.5661785514482977E-2</v>
      </c>
      <c r="M3403" t="str">
        <f t="shared" si="539"/>
        <v/>
      </c>
    </row>
    <row r="3404" spans="1:13">
      <c r="A3404" s="1">
        <v>38721</v>
      </c>
      <c r="B3404">
        <v>1136.52</v>
      </c>
      <c r="C3404">
        <v>13.46</v>
      </c>
      <c r="D3404">
        <f t="shared" si="534"/>
        <v>3.1108061622855104E-3</v>
      </c>
      <c r="E3404">
        <f t="shared" si="530"/>
        <v>2.976192673046176E-3</v>
      </c>
      <c r="F3404">
        <f t="shared" si="535"/>
        <v>3.1156497409510209E-3</v>
      </c>
      <c r="G3404">
        <f t="shared" si="531"/>
        <v>2.9806259314457684E-3</v>
      </c>
      <c r="H3404">
        <f t="shared" si="536"/>
        <v>3.1108061622855104E-3</v>
      </c>
      <c r="I3404">
        <f t="shared" si="532"/>
        <v>2.976192673046176E-3</v>
      </c>
      <c r="J3404" t="str">
        <f t="shared" si="537"/>
        <v/>
      </c>
      <c r="K3404" t="str">
        <f t="shared" si="533"/>
        <v/>
      </c>
      <c r="L3404">
        <f t="shared" si="538"/>
        <v>2.976192673046176E-3</v>
      </c>
      <c r="M3404" t="str">
        <f t="shared" si="539"/>
        <v/>
      </c>
    </row>
    <row r="3405" spans="1:13">
      <c r="A3405" s="1">
        <v>38722</v>
      </c>
      <c r="B3405">
        <v>1137.1400000000001</v>
      </c>
      <c r="C3405">
        <v>13.51</v>
      </c>
      <c r="D3405">
        <f t="shared" si="534"/>
        <v>5.4537619113457743E-4</v>
      </c>
      <c r="E3405">
        <f t="shared" si="530"/>
        <v>3.70782775552573E-3</v>
      </c>
      <c r="F3405">
        <f t="shared" si="535"/>
        <v>5.4552493576887073E-4</v>
      </c>
      <c r="G3405">
        <f t="shared" si="531"/>
        <v>3.714710252600284E-3</v>
      </c>
      <c r="H3405">
        <f t="shared" si="536"/>
        <v>5.4537619113457743E-4</v>
      </c>
      <c r="I3405">
        <f t="shared" si="532"/>
        <v>3.70782775552573E-3</v>
      </c>
      <c r="J3405" t="str">
        <f t="shared" si="537"/>
        <v/>
      </c>
      <c r="K3405" t="str">
        <f t="shared" si="533"/>
        <v/>
      </c>
      <c r="L3405">
        <f t="shared" si="538"/>
        <v>3.70782775552573E-3</v>
      </c>
      <c r="M3405" t="str">
        <f t="shared" si="539"/>
        <v/>
      </c>
    </row>
    <row r="3406" spans="1:13">
      <c r="A3406" s="1">
        <v>38723</v>
      </c>
      <c r="B3406">
        <v>1141.69</v>
      </c>
      <c r="C3406">
        <v>13.45</v>
      </c>
      <c r="D3406">
        <f t="shared" si="534"/>
        <v>3.9932825584234055E-3</v>
      </c>
      <c r="E3406">
        <f t="shared" si="530"/>
        <v>-4.451045924259424E-3</v>
      </c>
      <c r="F3406">
        <f t="shared" si="535"/>
        <v>4.0012663348401034E-3</v>
      </c>
      <c r="G3406">
        <f t="shared" si="531"/>
        <v>-4.4411547002221052E-3</v>
      </c>
      <c r="H3406">
        <f t="shared" si="536"/>
        <v>3.9932825584234055E-3</v>
      </c>
      <c r="I3406" t="str">
        <f t="shared" si="532"/>
        <v/>
      </c>
      <c r="J3406" t="str">
        <f t="shared" si="537"/>
        <v/>
      </c>
      <c r="K3406">
        <f t="shared" si="533"/>
        <v>-4.451045924259424E-3</v>
      </c>
      <c r="L3406">
        <f t="shared" si="538"/>
        <v>-4.451045924259424E-3</v>
      </c>
      <c r="M3406" t="str">
        <f t="shared" si="539"/>
        <v/>
      </c>
    </row>
    <row r="3407" spans="1:13">
      <c r="A3407" s="1">
        <v>38724</v>
      </c>
      <c r="B3407">
        <v>1144.98</v>
      </c>
      <c r="C3407">
        <v>13.56</v>
      </c>
      <c r="D3407">
        <f t="shared" si="534"/>
        <v>2.8775488113092444E-3</v>
      </c>
      <c r="E3407">
        <f t="shared" si="530"/>
        <v>8.1451764644014466E-3</v>
      </c>
      <c r="F3407">
        <f t="shared" si="535"/>
        <v>2.8816929289035009E-3</v>
      </c>
      <c r="G3407">
        <f t="shared" si="531"/>
        <v>8.1784386617100857E-3</v>
      </c>
      <c r="H3407">
        <f t="shared" si="536"/>
        <v>2.8775488113092444E-3</v>
      </c>
      <c r="I3407">
        <f t="shared" si="532"/>
        <v>8.1451764644014466E-3</v>
      </c>
      <c r="J3407" t="str">
        <f t="shared" si="537"/>
        <v/>
      </c>
      <c r="K3407" t="str">
        <f t="shared" si="533"/>
        <v/>
      </c>
      <c r="L3407">
        <f t="shared" si="538"/>
        <v>8.1451764644014466E-3</v>
      </c>
      <c r="M3407" t="str">
        <f t="shared" si="539"/>
        <v/>
      </c>
    </row>
    <row r="3408" spans="1:13">
      <c r="A3408" s="1">
        <v>38727</v>
      </c>
      <c r="B3408">
        <v>1146.98</v>
      </c>
      <c r="C3408">
        <v>13.63</v>
      </c>
      <c r="D3408">
        <f t="shared" si="534"/>
        <v>1.7452315988401989E-3</v>
      </c>
      <c r="E3408">
        <f t="shared" si="530"/>
        <v>5.1489631961917246E-3</v>
      </c>
      <c r="F3408">
        <f t="shared" si="535"/>
        <v>1.7467554018411047E-3</v>
      </c>
      <c r="G3408">
        <f t="shared" si="531"/>
        <v>5.1622418879055942E-3</v>
      </c>
      <c r="H3408">
        <f t="shared" si="536"/>
        <v>1.7452315988401989E-3</v>
      </c>
      <c r="I3408">
        <f t="shared" si="532"/>
        <v>5.1489631961917246E-3</v>
      </c>
      <c r="J3408" t="str">
        <f t="shared" si="537"/>
        <v/>
      </c>
      <c r="K3408" t="str">
        <f t="shared" si="533"/>
        <v/>
      </c>
      <c r="L3408">
        <f t="shared" si="538"/>
        <v>5.1489631961917246E-3</v>
      </c>
      <c r="M3408" t="str">
        <f t="shared" si="539"/>
        <v/>
      </c>
    </row>
    <row r="3409" spans="1:13">
      <c r="A3409" s="1">
        <v>38728</v>
      </c>
      <c r="B3409">
        <v>1136.22</v>
      </c>
      <c r="C3409">
        <v>13.5</v>
      </c>
      <c r="D3409">
        <f t="shared" si="534"/>
        <v>-9.4254376828489875E-3</v>
      </c>
      <c r="E3409">
        <f t="shared" si="530"/>
        <v>-9.5835602640575029E-3</v>
      </c>
      <c r="F3409">
        <f t="shared" si="535"/>
        <v>-9.3811574744110393E-3</v>
      </c>
      <c r="G3409">
        <f t="shared" si="531"/>
        <v>-9.5377842993397133E-3</v>
      </c>
      <c r="H3409" t="str">
        <f t="shared" si="536"/>
        <v/>
      </c>
      <c r="I3409" t="str">
        <f t="shared" si="532"/>
        <v/>
      </c>
      <c r="J3409">
        <f t="shared" si="537"/>
        <v>-9.4254376828489875E-3</v>
      </c>
      <c r="K3409">
        <f t="shared" si="533"/>
        <v>-9.5835602640575029E-3</v>
      </c>
      <c r="L3409" t="str">
        <f t="shared" si="538"/>
        <v/>
      </c>
      <c r="M3409">
        <f t="shared" si="539"/>
        <v>-9.5835602640575029E-3</v>
      </c>
    </row>
    <row r="3410" spans="1:13">
      <c r="A3410" s="1">
        <v>38729</v>
      </c>
      <c r="B3410">
        <v>1145.68</v>
      </c>
      <c r="C3410">
        <v>13.56</v>
      </c>
      <c r="D3410">
        <f t="shared" si="534"/>
        <v>8.2913836675784416E-3</v>
      </c>
      <c r="E3410">
        <f t="shared" si="530"/>
        <v>4.4345970678657748E-3</v>
      </c>
      <c r="F3410">
        <f t="shared" si="535"/>
        <v>8.3258523877418611E-3</v>
      </c>
      <c r="G3410">
        <f t="shared" si="531"/>
        <v>4.4444444444444731E-3</v>
      </c>
      <c r="H3410">
        <f t="shared" si="536"/>
        <v>8.2913836675784416E-3</v>
      </c>
      <c r="I3410">
        <f t="shared" si="532"/>
        <v>4.4345970678657748E-3</v>
      </c>
      <c r="J3410" t="str">
        <f t="shared" si="537"/>
        <v/>
      </c>
      <c r="K3410" t="str">
        <f t="shared" si="533"/>
        <v/>
      </c>
      <c r="L3410">
        <f t="shared" si="538"/>
        <v>4.4345970678657748E-3</v>
      </c>
      <c r="M3410" t="str">
        <f t="shared" si="539"/>
        <v/>
      </c>
    </row>
    <row r="3411" spans="1:13">
      <c r="A3411" s="1">
        <v>38730</v>
      </c>
      <c r="B3411">
        <v>1148.46</v>
      </c>
      <c r="C3411">
        <v>13.63</v>
      </c>
      <c r="D3411">
        <f t="shared" si="534"/>
        <v>2.4235673156261114E-3</v>
      </c>
      <c r="E3411">
        <f t="shared" si="530"/>
        <v>5.1489631961917246E-3</v>
      </c>
      <c r="F3411">
        <f t="shared" si="535"/>
        <v>2.426506528873551E-3</v>
      </c>
      <c r="G3411">
        <f t="shared" si="531"/>
        <v>5.1622418879055942E-3</v>
      </c>
      <c r="H3411">
        <f t="shared" si="536"/>
        <v>2.4235673156261114E-3</v>
      </c>
      <c r="I3411">
        <f t="shared" si="532"/>
        <v>5.1489631961917246E-3</v>
      </c>
      <c r="J3411" t="str">
        <f t="shared" si="537"/>
        <v/>
      </c>
      <c r="K3411" t="str">
        <f t="shared" si="533"/>
        <v/>
      </c>
      <c r="L3411">
        <f t="shared" si="538"/>
        <v>5.1489631961917246E-3</v>
      </c>
      <c r="M3411" t="str">
        <f t="shared" si="539"/>
        <v/>
      </c>
    </row>
    <row r="3412" spans="1:13">
      <c r="A3412" s="1">
        <v>38731</v>
      </c>
      <c r="B3412">
        <v>1136.03</v>
      </c>
      <c r="C3412">
        <v>13.47</v>
      </c>
      <c r="D3412">
        <f t="shared" si="534"/>
        <v>-1.0882186102969552E-2</v>
      </c>
      <c r="E3412">
        <f t="shared" si="530"/>
        <v>-1.1808255286168639E-2</v>
      </c>
      <c r="F3412">
        <f t="shared" si="535"/>
        <v>-1.0823189314386306E-2</v>
      </c>
      <c r="G3412">
        <f t="shared" si="531"/>
        <v>-1.1738811445341168E-2</v>
      </c>
      <c r="H3412" t="str">
        <f t="shared" si="536"/>
        <v/>
      </c>
      <c r="I3412" t="str">
        <f t="shared" si="532"/>
        <v/>
      </c>
      <c r="J3412">
        <f t="shared" si="537"/>
        <v>-1.0882186102969552E-2</v>
      </c>
      <c r="K3412">
        <f t="shared" si="533"/>
        <v>-1.1808255286168639E-2</v>
      </c>
      <c r="L3412" t="str">
        <f t="shared" si="538"/>
        <v/>
      </c>
      <c r="M3412">
        <f t="shared" si="539"/>
        <v>-1.1808255286168639E-2</v>
      </c>
    </row>
    <row r="3413" spans="1:13">
      <c r="A3413" s="1">
        <v>38735</v>
      </c>
      <c r="B3413">
        <v>1150.23</v>
      </c>
      <c r="C3413">
        <v>13.59</v>
      </c>
      <c r="D3413">
        <f t="shared" si="534"/>
        <v>1.242219397685807E-2</v>
      </c>
      <c r="E3413">
        <f t="shared" si="530"/>
        <v>8.8692377407795699E-3</v>
      </c>
      <c r="F3413">
        <f t="shared" si="535"/>
        <v>1.2499669903083488E-2</v>
      </c>
      <c r="G3413">
        <f t="shared" si="531"/>
        <v>8.9086859688194409E-3</v>
      </c>
      <c r="H3413">
        <f t="shared" si="536"/>
        <v>1.242219397685807E-2</v>
      </c>
      <c r="I3413">
        <f t="shared" si="532"/>
        <v>8.8692377407795699E-3</v>
      </c>
      <c r="J3413" t="str">
        <f t="shared" si="537"/>
        <v/>
      </c>
      <c r="K3413" t="str">
        <f t="shared" si="533"/>
        <v/>
      </c>
      <c r="L3413">
        <f t="shared" si="538"/>
        <v>8.8692377407795699E-3</v>
      </c>
      <c r="M3413" t="str">
        <f t="shared" si="539"/>
        <v/>
      </c>
    </row>
    <row r="3414" spans="1:13">
      <c r="A3414" s="1">
        <v>38736</v>
      </c>
      <c r="B3414">
        <v>1138.04</v>
      </c>
      <c r="C3414">
        <v>13.26</v>
      </c>
      <c r="D3414">
        <f t="shared" si="534"/>
        <v>-1.0654437906525255E-2</v>
      </c>
      <c r="E3414">
        <f t="shared" si="530"/>
        <v>-2.4582243405335907E-2</v>
      </c>
      <c r="F3414">
        <f t="shared" si="535"/>
        <v>-1.0597880423915296E-2</v>
      </c>
      <c r="G3414">
        <f t="shared" si="531"/>
        <v>-2.4282560706401779E-2</v>
      </c>
      <c r="H3414" t="str">
        <f t="shared" si="536"/>
        <v/>
      </c>
      <c r="I3414" t="str">
        <f t="shared" si="532"/>
        <v/>
      </c>
      <c r="J3414">
        <f t="shared" si="537"/>
        <v>-1.0654437906525255E-2</v>
      </c>
      <c r="K3414">
        <f t="shared" si="533"/>
        <v>-2.4582243405335907E-2</v>
      </c>
      <c r="L3414" t="str">
        <f t="shared" si="538"/>
        <v/>
      </c>
      <c r="M3414">
        <f t="shared" si="539"/>
        <v>-2.4582243405335907E-2</v>
      </c>
    </row>
    <row r="3415" spans="1:13">
      <c r="A3415" s="1">
        <v>38737</v>
      </c>
      <c r="B3415">
        <v>1116.48</v>
      </c>
      <c r="C3415">
        <v>13</v>
      </c>
      <c r="D3415">
        <f t="shared" si="534"/>
        <v>-1.9126605455027455E-2</v>
      </c>
      <c r="E3415">
        <f t="shared" si="530"/>
        <v>-1.9802627296179643E-2</v>
      </c>
      <c r="F3415">
        <f t="shared" si="535"/>
        <v>-1.894485255351297E-2</v>
      </c>
      <c r="G3415">
        <f t="shared" si="531"/>
        <v>-1.9607843137254832E-2</v>
      </c>
      <c r="H3415" t="str">
        <f t="shared" si="536"/>
        <v/>
      </c>
      <c r="I3415" t="str">
        <f t="shared" si="532"/>
        <v/>
      </c>
      <c r="J3415">
        <f t="shared" si="537"/>
        <v>-1.9126605455027455E-2</v>
      </c>
      <c r="K3415">
        <f t="shared" si="533"/>
        <v>-1.9802627296179643E-2</v>
      </c>
      <c r="L3415" t="str">
        <f t="shared" si="538"/>
        <v/>
      </c>
      <c r="M3415">
        <f t="shared" si="539"/>
        <v>-1.9802627296179643E-2</v>
      </c>
    </row>
    <row r="3416" spans="1:13">
      <c r="A3416" s="1">
        <v>38738</v>
      </c>
      <c r="B3416">
        <v>1091.76</v>
      </c>
      <c r="C3416">
        <v>12.78</v>
      </c>
      <c r="D3416">
        <f t="shared" si="534"/>
        <v>-2.2389806068551035E-2</v>
      </c>
      <c r="E3416">
        <f t="shared" si="530"/>
        <v>-1.7067908512147997E-2</v>
      </c>
      <c r="F3416">
        <f t="shared" si="535"/>
        <v>-2.2141014617368948E-2</v>
      </c>
      <c r="G3416">
        <f t="shared" si="531"/>
        <v>-1.692307692307693E-2</v>
      </c>
      <c r="H3416" t="str">
        <f t="shared" si="536"/>
        <v/>
      </c>
      <c r="I3416" t="str">
        <f t="shared" si="532"/>
        <v/>
      </c>
      <c r="J3416">
        <f t="shared" si="537"/>
        <v>-2.2389806068551035E-2</v>
      </c>
      <c r="K3416">
        <f t="shared" si="533"/>
        <v>-1.7067908512147997E-2</v>
      </c>
      <c r="L3416" t="str">
        <f t="shared" si="538"/>
        <v/>
      </c>
      <c r="M3416">
        <f t="shared" si="539"/>
        <v>-1.7067908512147997E-2</v>
      </c>
    </row>
    <row r="3417" spans="1:13">
      <c r="A3417" s="1">
        <v>38741</v>
      </c>
      <c r="B3417">
        <v>1096.78</v>
      </c>
      <c r="C3417">
        <v>12.88</v>
      </c>
      <c r="D3417">
        <f t="shared" si="534"/>
        <v>4.5875412869270269E-3</v>
      </c>
      <c r="E3417">
        <f t="shared" si="530"/>
        <v>7.7942717268189229E-3</v>
      </c>
      <c r="F3417">
        <f t="shared" si="535"/>
        <v>4.5980801641385405E-3</v>
      </c>
      <c r="G3417">
        <f t="shared" si="531"/>
        <v>7.8247261345854024E-3</v>
      </c>
      <c r="H3417">
        <f t="shared" si="536"/>
        <v>4.5875412869270269E-3</v>
      </c>
      <c r="I3417">
        <f t="shared" si="532"/>
        <v>7.7942717268189229E-3</v>
      </c>
      <c r="J3417" t="str">
        <f t="shared" si="537"/>
        <v/>
      </c>
      <c r="K3417" t="str">
        <f t="shared" si="533"/>
        <v/>
      </c>
      <c r="L3417">
        <f t="shared" si="538"/>
        <v>7.7942717268189229E-3</v>
      </c>
      <c r="M3417" t="str">
        <f t="shared" si="539"/>
        <v/>
      </c>
    </row>
    <row r="3418" spans="1:13">
      <c r="A3418" s="1">
        <v>38742</v>
      </c>
      <c r="B3418">
        <v>1092.17</v>
      </c>
      <c r="C3418">
        <v>12.74</v>
      </c>
      <c r="D3418">
        <f t="shared" si="534"/>
        <v>-4.2120713727661482E-3</v>
      </c>
      <c r="E3418">
        <f t="shared" si="530"/>
        <v>-1.0929070532190317E-2</v>
      </c>
      <c r="F3418">
        <f t="shared" si="535"/>
        <v>-4.2032130418132585E-3</v>
      </c>
      <c r="G3418">
        <f t="shared" si="531"/>
        <v>-1.0869565217391353E-2</v>
      </c>
      <c r="H3418" t="str">
        <f t="shared" si="536"/>
        <v/>
      </c>
      <c r="I3418" t="str">
        <f t="shared" si="532"/>
        <v/>
      </c>
      <c r="J3418">
        <f t="shared" si="537"/>
        <v>-4.2120713727661482E-3</v>
      </c>
      <c r="K3418">
        <f t="shared" si="533"/>
        <v>-1.0929070532190317E-2</v>
      </c>
      <c r="L3418" t="str">
        <f t="shared" si="538"/>
        <v/>
      </c>
      <c r="M3418">
        <f t="shared" si="539"/>
        <v>-1.0929070532190317E-2</v>
      </c>
    </row>
    <row r="3419" spans="1:13">
      <c r="A3419" s="1">
        <v>38743</v>
      </c>
      <c r="B3419">
        <v>1097.5</v>
      </c>
      <c r="C3419">
        <v>12.67</v>
      </c>
      <c r="D3419">
        <f t="shared" si="534"/>
        <v>4.868323105307144E-3</v>
      </c>
      <c r="E3419">
        <f t="shared" si="530"/>
        <v>-5.5096558109695845E-3</v>
      </c>
      <c r="F3419">
        <f t="shared" si="535"/>
        <v>4.8801926440023013E-3</v>
      </c>
      <c r="G3419">
        <f t="shared" si="531"/>
        <v>-5.494505494505475E-3</v>
      </c>
      <c r="H3419">
        <f t="shared" si="536"/>
        <v>4.868323105307144E-3</v>
      </c>
      <c r="I3419" t="str">
        <f t="shared" si="532"/>
        <v/>
      </c>
      <c r="J3419" t="str">
        <f t="shared" si="537"/>
        <v/>
      </c>
      <c r="K3419">
        <f t="shared" si="533"/>
        <v>-5.5096558109695845E-3</v>
      </c>
      <c r="L3419">
        <f t="shared" si="538"/>
        <v>-5.5096558109695845E-3</v>
      </c>
      <c r="M3419" t="str">
        <f t="shared" si="539"/>
        <v/>
      </c>
    </row>
    <row r="3420" spans="1:13">
      <c r="A3420" s="1">
        <v>38744</v>
      </c>
      <c r="B3420">
        <v>1084.53</v>
      </c>
      <c r="C3420">
        <v>12.53</v>
      </c>
      <c r="D3420">
        <f t="shared" si="534"/>
        <v>-1.1888152547708633E-2</v>
      </c>
      <c r="E3420">
        <f t="shared" si="530"/>
        <v>-1.1111225425070835E-2</v>
      </c>
      <c r="F3420">
        <f t="shared" si="535"/>
        <v>-1.1817767653758526E-2</v>
      </c>
      <c r="G3420">
        <f t="shared" si="531"/>
        <v>-1.104972375690616E-2</v>
      </c>
      <c r="H3420" t="str">
        <f t="shared" si="536"/>
        <v/>
      </c>
      <c r="I3420" t="str">
        <f t="shared" si="532"/>
        <v/>
      </c>
      <c r="J3420">
        <f t="shared" si="537"/>
        <v>-1.1888152547708633E-2</v>
      </c>
      <c r="K3420">
        <f t="shared" si="533"/>
        <v>-1.1111225425070835E-2</v>
      </c>
      <c r="L3420" t="str">
        <f t="shared" si="538"/>
        <v/>
      </c>
      <c r="M3420">
        <f t="shared" si="539"/>
        <v>-1.1111225425070835E-2</v>
      </c>
    </row>
    <row r="3421" spans="1:13">
      <c r="A3421" s="1">
        <v>38745</v>
      </c>
      <c r="B3421">
        <v>1073.8699999999999</v>
      </c>
      <c r="C3421">
        <v>12.42</v>
      </c>
      <c r="D3421">
        <f t="shared" si="534"/>
        <v>-9.8777674896224528E-3</v>
      </c>
      <c r="E3421">
        <f t="shared" si="530"/>
        <v>-8.8176924026441943E-3</v>
      </c>
      <c r="F3421">
        <f t="shared" si="535"/>
        <v>-9.8291425778909147E-3</v>
      </c>
      <c r="G3421">
        <f t="shared" si="531"/>
        <v>-8.7789305666400308E-3</v>
      </c>
      <c r="H3421" t="str">
        <f t="shared" si="536"/>
        <v/>
      </c>
      <c r="I3421" t="str">
        <f t="shared" si="532"/>
        <v/>
      </c>
      <c r="J3421">
        <f t="shared" si="537"/>
        <v>-9.8777674896224528E-3</v>
      </c>
      <c r="K3421">
        <f t="shared" si="533"/>
        <v>-8.8176924026441943E-3</v>
      </c>
      <c r="L3421" t="str">
        <f t="shared" si="538"/>
        <v/>
      </c>
      <c r="M3421">
        <f t="shared" si="539"/>
        <v>-8.8176924026441943E-3</v>
      </c>
    </row>
    <row r="3422" spans="1:13">
      <c r="A3422" s="1">
        <v>38748</v>
      </c>
      <c r="B3422">
        <v>1089.19</v>
      </c>
      <c r="C3422">
        <v>12.63</v>
      </c>
      <c r="D3422">
        <f t="shared" si="534"/>
        <v>1.4165354795150988E-2</v>
      </c>
      <c r="E3422">
        <f t="shared" si="530"/>
        <v>1.6766859857067107E-2</v>
      </c>
      <c r="F3422">
        <f t="shared" si="535"/>
        <v>1.4266158846042876E-2</v>
      </c>
      <c r="G3422">
        <f t="shared" si="531"/>
        <v>1.6908212560386549E-2</v>
      </c>
      <c r="H3422">
        <f t="shared" si="536"/>
        <v>1.4165354795150988E-2</v>
      </c>
      <c r="I3422">
        <f t="shared" si="532"/>
        <v>1.6766859857067107E-2</v>
      </c>
      <c r="J3422" t="str">
        <f t="shared" si="537"/>
        <v/>
      </c>
      <c r="K3422" t="str">
        <f t="shared" si="533"/>
        <v/>
      </c>
      <c r="L3422">
        <f t="shared" si="538"/>
        <v>1.6766859857067107E-2</v>
      </c>
      <c r="M3422" t="str">
        <f t="shared" si="539"/>
        <v/>
      </c>
    </row>
    <row r="3423" spans="1:13">
      <c r="A3423" s="1">
        <v>38749</v>
      </c>
      <c r="B3423">
        <v>1103.32</v>
      </c>
      <c r="C3423">
        <v>12.77</v>
      </c>
      <c r="D3423">
        <f t="shared" si="534"/>
        <v>1.2889515330688271E-2</v>
      </c>
      <c r="E3423">
        <f t="shared" si="530"/>
        <v>1.1023733682048072E-2</v>
      </c>
      <c r="F3423">
        <f t="shared" si="535"/>
        <v>1.2972943196320141E-2</v>
      </c>
      <c r="G3423">
        <f t="shared" si="531"/>
        <v>1.1084718923198622E-2</v>
      </c>
      <c r="H3423">
        <f t="shared" si="536"/>
        <v>1.2889515330688271E-2</v>
      </c>
      <c r="I3423">
        <f t="shared" si="532"/>
        <v>1.1023733682048072E-2</v>
      </c>
      <c r="J3423" t="str">
        <f t="shared" si="537"/>
        <v/>
      </c>
      <c r="K3423" t="str">
        <f t="shared" si="533"/>
        <v/>
      </c>
      <c r="L3423">
        <f t="shared" si="538"/>
        <v>1.1023733682048072E-2</v>
      </c>
      <c r="M3423" t="str">
        <f t="shared" si="539"/>
        <v/>
      </c>
    </row>
    <row r="3424" spans="1:13">
      <c r="A3424" s="1">
        <v>38750</v>
      </c>
      <c r="B3424">
        <v>1097.28</v>
      </c>
      <c r="C3424">
        <v>12.69</v>
      </c>
      <c r="D3424">
        <f t="shared" si="534"/>
        <v>-5.4894257632790867E-3</v>
      </c>
      <c r="E3424">
        <f t="shared" si="530"/>
        <v>-6.284388318151625E-3</v>
      </c>
      <c r="F3424">
        <f t="shared" si="535"/>
        <v>-5.4743863974187068E-3</v>
      </c>
      <c r="G3424">
        <f t="shared" si="531"/>
        <v>-6.2646828504306917E-3</v>
      </c>
      <c r="H3424" t="str">
        <f t="shared" si="536"/>
        <v/>
      </c>
      <c r="I3424" t="str">
        <f t="shared" si="532"/>
        <v/>
      </c>
      <c r="J3424">
        <f t="shared" si="537"/>
        <v>-5.4894257632790867E-3</v>
      </c>
      <c r="K3424">
        <f t="shared" si="533"/>
        <v>-6.284388318151625E-3</v>
      </c>
      <c r="L3424" t="str">
        <f t="shared" si="538"/>
        <v/>
      </c>
      <c r="M3424">
        <f t="shared" si="539"/>
        <v>-6.284388318151625E-3</v>
      </c>
    </row>
    <row r="3425" spans="1:13">
      <c r="A3425" s="1">
        <v>38751</v>
      </c>
      <c r="B3425">
        <v>1063.1099999999999</v>
      </c>
      <c r="C3425">
        <v>12.22</v>
      </c>
      <c r="D3425">
        <f t="shared" si="534"/>
        <v>-3.1635815571409806E-2</v>
      </c>
      <c r="E3425">
        <f t="shared" si="530"/>
        <v>-3.7740327982846968E-2</v>
      </c>
      <c r="F3425">
        <f t="shared" si="535"/>
        <v>-3.1140638670166254E-2</v>
      </c>
      <c r="G3425">
        <f t="shared" si="531"/>
        <v>-3.7037037037036979E-2</v>
      </c>
      <c r="H3425" t="str">
        <f t="shared" si="536"/>
        <v/>
      </c>
      <c r="I3425" t="str">
        <f t="shared" si="532"/>
        <v/>
      </c>
      <c r="J3425">
        <f t="shared" si="537"/>
        <v>-3.1635815571409806E-2</v>
      </c>
      <c r="K3425">
        <f t="shared" si="533"/>
        <v>-3.7740327982846968E-2</v>
      </c>
      <c r="L3425" t="str">
        <f t="shared" si="538"/>
        <v/>
      </c>
      <c r="M3425">
        <f t="shared" si="539"/>
        <v>-3.7740327982846968E-2</v>
      </c>
    </row>
    <row r="3426" spans="1:13">
      <c r="A3426" s="1">
        <v>38752</v>
      </c>
      <c r="B3426">
        <v>1066.19</v>
      </c>
      <c r="C3426">
        <v>12.06</v>
      </c>
      <c r="D3426">
        <f t="shared" si="534"/>
        <v>2.8929715381732983E-3</v>
      </c>
      <c r="E3426">
        <f t="shared" si="530"/>
        <v>-1.3179762444409847E-2</v>
      </c>
      <c r="F3426">
        <f t="shared" si="535"/>
        <v>2.897160218604089E-3</v>
      </c>
      <c r="G3426">
        <f t="shared" si="531"/>
        <v>-1.3093289689034338E-2</v>
      </c>
      <c r="H3426">
        <f t="shared" si="536"/>
        <v>2.8929715381732983E-3</v>
      </c>
      <c r="I3426" t="str">
        <f t="shared" si="532"/>
        <v/>
      </c>
      <c r="J3426" t="str">
        <f t="shared" si="537"/>
        <v/>
      </c>
      <c r="K3426">
        <f t="shared" si="533"/>
        <v>-1.3179762444409847E-2</v>
      </c>
      <c r="L3426">
        <f t="shared" si="538"/>
        <v>-1.3179762444409847E-2</v>
      </c>
      <c r="M3426" t="str">
        <f t="shared" si="539"/>
        <v/>
      </c>
    </row>
    <row r="3427" spans="1:13">
      <c r="A3427" s="1">
        <v>38755</v>
      </c>
      <c r="B3427">
        <v>1056.74</v>
      </c>
      <c r="C3427">
        <v>11.96</v>
      </c>
      <c r="D3427">
        <f t="shared" si="534"/>
        <v>-8.9028488152998533E-3</v>
      </c>
      <c r="E3427">
        <f t="shared" si="530"/>
        <v>-8.3264427765536685E-3</v>
      </c>
      <c r="F3427">
        <f t="shared" si="535"/>
        <v>-8.8633358031871001E-3</v>
      </c>
      <c r="G3427">
        <f t="shared" si="531"/>
        <v>-8.2918739635157168E-3</v>
      </c>
      <c r="H3427" t="str">
        <f t="shared" si="536"/>
        <v/>
      </c>
      <c r="I3427" t="str">
        <f t="shared" si="532"/>
        <v/>
      </c>
      <c r="J3427">
        <f t="shared" si="537"/>
        <v>-8.9028488152998533E-3</v>
      </c>
      <c r="K3427">
        <f t="shared" si="533"/>
        <v>-8.3264427765536685E-3</v>
      </c>
      <c r="L3427" t="str">
        <f t="shared" si="538"/>
        <v/>
      </c>
      <c r="M3427">
        <f t="shared" si="539"/>
        <v>-8.3264427765536685E-3</v>
      </c>
    </row>
    <row r="3428" spans="1:13">
      <c r="A3428" s="1">
        <v>38756</v>
      </c>
      <c r="B3428">
        <v>1070.52</v>
      </c>
      <c r="C3428">
        <v>12.22</v>
      </c>
      <c r="D3428">
        <f t="shared" si="534"/>
        <v>1.2955814287673312E-2</v>
      </c>
      <c r="E3428">
        <f t="shared" si="530"/>
        <v>2.1506205220963463E-2</v>
      </c>
      <c r="F3428">
        <f t="shared" si="535"/>
        <v>1.3040104472244796E-2</v>
      </c>
      <c r="G3428">
        <f t="shared" si="531"/>
        <v>2.1739130434782483E-2</v>
      </c>
      <c r="H3428">
        <f t="shared" si="536"/>
        <v>1.2955814287673312E-2</v>
      </c>
      <c r="I3428">
        <f t="shared" si="532"/>
        <v>2.1506205220963463E-2</v>
      </c>
      <c r="J3428" t="str">
        <f t="shared" si="537"/>
        <v/>
      </c>
      <c r="K3428" t="str">
        <f t="shared" si="533"/>
        <v/>
      </c>
      <c r="L3428">
        <f t="shared" si="538"/>
        <v>2.1506205220963463E-2</v>
      </c>
      <c r="M3428" t="str">
        <f t="shared" si="539"/>
        <v/>
      </c>
    </row>
    <row r="3429" spans="1:13">
      <c r="A3429" s="1">
        <v>38757</v>
      </c>
      <c r="B3429">
        <v>1068.1300000000001</v>
      </c>
      <c r="C3429">
        <v>12.2</v>
      </c>
      <c r="D3429">
        <f t="shared" si="534"/>
        <v>-2.2350557547347752E-3</v>
      </c>
      <c r="E3429">
        <f t="shared" si="530"/>
        <v>-1.6380020042384695E-3</v>
      </c>
      <c r="F3429">
        <f t="shared" si="535"/>
        <v>-2.2325598774426414E-3</v>
      </c>
      <c r="G3429">
        <f t="shared" si="531"/>
        <v>-1.6366612111293755E-3</v>
      </c>
      <c r="H3429" t="str">
        <f t="shared" si="536"/>
        <v/>
      </c>
      <c r="I3429" t="str">
        <f t="shared" si="532"/>
        <v/>
      </c>
      <c r="J3429">
        <f t="shared" si="537"/>
        <v>-2.2350557547347752E-3</v>
      </c>
      <c r="K3429">
        <f t="shared" si="533"/>
        <v>-1.6380020042384695E-3</v>
      </c>
      <c r="L3429" t="str">
        <f t="shared" si="538"/>
        <v/>
      </c>
      <c r="M3429">
        <f t="shared" si="539"/>
        <v>-1.6380020042384695E-3</v>
      </c>
    </row>
    <row r="3430" spans="1:13">
      <c r="A3430" s="1">
        <v>38758</v>
      </c>
      <c r="B3430">
        <v>1078.47</v>
      </c>
      <c r="C3430">
        <v>12.31</v>
      </c>
      <c r="D3430">
        <f t="shared" si="534"/>
        <v>9.6339140716870143E-3</v>
      </c>
      <c r="E3430">
        <f t="shared" si="530"/>
        <v>8.9759884571513765E-3</v>
      </c>
      <c r="F3430">
        <f t="shared" si="535"/>
        <v>9.680469605759523E-3</v>
      </c>
      <c r="G3430">
        <f t="shared" si="531"/>
        <v>9.0163934426230607E-3</v>
      </c>
      <c r="H3430">
        <f t="shared" si="536"/>
        <v>9.6339140716870143E-3</v>
      </c>
      <c r="I3430">
        <f t="shared" si="532"/>
        <v>8.9759884571513765E-3</v>
      </c>
      <c r="J3430" t="str">
        <f t="shared" si="537"/>
        <v/>
      </c>
      <c r="K3430" t="str">
        <f t="shared" si="533"/>
        <v/>
      </c>
      <c r="L3430">
        <f t="shared" si="538"/>
        <v>8.9759884571513765E-3</v>
      </c>
      <c r="M3430" t="str">
        <f t="shared" si="539"/>
        <v/>
      </c>
    </row>
    <row r="3431" spans="1:13">
      <c r="A3431" s="1">
        <v>38759</v>
      </c>
      <c r="B3431">
        <v>1075.51</v>
      </c>
      <c r="C3431">
        <v>12.24</v>
      </c>
      <c r="D3431">
        <f t="shared" si="534"/>
        <v>-2.7484023651562135E-3</v>
      </c>
      <c r="E3431">
        <f t="shared" si="530"/>
        <v>-5.7026631121821682E-3</v>
      </c>
      <c r="F3431">
        <f t="shared" si="535"/>
        <v>-2.7446289651079647E-3</v>
      </c>
      <c r="G3431">
        <f t="shared" si="531"/>
        <v>-5.6864337936637366E-3</v>
      </c>
      <c r="H3431" t="str">
        <f t="shared" si="536"/>
        <v/>
      </c>
      <c r="I3431" t="str">
        <f t="shared" si="532"/>
        <v/>
      </c>
      <c r="J3431">
        <f t="shared" si="537"/>
        <v>-2.7484023651562135E-3</v>
      </c>
      <c r="K3431">
        <f t="shared" si="533"/>
        <v>-5.7026631121821682E-3</v>
      </c>
      <c r="L3431" t="str">
        <f t="shared" si="538"/>
        <v/>
      </c>
      <c r="M3431">
        <f t="shared" si="539"/>
        <v>-5.7026631121821682E-3</v>
      </c>
    </row>
    <row r="3432" spans="1:13">
      <c r="A3432" s="1">
        <v>38763</v>
      </c>
      <c r="B3432">
        <v>1094.8699999999999</v>
      </c>
      <c r="C3432">
        <v>12.47</v>
      </c>
      <c r="D3432">
        <f t="shared" si="534"/>
        <v>1.784066707597497E-2</v>
      </c>
      <c r="E3432">
        <f t="shared" si="530"/>
        <v>1.8616482607764995E-2</v>
      </c>
      <c r="F3432">
        <f t="shared" si="535"/>
        <v>1.8000762428987072E-2</v>
      </c>
      <c r="G3432">
        <f t="shared" si="531"/>
        <v>1.8790849673202548E-2</v>
      </c>
      <c r="H3432">
        <f t="shared" si="536"/>
        <v>1.784066707597497E-2</v>
      </c>
      <c r="I3432">
        <f t="shared" si="532"/>
        <v>1.8616482607764995E-2</v>
      </c>
      <c r="J3432" t="str">
        <f t="shared" si="537"/>
        <v/>
      </c>
      <c r="K3432" t="str">
        <f t="shared" si="533"/>
        <v/>
      </c>
      <c r="L3432">
        <f t="shared" si="538"/>
        <v>1.8616482607764995E-2</v>
      </c>
      <c r="M3432" t="str">
        <f t="shared" si="539"/>
        <v/>
      </c>
    </row>
    <row r="3433" spans="1:13">
      <c r="A3433" s="1">
        <v>38764</v>
      </c>
      <c r="B3433">
        <v>1099.51</v>
      </c>
      <c r="C3433">
        <v>12.52</v>
      </c>
      <c r="D3433">
        <f t="shared" si="534"/>
        <v>4.2289912551942031E-3</v>
      </c>
      <c r="E3433">
        <f t="shared" si="530"/>
        <v>4.0016059800073158E-3</v>
      </c>
      <c r="F3433">
        <f t="shared" si="535"/>
        <v>4.2379460575228123E-3</v>
      </c>
      <c r="G3433">
        <f t="shared" si="531"/>
        <v>4.0096230954289602E-3</v>
      </c>
      <c r="H3433">
        <f t="shared" si="536"/>
        <v>4.2289912551942031E-3</v>
      </c>
      <c r="I3433">
        <f t="shared" si="532"/>
        <v>4.0016059800073158E-3</v>
      </c>
      <c r="J3433" t="str">
        <f t="shared" si="537"/>
        <v/>
      </c>
      <c r="K3433" t="str">
        <f t="shared" si="533"/>
        <v/>
      </c>
      <c r="L3433">
        <f t="shared" si="538"/>
        <v>4.0016059800073158E-3</v>
      </c>
      <c r="M3433" t="str">
        <f t="shared" si="539"/>
        <v/>
      </c>
    </row>
    <row r="3434" spans="1:13">
      <c r="A3434" s="1">
        <v>38765</v>
      </c>
      <c r="B3434">
        <v>1106.75</v>
      </c>
      <c r="C3434">
        <v>12.58</v>
      </c>
      <c r="D3434">
        <f t="shared" si="534"/>
        <v>6.5631666155927014E-3</v>
      </c>
      <c r="E3434">
        <f t="shared" si="530"/>
        <v>4.7808856003421158E-3</v>
      </c>
      <c r="F3434">
        <f t="shared" si="535"/>
        <v>6.5847513892551834E-3</v>
      </c>
      <c r="G3434">
        <f t="shared" si="531"/>
        <v>4.7923322683707248E-3</v>
      </c>
      <c r="H3434">
        <f t="shared" si="536"/>
        <v>6.5631666155927014E-3</v>
      </c>
      <c r="I3434">
        <f t="shared" si="532"/>
        <v>4.7808856003421158E-3</v>
      </c>
      <c r="J3434" t="str">
        <f t="shared" si="537"/>
        <v/>
      </c>
      <c r="K3434" t="str">
        <f t="shared" si="533"/>
        <v/>
      </c>
      <c r="L3434">
        <f t="shared" si="538"/>
        <v>4.7808856003421158E-3</v>
      </c>
      <c r="M3434" t="str">
        <f t="shared" si="539"/>
        <v/>
      </c>
    </row>
    <row r="3435" spans="1:13">
      <c r="A3435" s="1">
        <v>38766</v>
      </c>
      <c r="B3435">
        <v>1109.17</v>
      </c>
      <c r="C3435">
        <v>12.49</v>
      </c>
      <c r="D3435">
        <f t="shared" si="534"/>
        <v>2.1841952435944149E-3</v>
      </c>
      <c r="E3435">
        <f t="shared" si="530"/>
        <v>-7.1799271348081178E-3</v>
      </c>
      <c r="F3435">
        <f t="shared" si="535"/>
        <v>2.1865823356674863E-3</v>
      </c>
      <c r="G3435">
        <f t="shared" si="531"/>
        <v>-7.1542130365659373E-3</v>
      </c>
      <c r="H3435">
        <f t="shared" si="536"/>
        <v>2.1841952435944149E-3</v>
      </c>
      <c r="I3435" t="str">
        <f t="shared" si="532"/>
        <v/>
      </c>
      <c r="J3435" t="str">
        <f t="shared" si="537"/>
        <v/>
      </c>
      <c r="K3435">
        <f t="shared" si="533"/>
        <v>-7.1799271348081178E-3</v>
      </c>
      <c r="L3435">
        <f t="shared" si="538"/>
        <v>-7.1799271348081178E-3</v>
      </c>
      <c r="M3435" t="str">
        <f t="shared" si="539"/>
        <v/>
      </c>
    </row>
    <row r="3436" spans="1:13">
      <c r="A3436" s="1">
        <v>38769</v>
      </c>
      <c r="B3436">
        <v>1108.01</v>
      </c>
      <c r="C3436">
        <v>12.55</v>
      </c>
      <c r="D3436">
        <f t="shared" si="534"/>
        <v>-1.0463743185851612E-3</v>
      </c>
      <c r="E3436">
        <f t="shared" si="530"/>
        <v>4.7923414403067072E-3</v>
      </c>
      <c r="F3436">
        <f t="shared" si="535"/>
        <v>-1.0458270598736608E-3</v>
      </c>
      <c r="G3436">
        <f t="shared" si="531"/>
        <v>4.8038430744596905E-3</v>
      </c>
      <c r="H3436" t="str">
        <f t="shared" si="536"/>
        <v/>
      </c>
      <c r="I3436">
        <f t="shared" si="532"/>
        <v>4.7923414403067072E-3</v>
      </c>
      <c r="J3436">
        <f t="shared" si="537"/>
        <v>-1.0463743185851612E-3</v>
      </c>
      <c r="K3436" t="str">
        <f t="shared" si="533"/>
        <v/>
      </c>
      <c r="L3436" t="str">
        <f t="shared" si="538"/>
        <v/>
      </c>
      <c r="M3436">
        <f t="shared" si="539"/>
        <v>4.7923414403067072E-3</v>
      </c>
    </row>
    <row r="3437" spans="1:13">
      <c r="A3437" s="1">
        <v>38770</v>
      </c>
      <c r="B3437">
        <v>1094.5999999999999</v>
      </c>
      <c r="C3437">
        <v>12.36</v>
      </c>
      <c r="D3437">
        <f t="shared" si="534"/>
        <v>-1.2176613827442041E-2</v>
      </c>
      <c r="E3437">
        <f t="shared" si="530"/>
        <v>-1.5255213548248256E-2</v>
      </c>
      <c r="F3437">
        <f t="shared" si="535"/>
        <v>-1.2102778855786589E-2</v>
      </c>
      <c r="G3437">
        <f t="shared" si="531"/>
        <v>-1.5139442231075773E-2</v>
      </c>
      <c r="H3437" t="str">
        <f t="shared" si="536"/>
        <v/>
      </c>
      <c r="I3437" t="str">
        <f t="shared" si="532"/>
        <v/>
      </c>
      <c r="J3437">
        <f t="shared" si="537"/>
        <v>-1.2176613827442041E-2</v>
      </c>
      <c r="K3437">
        <f t="shared" si="533"/>
        <v>-1.5255213548248256E-2</v>
      </c>
      <c r="L3437" t="str">
        <f t="shared" si="538"/>
        <v/>
      </c>
      <c r="M3437">
        <f t="shared" si="539"/>
        <v>-1.5255213548248256E-2</v>
      </c>
    </row>
    <row r="3438" spans="1:13">
      <c r="A3438" s="1">
        <v>38771</v>
      </c>
      <c r="B3438">
        <v>1105.24</v>
      </c>
      <c r="C3438">
        <v>12.43</v>
      </c>
      <c r="D3438">
        <f t="shared" si="534"/>
        <v>9.6735062288452398E-3</v>
      </c>
      <c r="E3438">
        <f t="shared" si="530"/>
        <v>5.6474534930749925E-3</v>
      </c>
      <c r="F3438">
        <f t="shared" si="535"/>
        <v>9.720445824958901E-3</v>
      </c>
      <c r="G3438">
        <f t="shared" si="531"/>
        <v>5.6634304207119346E-3</v>
      </c>
      <c r="H3438">
        <f t="shared" si="536"/>
        <v>9.6735062288452398E-3</v>
      </c>
      <c r="I3438">
        <f t="shared" si="532"/>
        <v>5.6474534930749925E-3</v>
      </c>
      <c r="J3438" t="str">
        <f t="shared" si="537"/>
        <v/>
      </c>
      <c r="K3438" t="str">
        <f t="shared" si="533"/>
        <v/>
      </c>
      <c r="L3438">
        <f t="shared" si="538"/>
        <v>5.6474534930749925E-3</v>
      </c>
      <c r="M3438" t="str">
        <f t="shared" si="539"/>
        <v/>
      </c>
    </row>
    <row r="3439" spans="1:13">
      <c r="A3439" s="1">
        <v>38772</v>
      </c>
      <c r="B3439">
        <v>1102.94</v>
      </c>
      <c r="C3439">
        <v>12.34</v>
      </c>
      <c r="D3439">
        <f t="shared" si="534"/>
        <v>-2.0831642635576906E-3</v>
      </c>
      <c r="E3439">
        <f t="shared" si="530"/>
        <v>-7.2668870453780005E-3</v>
      </c>
      <c r="F3439">
        <f t="shared" si="535"/>
        <v>-2.080995982772893E-3</v>
      </c>
      <c r="G3439">
        <f t="shared" si="531"/>
        <v>-7.2405470635559244E-3</v>
      </c>
      <c r="H3439" t="str">
        <f t="shared" si="536"/>
        <v/>
      </c>
      <c r="I3439" t="str">
        <f t="shared" si="532"/>
        <v/>
      </c>
      <c r="J3439">
        <f t="shared" si="537"/>
        <v>-2.0831642635576906E-3</v>
      </c>
      <c r="K3439">
        <f t="shared" si="533"/>
        <v>-7.2668870453780005E-3</v>
      </c>
      <c r="L3439" t="str">
        <f t="shared" si="538"/>
        <v/>
      </c>
      <c r="M3439">
        <f t="shared" si="539"/>
        <v>-7.2668870453780005E-3</v>
      </c>
    </row>
    <row r="3440" spans="1:13">
      <c r="A3440" s="1">
        <v>38773</v>
      </c>
      <c r="B3440">
        <v>1104.49</v>
      </c>
      <c r="C3440">
        <v>12.45</v>
      </c>
      <c r="D3440">
        <f t="shared" si="534"/>
        <v>1.4043482735503401E-3</v>
      </c>
      <c r="E3440">
        <f t="shared" si="530"/>
        <v>8.8746044334748562E-3</v>
      </c>
      <c r="F3440">
        <f t="shared" si="535"/>
        <v>1.4053348323570525E-3</v>
      </c>
      <c r="G3440">
        <f t="shared" si="531"/>
        <v>8.9141004862236528E-3</v>
      </c>
      <c r="H3440">
        <f t="shared" si="536"/>
        <v>1.4043482735503401E-3</v>
      </c>
      <c r="I3440">
        <f t="shared" si="532"/>
        <v>8.8746044334748562E-3</v>
      </c>
      <c r="J3440" t="str">
        <f t="shared" si="537"/>
        <v/>
      </c>
      <c r="K3440" t="str">
        <f t="shared" si="533"/>
        <v/>
      </c>
      <c r="L3440">
        <f t="shared" si="538"/>
        <v>8.8746044334748562E-3</v>
      </c>
      <c r="M3440" t="str">
        <f t="shared" si="539"/>
        <v/>
      </c>
    </row>
    <row r="3441" spans="1:13">
      <c r="A3441" s="1">
        <v>38776</v>
      </c>
      <c r="B3441">
        <v>1115.71</v>
      </c>
      <c r="C3441">
        <v>12.57</v>
      </c>
      <c r="D3441">
        <f t="shared" si="534"/>
        <v>1.0107283593191702E-2</v>
      </c>
      <c r="E3441">
        <f t="shared" si="530"/>
        <v>9.5923996914395078E-3</v>
      </c>
      <c r="F3441">
        <f t="shared" si="535"/>
        <v>1.0158534708326838E-2</v>
      </c>
      <c r="G3441">
        <f t="shared" si="531"/>
        <v>9.6385542168675453E-3</v>
      </c>
      <c r="H3441">
        <f t="shared" si="536"/>
        <v>1.0107283593191702E-2</v>
      </c>
      <c r="I3441">
        <f t="shared" si="532"/>
        <v>9.5923996914395078E-3</v>
      </c>
      <c r="J3441" t="str">
        <f t="shared" si="537"/>
        <v/>
      </c>
      <c r="K3441" t="str">
        <f t="shared" si="533"/>
        <v/>
      </c>
      <c r="L3441">
        <f t="shared" si="538"/>
        <v>9.5923996914395078E-3</v>
      </c>
      <c r="M3441" t="str">
        <f t="shared" si="539"/>
        <v/>
      </c>
    </row>
    <row r="3442" spans="1:13">
      <c r="A3442" s="1">
        <v>38777</v>
      </c>
      <c r="B3442">
        <v>1118.31</v>
      </c>
      <c r="C3442">
        <v>12.67</v>
      </c>
      <c r="D3442">
        <f t="shared" si="534"/>
        <v>2.3276435966405676E-3</v>
      </c>
      <c r="E3442">
        <f t="shared" si="530"/>
        <v>7.9239717308915731E-3</v>
      </c>
      <c r="F3442">
        <f t="shared" si="535"/>
        <v>2.3303546620536686E-3</v>
      </c>
      <c r="G3442">
        <f t="shared" si="531"/>
        <v>7.9554494828957267E-3</v>
      </c>
      <c r="H3442">
        <f t="shared" si="536"/>
        <v>2.3276435966405676E-3</v>
      </c>
      <c r="I3442">
        <f t="shared" si="532"/>
        <v>7.9239717308915731E-3</v>
      </c>
      <c r="J3442" t="str">
        <f t="shared" si="537"/>
        <v/>
      </c>
      <c r="K3442" t="str">
        <f t="shared" si="533"/>
        <v/>
      </c>
      <c r="L3442">
        <f t="shared" si="538"/>
        <v>7.9239717308915731E-3</v>
      </c>
      <c r="M3442" t="str">
        <f t="shared" si="539"/>
        <v/>
      </c>
    </row>
    <row r="3443" spans="1:13">
      <c r="A3443" s="1">
        <v>38778</v>
      </c>
      <c r="B3443">
        <v>1118.79</v>
      </c>
      <c r="C3443">
        <v>12.8</v>
      </c>
      <c r="D3443">
        <f t="shared" si="534"/>
        <v>4.2912700135530314E-4</v>
      </c>
      <c r="E3443">
        <f t="shared" si="530"/>
        <v>1.0208176592523851E-2</v>
      </c>
      <c r="F3443">
        <f t="shared" si="535"/>
        <v>4.2921908951898402E-4</v>
      </c>
      <c r="G3443">
        <f t="shared" si="531"/>
        <v>1.0260457774269982E-2</v>
      </c>
      <c r="H3443">
        <f t="shared" si="536"/>
        <v>4.2912700135530314E-4</v>
      </c>
      <c r="I3443">
        <f t="shared" si="532"/>
        <v>1.0208176592523851E-2</v>
      </c>
      <c r="J3443" t="str">
        <f t="shared" si="537"/>
        <v/>
      </c>
      <c r="K3443" t="str">
        <f t="shared" si="533"/>
        <v/>
      </c>
      <c r="L3443">
        <f t="shared" si="538"/>
        <v>1.0208176592523851E-2</v>
      </c>
      <c r="M3443" t="str">
        <f t="shared" si="539"/>
        <v/>
      </c>
    </row>
    <row r="3444" spans="1:13">
      <c r="A3444" s="1">
        <v>38779</v>
      </c>
      <c r="B3444">
        <v>1122.97</v>
      </c>
      <c r="C3444">
        <v>12.77</v>
      </c>
      <c r="D3444">
        <f t="shared" si="534"/>
        <v>3.729217083266287E-3</v>
      </c>
      <c r="E3444">
        <f t="shared" si="530"/>
        <v>-2.3465008811236481E-3</v>
      </c>
      <c r="F3444">
        <f t="shared" si="535"/>
        <v>3.7361792650989489E-3</v>
      </c>
      <c r="G3444">
        <f t="shared" si="531"/>
        <v>-2.3437500000000888E-3</v>
      </c>
      <c r="H3444">
        <f t="shared" si="536"/>
        <v>3.729217083266287E-3</v>
      </c>
      <c r="I3444" t="str">
        <f t="shared" si="532"/>
        <v/>
      </c>
      <c r="J3444" t="str">
        <f t="shared" si="537"/>
        <v/>
      </c>
      <c r="K3444">
        <f t="shared" si="533"/>
        <v>-2.3465008811236481E-3</v>
      </c>
      <c r="L3444">
        <f t="shared" si="538"/>
        <v>-2.3465008811236481E-3</v>
      </c>
      <c r="M3444" t="str">
        <f t="shared" si="539"/>
        <v/>
      </c>
    </row>
    <row r="3445" spans="1:13">
      <c r="A3445" s="1">
        <v>38780</v>
      </c>
      <c r="B3445">
        <v>1138.7</v>
      </c>
      <c r="C3445">
        <v>12.98</v>
      </c>
      <c r="D3445">
        <f t="shared" si="534"/>
        <v>1.39102995934497E-2</v>
      </c>
      <c r="E3445">
        <f t="shared" si="530"/>
        <v>1.6311041231496164E-2</v>
      </c>
      <c r="F3445">
        <f t="shared" si="535"/>
        <v>1.4007497974122263E-2</v>
      </c>
      <c r="G3445">
        <f t="shared" si="531"/>
        <v>1.6444792482380732E-2</v>
      </c>
      <c r="H3445">
        <f t="shared" si="536"/>
        <v>1.39102995934497E-2</v>
      </c>
      <c r="I3445">
        <f t="shared" si="532"/>
        <v>1.6311041231496164E-2</v>
      </c>
      <c r="J3445" t="str">
        <f t="shared" si="537"/>
        <v/>
      </c>
      <c r="K3445" t="str">
        <f t="shared" si="533"/>
        <v/>
      </c>
      <c r="L3445">
        <f t="shared" si="538"/>
        <v>1.6311041231496164E-2</v>
      </c>
      <c r="M3445" t="str">
        <f t="shared" si="539"/>
        <v/>
      </c>
    </row>
    <row r="3446" spans="1:13">
      <c r="A3446" s="1">
        <v>38783</v>
      </c>
      <c r="B3446">
        <v>1138.5</v>
      </c>
      <c r="C3446">
        <v>13.02</v>
      </c>
      <c r="D3446">
        <f t="shared" si="534"/>
        <v>-1.7565431276499765E-4</v>
      </c>
      <c r="E3446">
        <f t="shared" si="530"/>
        <v>3.0769255044790986E-3</v>
      </c>
      <c r="F3446">
        <f t="shared" si="535"/>
        <v>-1.7563888644944736E-4</v>
      </c>
      <c r="G3446">
        <f t="shared" si="531"/>
        <v>3.0816640986131016E-3</v>
      </c>
      <c r="H3446" t="str">
        <f t="shared" si="536"/>
        <v/>
      </c>
      <c r="I3446">
        <f t="shared" si="532"/>
        <v>3.0769255044790986E-3</v>
      </c>
      <c r="J3446">
        <f t="shared" si="537"/>
        <v>-1.7565431276499765E-4</v>
      </c>
      <c r="K3446" t="str">
        <f t="shared" si="533"/>
        <v/>
      </c>
      <c r="L3446" t="str">
        <f t="shared" si="538"/>
        <v/>
      </c>
      <c r="M3446">
        <f t="shared" si="539"/>
        <v>3.0769255044790986E-3</v>
      </c>
    </row>
    <row r="3447" spans="1:13">
      <c r="A3447" s="1">
        <v>38784</v>
      </c>
      <c r="B3447">
        <v>1140.45</v>
      </c>
      <c r="C3447">
        <v>13</v>
      </c>
      <c r="D3447">
        <f t="shared" si="534"/>
        <v>1.7113148387610981E-3</v>
      </c>
      <c r="E3447">
        <f t="shared" si="530"/>
        <v>-1.5372793188863669E-3</v>
      </c>
      <c r="F3447">
        <f t="shared" si="535"/>
        <v>1.712779973649603E-3</v>
      </c>
      <c r="G3447">
        <f t="shared" si="531"/>
        <v>-1.536098310291778E-3</v>
      </c>
      <c r="H3447">
        <f t="shared" si="536"/>
        <v>1.7113148387610981E-3</v>
      </c>
      <c r="I3447" t="str">
        <f t="shared" si="532"/>
        <v/>
      </c>
      <c r="J3447" t="str">
        <f t="shared" si="537"/>
        <v/>
      </c>
      <c r="K3447">
        <f t="shared" si="533"/>
        <v>-1.5372793188863669E-3</v>
      </c>
      <c r="L3447">
        <f t="shared" si="538"/>
        <v>-1.5372793188863669E-3</v>
      </c>
      <c r="M3447" t="str">
        <f t="shared" si="539"/>
        <v/>
      </c>
    </row>
    <row r="3448" spans="1:13">
      <c r="A3448" s="1">
        <v>38785</v>
      </c>
      <c r="B3448">
        <v>1145.6099999999999</v>
      </c>
      <c r="C3448">
        <v>13.07</v>
      </c>
      <c r="D3448">
        <f t="shared" si="534"/>
        <v>4.5143248760070066E-3</v>
      </c>
      <c r="E3448">
        <f t="shared" si="530"/>
        <v>5.37017017459378E-3</v>
      </c>
      <c r="F3448">
        <f t="shared" si="535"/>
        <v>4.5245297908718118E-3</v>
      </c>
      <c r="G3448">
        <f t="shared" si="531"/>
        <v>5.3846153846153211E-3</v>
      </c>
      <c r="H3448">
        <f t="shared" si="536"/>
        <v>4.5143248760070066E-3</v>
      </c>
      <c r="I3448">
        <f t="shared" si="532"/>
        <v>5.37017017459378E-3</v>
      </c>
      <c r="J3448" t="str">
        <f t="shared" si="537"/>
        <v/>
      </c>
      <c r="K3448" t="str">
        <f t="shared" si="533"/>
        <v/>
      </c>
      <c r="L3448">
        <f t="shared" si="538"/>
        <v>5.37017017459378E-3</v>
      </c>
      <c r="M3448" t="str">
        <f t="shared" si="539"/>
        <v/>
      </c>
    </row>
    <row r="3449" spans="1:13">
      <c r="A3449" s="1">
        <v>38786</v>
      </c>
      <c r="B3449">
        <v>1150.24</v>
      </c>
      <c r="C3449">
        <v>13.11</v>
      </c>
      <c r="D3449">
        <f t="shared" si="534"/>
        <v>4.0333700169988941E-3</v>
      </c>
      <c r="E3449">
        <f t="shared" si="530"/>
        <v>3.0557701394778418E-3</v>
      </c>
      <c r="F3449">
        <f t="shared" si="535"/>
        <v>4.0415150007420131E-3</v>
      </c>
      <c r="G3449">
        <f t="shared" si="531"/>
        <v>3.0604437643457771E-3</v>
      </c>
      <c r="H3449">
        <f t="shared" si="536"/>
        <v>4.0333700169988941E-3</v>
      </c>
      <c r="I3449">
        <f t="shared" si="532"/>
        <v>3.0557701394778418E-3</v>
      </c>
      <c r="J3449" t="str">
        <f t="shared" si="537"/>
        <v/>
      </c>
      <c r="K3449" t="str">
        <f t="shared" si="533"/>
        <v/>
      </c>
      <c r="L3449">
        <f t="shared" si="538"/>
        <v>3.0557701394778418E-3</v>
      </c>
      <c r="M3449" t="str">
        <f t="shared" si="539"/>
        <v/>
      </c>
    </row>
    <row r="3450" spans="1:13">
      <c r="A3450" s="1">
        <v>38787</v>
      </c>
      <c r="B3450">
        <v>1149.99</v>
      </c>
      <c r="C3450">
        <v>13.16</v>
      </c>
      <c r="D3450">
        <f t="shared" si="534"/>
        <v>-2.1736956824699424E-4</v>
      </c>
      <c r="E3450">
        <f t="shared" si="530"/>
        <v>3.8066281215627671E-3</v>
      </c>
      <c r="F3450">
        <f t="shared" si="535"/>
        <v>-2.1734594519406958E-4</v>
      </c>
      <c r="G3450">
        <f t="shared" si="531"/>
        <v>3.8138825324181003E-3</v>
      </c>
      <c r="H3450" t="str">
        <f t="shared" si="536"/>
        <v/>
      </c>
      <c r="I3450">
        <f t="shared" si="532"/>
        <v>3.8066281215627671E-3</v>
      </c>
      <c r="J3450">
        <f t="shared" si="537"/>
        <v>-2.1736956824699424E-4</v>
      </c>
      <c r="K3450" t="str">
        <f t="shared" si="533"/>
        <v/>
      </c>
      <c r="L3450" t="str">
        <f t="shared" si="538"/>
        <v/>
      </c>
      <c r="M3450">
        <f t="shared" si="539"/>
        <v>3.8066281215627671E-3</v>
      </c>
    </row>
    <row r="3451" spans="1:13">
      <c r="A3451" s="1">
        <v>38790</v>
      </c>
      <c r="B3451">
        <v>1150.51</v>
      </c>
      <c r="C3451">
        <v>13.06</v>
      </c>
      <c r="D3451">
        <f t="shared" si="534"/>
        <v>4.5207564343076404E-4</v>
      </c>
      <c r="E3451">
        <f t="shared" si="530"/>
        <v>-7.6278020488861273E-3</v>
      </c>
      <c r="F3451">
        <f t="shared" si="535"/>
        <v>4.5217784502482594E-4</v>
      </c>
      <c r="G3451">
        <f t="shared" si="531"/>
        <v>-7.5987841945288626E-3</v>
      </c>
      <c r="H3451">
        <f t="shared" si="536"/>
        <v>4.5207564343076404E-4</v>
      </c>
      <c r="I3451" t="str">
        <f t="shared" si="532"/>
        <v/>
      </c>
      <c r="J3451" t="str">
        <f t="shared" si="537"/>
        <v/>
      </c>
      <c r="K3451">
        <f t="shared" si="533"/>
        <v>-7.6278020488861273E-3</v>
      </c>
      <c r="L3451">
        <f t="shared" si="538"/>
        <v>-7.6278020488861273E-3</v>
      </c>
      <c r="M3451" t="str">
        <f t="shared" si="539"/>
        <v/>
      </c>
    </row>
    <row r="3452" spans="1:13">
      <c r="A3452" s="1">
        <v>38791</v>
      </c>
      <c r="B3452">
        <v>1159.46</v>
      </c>
      <c r="C3452">
        <v>13.23</v>
      </c>
      <c r="D3452">
        <f t="shared" si="534"/>
        <v>7.7490571614963512E-3</v>
      </c>
      <c r="E3452">
        <f t="shared" si="530"/>
        <v>1.2932854278579323E-2</v>
      </c>
      <c r="F3452">
        <f t="shared" si="535"/>
        <v>7.7791588078330864E-3</v>
      </c>
      <c r="G3452">
        <f t="shared" si="531"/>
        <v>1.3016845329249627E-2</v>
      </c>
      <c r="H3452">
        <f t="shared" si="536"/>
        <v>7.7490571614963512E-3</v>
      </c>
      <c r="I3452">
        <f t="shared" si="532"/>
        <v>1.2932854278579323E-2</v>
      </c>
      <c r="J3452" t="str">
        <f t="shared" si="537"/>
        <v/>
      </c>
      <c r="K3452" t="str">
        <f t="shared" si="533"/>
        <v/>
      </c>
      <c r="L3452">
        <f t="shared" si="538"/>
        <v>1.2932854278579323E-2</v>
      </c>
      <c r="M3452" t="str">
        <f t="shared" si="539"/>
        <v/>
      </c>
    </row>
    <row r="3453" spans="1:13">
      <c r="A3453" s="1">
        <v>38792</v>
      </c>
      <c r="B3453">
        <v>1166.21</v>
      </c>
      <c r="C3453">
        <v>13.32</v>
      </c>
      <c r="D3453">
        <f t="shared" si="534"/>
        <v>5.8047951375650806E-3</v>
      </c>
      <c r="E3453">
        <f t="shared" si="530"/>
        <v>6.7796869853787691E-3</v>
      </c>
      <c r="F3453">
        <f t="shared" si="535"/>
        <v>5.8216756076103771E-3</v>
      </c>
      <c r="G3453">
        <f t="shared" si="531"/>
        <v>6.8027210884353817E-3</v>
      </c>
      <c r="H3453">
        <f t="shared" si="536"/>
        <v>5.8047951375650806E-3</v>
      </c>
      <c r="I3453">
        <f t="shared" si="532"/>
        <v>6.7796869853787691E-3</v>
      </c>
      <c r="J3453" t="str">
        <f t="shared" si="537"/>
        <v/>
      </c>
      <c r="K3453" t="str">
        <f t="shared" si="533"/>
        <v/>
      </c>
      <c r="L3453">
        <f t="shared" si="538"/>
        <v>6.7796869853787691E-3</v>
      </c>
      <c r="M3453" t="str">
        <f t="shared" si="539"/>
        <v/>
      </c>
    </row>
    <row r="3454" spans="1:13">
      <c r="A3454" s="1">
        <v>38793</v>
      </c>
      <c r="B3454">
        <v>1165.83</v>
      </c>
      <c r="C3454">
        <v>13.24</v>
      </c>
      <c r="D3454">
        <f t="shared" si="534"/>
        <v>-3.2589492749983412E-4</v>
      </c>
      <c r="E3454">
        <f t="shared" si="530"/>
        <v>-6.0241146033809022E-3</v>
      </c>
      <c r="F3454">
        <f t="shared" si="535"/>
        <v>-3.2584182951622687E-4</v>
      </c>
      <c r="G3454">
        <f t="shared" si="531"/>
        <v>-6.0060060060059817E-3</v>
      </c>
      <c r="H3454" t="str">
        <f t="shared" si="536"/>
        <v/>
      </c>
      <c r="I3454" t="str">
        <f t="shared" si="532"/>
        <v/>
      </c>
      <c r="J3454">
        <f t="shared" si="537"/>
        <v>-3.2589492749983412E-4</v>
      </c>
      <c r="K3454">
        <f t="shared" si="533"/>
        <v>-6.0241146033809022E-3</v>
      </c>
      <c r="L3454" t="str">
        <f t="shared" si="538"/>
        <v/>
      </c>
      <c r="M3454">
        <f t="shared" si="539"/>
        <v>-6.0241146033809022E-3</v>
      </c>
    </row>
    <row r="3455" spans="1:13">
      <c r="A3455" s="1">
        <v>38794</v>
      </c>
      <c r="B3455">
        <v>1159.9000000000001</v>
      </c>
      <c r="C3455">
        <v>13.13</v>
      </c>
      <c r="D3455">
        <f t="shared" si="534"/>
        <v>-5.0994851944762137E-3</v>
      </c>
      <c r="E3455">
        <f t="shared" si="530"/>
        <v>-8.3428621941572349E-3</v>
      </c>
      <c r="F3455">
        <f t="shared" si="535"/>
        <v>-5.0865048935092583E-3</v>
      </c>
      <c r="G3455">
        <f t="shared" si="531"/>
        <v>-8.3081570996977883E-3</v>
      </c>
      <c r="H3455" t="str">
        <f t="shared" si="536"/>
        <v/>
      </c>
      <c r="I3455" t="str">
        <f t="shared" si="532"/>
        <v/>
      </c>
      <c r="J3455">
        <f t="shared" si="537"/>
        <v>-5.0994851944762137E-3</v>
      </c>
      <c r="K3455">
        <f t="shared" si="533"/>
        <v>-8.3428621941572349E-3</v>
      </c>
      <c r="L3455" t="str">
        <f t="shared" si="538"/>
        <v/>
      </c>
      <c r="M3455">
        <f t="shared" si="539"/>
        <v>-8.3428621941572349E-3</v>
      </c>
    </row>
    <row r="3456" spans="1:13">
      <c r="A3456" s="1">
        <v>38797</v>
      </c>
      <c r="B3456">
        <v>1165.81</v>
      </c>
      <c r="C3456">
        <v>13.15</v>
      </c>
      <c r="D3456">
        <f t="shared" si="534"/>
        <v>5.0823298874814495E-3</v>
      </c>
      <c r="E3456">
        <f t="shared" si="530"/>
        <v>1.5220703090686718E-3</v>
      </c>
      <c r="F3456">
        <f t="shared" si="535"/>
        <v>5.0952668333474893E-3</v>
      </c>
      <c r="G3456">
        <f t="shared" si="531"/>
        <v>1.5232292460014563E-3</v>
      </c>
      <c r="H3456">
        <f t="shared" si="536"/>
        <v>5.0823298874814495E-3</v>
      </c>
      <c r="I3456">
        <f t="shared" si="532"/>
        <v>1.5220703090686718E-3</v>
      </c>
      <c r="J3456" t="str">
        <f t="shared" si="537"/>
        <v/>
      </c>
      <c r="K3456" t="str">
        <f t="shared" si="533"/>
        <v/>
      </c>
      <c r="L3456">
        <f t="shared" si="538"/>
        <v>1.5220703090686718E-3</v>
      </c>
      <c r="M3456" t="str">
        <f t="shared" si="539"/>
        <v/>
      </c>
    </row>
    <row r="3457" spans="1:13">
      <c r="A3457" s="1">
        <v>38798</v>
      </c>
      <c r="B3457">
        <v>1174.17</v>
      </c>
      <c r="C3457">
        <v>13.22</v>
      </c>
      <c r="D3457">
        <f t="shared" si="534"/>
        <v>7.1453906182156945E-3</v>
      </c>
      <c r="E3457">
        <f t="shared" si="530"/>
        <v>5.3090757997666929E-3</v>
      </c>
      <c r="F3457">
        <f t="shared" si="535"/>
        <v>7.170979833763802E-3</v>
      </c>
      <c r="G3457">
        <f t="shared" si="531"/>
        <v>5.3231939163498332E-3</v>
      </c>
      <c r="H3457">
        <f t="shared" si="536"/>
        <v>7.1453906182156945E-3</v>
      </c>
      <c r="I3457">
        <f t="shared" si="532"/>
        <v>5.3090757997666929E-3</v>
      </c>
      <c r="J3457" t="str">
        <f t="shared" si="537"/>
        <v/>
      </c>
      <c r="K3457" t="str">
        <f t="shared" si="533"/>
        <v/>
      </c>
      <c r="L3457">
        <f t="shared" si="538"/>
        <v>5.3090757997666929E-3</v>
      </c>
      <c r="M3457" t="str">
        <f t="shared" si="539"/>
        <v/>
      </c>
    </row>
    <row r="3458" spans="1:13">
      <c r="A3458" s="1">
        <v>38799</v>
      </c>
      <c r="B3458">
        <v>1167.72</v>
      </c>
      <c r="C3458">
        <v>13.04</v>
      </c>
      <c r="D3458">
        <f t="shared" si="534"/>
        <v>-5.5083853716298122E-3</v>
      </c>
      <c r="E3458">
        <f t="shared" si="530"/>
        <v>-1.3709277925033467E-2</v>
      </c>
      <c r="F3458">
        <f t="shared" si="535"/>
        <v>-5.4932420347990618E-3</v>
      </c>
      <c r="G3458">
        <f t="shared" si="531"/>
        <v>-1.3615733736762614E-2</v>
      </c>
      <c r="H3458" t="str">
        <f t="shared" si="536"/>
        <v/>
      </c>
      <c r="I3458" t="str">
        <f t="shared" si="532"/>
        <v/>
      </c>
      <c r="J3458">
        <f t="shared" si="537"/>
        <v>-5.5083853716298122E-3</v>
      </c>
      <c r="K3458">
        <f t="shared" si="533"/>
        <v>-1.3709277925033467E-2</v>
      </c>
      <c r="L3458" t="str">
        <f t="shared" si="538"/>
        <v/>
      </c>
      <c r="M3458">
        <f t="shared" si="539"/>
        <v>-1.3709277925033467E-2</v>
      </c>
    </row>
    <row r="3459" spans="1:13">
      <c r="A3459" s="1">
        <v>38800</v>
      </c>
      <c r="B3459">
        <v>1165.73</v>
      </c>
      <c r="C3459">
        <v>13</v>
      </c>
      <c r="D3459">
        <f t="shared" si="534"/>
        <v>-1.7056294177613758E-3</v>
      </c>
      <c r="E3459">
        <f t="shared" ref="E3459:E3522" si="540">LN(C3459/C3458)</f>
        <v>-3.0721990369701403E-3</v>
      </c>
      <c r="F3459">
        <f t="shared" si="535"/>
        <v>-1.7041756585483014E-3</v>
      </c>
      <c r="G3459">
        <f t="shared" ref="G3459:G3522" si="541">C3459/C3458-1</f>
        <v>-3.0674846625766694E-3</v>
      </c>
      <c r="H3459" t="str">
        <f t="shared" si="536"/>
        <v/>
      </c>
      <c r="I3459" t="str">
        <f t="shared" ref="I3459:I3522" si="542">IF(E3459&gt;0,E3459,"")</f>
        <v/>
      </c>
      <c r="J3459">
        <f t="shared" si="537"/>
        <v>-1.7056294177613758E-3</v>
      </c>
      <c r="K3459">
        <f t="shared" ref="K3459:K3522" si="543">IF(E3459&lt;0,E3459,"")</f>
        <v>-3.0721990369701403E-3</v>
      </c>
      <c r="L3459" t="str">
        <f t="shared" si="538"/>
        <v/>
      </c>
      <c r="M3459">
        <f t="shared" si="539"/>
        <v>-3.0721990369701403E-3</v>
      </c>
    </row>
    <row r="3460" spans="1:13">
      <c r="A3460" s="1">
        <v>38801</v>
      </c>
      <c r="B3460">
        <v>1166.5899999999999</v>
      </c>
      <c r="C3460">
        <v>13.14</v>
      </c>
      <c r="D3460">
        <f t="shared" ref="D3460:D3523" si="544">LN(B3460/B3459)</f>
        <v>7.3746316026612909E-4</v>
      </c>
      <c r="E3460">
        <f t="shared" si="540"/>
        <v>1.0711655594927811E-2</v>
      </c>
      <c r="F3460">
        <f t="shared" ref="F3460:F3523" si="545">B3460/B3459-1</f>
        <v>7.3773515307995474E-4</v>
      </c>
      <c r="G3460">
        <f t="shared" si="541"/>
        <v>1.0769230769230864E-2</v>
      </c>
      <c r="H3460">
        <f t="shared" ref="H3460:H3523" si="546">IF(D3460&gt;0,D3460,"")</f>
        <v>7.3746316026612909E-4</v>
      </c>
      <c r="I3460">
        <f t="shared" si="542"/>
        <v>1.0711655594927811E-2</v>
      </c>
      <c r="J3460" t="str">
        <f t="shared" ref="J3460:J3523" si="547">IF(D3460&lt;0,D3460,"")</f>
        <v/>
      </c>
      <c r="K3460" t="str">
        <f t="shared" si="543"/>
        <v/>
      </c>
      <c r="L3460">
        <f t="shared" ref="L3460:L3523" si="548">IF(D3460&gt;0,E3460,"")</f>
        <v>1.0711655594927811E-2</v>
      </c>
      <c r="M3460" t="str">
        <f t="shared" ref="M3460:M3523" si="549">IF(D3460&lt;0,E3460,"")</f>
        <v/>
      </c>
    </row>
    <row r="3461" spans="1:13">
      <c r="A3461" s="1">
        <v>38804</v>
      </c>
      <c r="B3461">
        <v>1173.22</v>
      </c>
      <c r="C3461">
        <v>13.27</v>
      </c>
      <c r="D3461">
        <f t="shared" si="544"/>
        <v>5.6671419853370859E-3</v>
      </c>
      <c r="E3461">
        <f t="shared" si="540"/>
        <v>9.8448352876516054E-3</v>
      </c>
      <c r="F3461">
        <f t="shared" si="545"/>
        <v>5.683230612297363E-3</v>
      </c>
      <c r="G3461">
        <f t="shared" si="541"/>
        <v>9.8934550989344672E-3</v>
      </c>
      <c r="H3461">
        <f t="shared" si="546"/>
        <v>5.6671419853370859E-3</v>
      </c>
      <c r="I3461">
        <f t="shared" si="542"/>
        <v>9.8448352876516054E-3</v>
      </c>
      <c r="J3461" t="str">
        <f t="shared" si="547"/>
        <v/>
      </c>
      <c r="K3461" t="str">
        <f t="shared" si="543"/>
        <v/>
      </c>
      <c r="L3461">
        <f t="shared" si="548"/>
        <v>9.8448352876516054E-3</v>
      </c>
      <c r="M3461" t="str">
        <f t="shared" si="549"/>
        <v/>
      </c>
    </row>
    <row r="3462" spans="1:13">
      <c r="A3462" s="1">
        <v>38805</v>
      </c>
      <c r="B3462">
        <v>1173.27</v>
      </c>
      <c r="C3462">
        <v>13.27</v>
      </c>
      <c r="D3462">
        <f t="shared" si="544"/>
        <v>4.2616844740564804E-5</v>
      </c>
      <c r="E3462">
        <f t="shared" si="540"/>
        <v>0</v>
      </c>
      <c r="F3462">
        <f t="shared" si="545"/>
        <v>4.2617752851192847E-5</v>
      </c>
      <c r="G3462">
        <f t="shared" si="541"/>
        <v>0</v>
      </c>
      <c r="H3462">
        <f t="shared" si="546"/>
        <v>4.2616844740564804E-5</v>
      </c>
      <c r="I3462" t="str">
        <f t="shared" si="542"/>
        <v/>
      </c>
      <c r="J3462" t="str">
        <f t="shared" si="547"/>
        <v/>
      </c>
      <c r="K3462" t="str">
        <f t="shared" si="543"/>
        <v/>
      </c>
      <c r="L3462">
        <f t="shared" si="548"/>
        <v>0</v>
      </c>
      <c r="M3462" t="str">
        <f t="shared" si="549"/>
        <v/>
      </c>
    </row>
    <row r="3463" spans="1:13">
      <c r="A3463" s="1">
        <v>38806</v>
      </c>
      <c r="B3463">
        <v>1169.43</v>
      </c>
      <c r="C3463">
        <v>13.28</v>
      </c>
      <c r="D3463">
        <f t="shared" si="544"/>
        <v>-3.2782716003415245E-3</v>
      </c>
      <c r="E3463">
        <f t="shared" si="540"/>
        <v>7.5329570417155946E-4</v>
      </c>
      <c r="F3463">
        <f t="shared" si="545"/>
        <v>-3.2729039351555578E-3</v>
      </c>
      <c r="G3463">
        <f t="shared" si="541"/>
        <v>7.5357950263743589E-4</v>
      </c>
      <c r="H3463" t="str">
        <f t="shared" si="546"/>
        <v/>
      </c>
      <c r="I3463">
        <f t="shared" si="542"/>
        <v>7.5329570417155946E-4</v>
      </c>
      <c r="J3463">
        <f t="shared" si="547"/>
        <v>-3.2782716003415245E-3</v>
      </c>
      <c r="K3463" t="str">
        <f t="shared" si="543"/>
        <v/>
      </c>
      <c r="L3463" t="str">
        <f t="shared" si="548"/>
        <v/>
      </c>
      <c r="M3463">
        <f t="shared" si="549"/>
        <v>7.5329570417155946E-4</v>
      </c>
    </row>
    <row r="3464" spans="1:13">
      <c r="A3464" s="1">
        <v>38807</v>
      </c>
      <c r="B3464">
        <v>1178.0999999999999</v>
      </c>
      <c r="C3464">
        <v>13.52</v>
      </c>
      <c r="D3464">
        <f t="shared" si="544"/>
        <v>7.3865206579346596E-3</v>
      </c>
      <c r="E3464">
        <f t="shared" si="540"/>
        <v>1.7910926566530243E-2</v>
      </c>
      <c r="F3464">
        <f t="shared" si="545"/>
        <v>7.4138682948101664E-3</v>
      </c>
      <c r="G3464">
        <f t="shared" si="541"/>
        <v>1.8072289156626509E-2</v>
      </c>
      <c r="H3464">
        <f t="shared" si="546"/>
        <v>7.3865206579346596E-3</v>
      </c>
      <c r="I3464">
        <f t="shared" si="542"/>
        <v>1.7910926566530243E-2</v>
      </c>
      <c r="J3464" t="str">
        <f t="shared" si="547"/>
        <v/>
      </c>
      <c r="K3464" t="str">
        <f t="shared" si="543"/>
        <v/>
      </c>
      <c r="L3464">
        <f t="shared" si="548"/>
        <v>1.7910926566530243E-2</v>
      </c>
      <c r="M3464" t="str">
        <f t="shared" si="549"/>
        <v/>
      </c>
    </row>
    <row r="3465" spans="1:13">
      <c r="A3465" s="1">
        <v>38811</v>
      </c>
      <c r="B3465">
        <v>1187.44</v>
      </c>
      <c r="C3465">
        <v>13.54</v>
      </c>
      <c r="D3465">
        <f t="shared" si="544"/>
        <v>7.8967580644359135E-3</v>
      </c>
      <c r="E3465">
        <f t="shared" si="540"/>
        <v>1.4781968693109652E-3</v>
      </c>
      <c r="F3465">
        <f t="shared" si="545"/>
        <v>7.9280196927256075E-3</v>
      </c>
      <c r="G3465">
        <f t="shared" si="541"/>
        <v>1.4792899408284654E-3</v>
      </c>
      <c r="H3465">
        <f t="shared" si="546"/>
        <v>7.8967580644359135E-3</v>
      </c>
      <c r="I3465">
        <f t="shared" si="542"/>
        <v>1.4781968693109652E-3</v>
      </c>
      <c r="J3465" t="str">
        <f t="shared" si="547"/>
        <v/>
      </c>
      <c r="K3465" t="str">
        <f t="shared" si="543"/>
        <v/>
      </c>
      <c r="L3465">
        <f t="shared" si="548"/>
        <v>1.4781968693109652E-3</v>
      </c>
      <c r="M3465" t="str">
        <f t="shared" si="549"/>
        <v/>
      </c>
    </row>
    <row r="3466" spans="1:13">
      <c r="A3466" s="1">
        <v>38812</v>
      </c>
      <c r="B3466">
        <v>1189.44</v>
      </c>
      <c r="C3466">
        <v>13.55</v>
      </c>
      <c r="D3466">
        <f t="shared" si="544"/>
        <v>1.6828787923777017E-3</v>
      </c>
      <c r="E3466">
        <f t="shared" si="540"/>
        <v>7.3827984158113464E-4</v>
      </c>
      <c r="F3466">
        <f t="shared" si="545"/>
        <v>1.684295627568444E-3</v>
      </c>
      <c r="G3466">
        <f t="shared" si="541"/>
        <v>7.3855243722320552E-4</v>
      </c>
      <c r="H3466">
        <f t="shared" si="546"/>
        <v>1.6828787923777017E-3</v>
      </c>
      <c r="I3466">
        <f t="shared" si="542"/>
        <v>7.3827984158113464E-4</v>
      </c>
      <c r="J3466" t="str">
        <f t="shared" si="547"/>
        <v/>
      </c>
      <c r="K3466" t="str">
        <f t="shared" si="543"/>
        <v/>
      </c>
      <c r="L3466">
        <f t="shared" si="548"/>
        <v>7.3827984158113464E-4</v>
      </c>
      <c r="M3466" t="str">
        <f t="shared" si="549"/>
        <v/>
      </c>
    </row>
    <row r="3467" spans="1:13">
      <c r="A3467" s="1">
        <v>38813</v>
      </c>
      <c r="B3467">
        <v>1182.45</v>
      </c>
      <c r="C3467">
        <v>13.47</v>
      </c>
      <c r="D3467">
        <f t="shared" si="544"/>
        <v>-5.8940509348604404E-3</v>
      </c>
      <c r="E3467">
        <f t="shared" si="540"/>
        <v>-5.9215569034373212E-3</v>
      </c>
      <c r="F3467">
        <f t="shared" si="545"/>
        <v>-5.8767150928168421E-3</v>
      </c>
      <c r="G3467">
        <f t="shared" si="541"/>
        <v>-5.904059040590437E-3</v>
      </c>
      <c r="H3467" t="str">
        <f t="shared" si="546"/>
        <v/>
      </c>
      <c r="I3467" t="str">
        <f t="shared" si="542"/>
        <v/>
      </c>
      <c r="J3467">
        <f t="shared" si="547"/>
        <v>-5.8940509348604404E-3</v>
      </c>
      <c r="K3467">
        <f t="shared" si="543"/>
        <v>-5.9215569034373212E-3</v>
      </c>
      <c r="L3467" t="str">
        <f t="shared" si="548"/>
        <v/>
      </c>
      <c r="M3467">
        <f t="shared" si="549"/>
        <v>-5.9215569034373212E-3</v>
      </c>
    </row>
    <row r="3468" spans="1:13">
      <c r="A3468" s="1">
        <v>38814</v>
      </c>
      <c r="B3468">
        <v>1186.44</v>
      </c>
      <c r="C3468">
        <v>13.46</v>
      </c>
      <c r="D3468">
        <f t="shared" si="544"/>
        <v>3.3686695230149477E-3</v>
      </c>
      <c r="E3468">
        <f t="shared" si="540"/>
        <v>-7.4266620569089445E-4</v>
      </c>
      <c r="F3468">
        <f t="shared" si="545"/>
        <v>3.3743498668019622E-3</v>
      </c>
      <c r="G3468">
        <f t="shared" si="541"/>
        <v>-7.4239049740165708E-4</v>
      </c>
      <c r="H3468">
        <f t="shared" si="546"/>
        <v>3.3686695230149477E-3</v>
      </c>
      <c r="I3468" t="str">
        <f t="shared" si="542"/>
        <v/>
      </c>
      <c r="J3468" t="str">
        <f t="shared" si="547"/>
        <v/>
      </c>
      <c r="K3468">
        <f t="shared" si="543"/>
        <v>-7.4266620569089445E-4</v>
      </c>
      <c r="L3468">
        <f t="shared" si="548"/>
        <v>-7.4266620569089445E-4</v>
      </c>
      <c r="M3468" t="str">
        <f t="shared" si="549"/>
        <v/>
      </c>
    </row>
    <row r="3469" spans="1:13">
      <c r="A3469" s="1">
        <v>38815</v>
      </c>
      <c r="B3469">
        <v>1194.3699999999999</v>
      </c>
      <c r="C3469">
        <v>13.61</v>
      </c>
      <c r="D3469">
        <f t="shared" si="544"/>
        <v>6.6616229988324021E-3</v>
      </c>
      <c r="E3469">
        <f t="shared" si="540"/>
        <v>1.1082492446792918E-2</v>
      </c>
      <c r="F3469">
        <f t="shared" si="545"/>
        <v>6.6838609622061895E-3</v>
      </c>
      <c r="G3469">
        <f t="shared" si="541"/>
        <v>1.1144130757800852E-2</v>
      </c>
      <c r="H3469">
        <f t="shared" si="546"/>
        <v>6.6616229988324021E-3</v>
      </c>
      <c r="I3469">
        <f t="shared" si="542"/>
        <v>1.1082492446792918E-2</v>
      </c>
      <c r="J3469" t="str">
        <f t="shared" si="547"/>
        <v/>
      </c>
      <c r="K3469" t="str">
        <f t="shared" si="543"/>
        <v/>
      </c>
      <c r="L3469">
        <f t="shared" si="548"/>
        <v>1.1082492446792918E-2</v>
      </c>
      <c r="M3469" t="str">
        <f t="shared" si="549"/>
        <v/>
      </c>
    </row>
    <row r="3470" spans="1:13">
      <c r="A3470" s="1">
        <v>38818</v>
      </c>
      <c r="B3470">
        <v>1196.48</v>
      </c>
      <c r="C3470">
        <v>13.63</v>
      </c>
      <c r="D3470">
        <f t="shared" si="544"/>
        <v>1.7650630928747379E-3</v>
      </c>
      <c r="E3470">
        <f t="shared" si="540"/>
        <v>1.4684290450666464E-3</v>
      </c>
      <c r="F3470">
        <f t="shared" si="545"/>
        <v>1.7666217336338441E-3</v>
      </c>
      <c r="G3470">
        <f t="shared" si="541"/>
        <v>1.4695077149156077E-3</v>
      </c>
      <c r="H3470">
        <f t="shared" si="546"/>
        <v>1.7650630928747379E-3</v>
      </c>
      <c r="I3470">
        <f t="shared" si="542"/>
        <v>1.4684290450666464E-3</v>
      </c>
      <c r="J3470" t="str">
        <f t="shared" si="547"/>
        <v/>
      </c>
      <c r="K3470" t="str">
        <f t="shared" si="543"/>
        <v/>
      </c>
      <c r="L3470">
        <f t="shared" si="548"/>
        <v>1.4684290450666464E-3</v>
      </c>
      <c r="M3470" t="str">
        <f t="shared" si="549"/>
        <v/>
      </c>
    </row>
    <row r="3471" spans="1:13">
      <c r="A3471" s="1">
        <v>38819</v>
      </c>
      <c r="B3471">
        <v>1197.3</v>
      </c>
      <c r="C3471">
        <v>13.61</v>
      </c>
      <c r="D3471">
        <f t="shared" si="544"/>
        <v>6.8510893404899508E-4</v>
      </c>
      <c r="E3471">
        <f t="shared" si="540"/>
        <v>-1.4684290450666824E-3</v>
      </c>
      <c r="F3471">
        <f t="shared" si="545"/>
        <v>6.8534367477934843E-4</v>
      </c>
      <c r="G3471">
        <f t="shared" si="541"/>
        <v>-1.4673514306677848E-3</v>
      </c>
      <c r="H3471">
        <f t="shared" si="546"/>
        <v>6.8510893404899508E-4</v>
      </c>
      <c r="I3471" t="str">
        <f t="shared" si="542"/>
        <v/>
      </c>
      <c r="J3471" t="str">
        <f t="shared" si="547"/>
        <v/>
      </c>
      <c r="K3471">
        <f t="shared" si="543"/>
        <v>-1.4684290450666824E-3</v>
      </c>
      <c r="L3471">
        <f t="shared" si="548"/>
        <v>-1.4684290450666824E-3</v>
      </c>
      <c r="M3471" t="str">
        <f t="shared" si="549"/>
        <v/>
      </c>
    </row>
    <row r="3472" spans="1:13">
      <c r="A3472" s="1">
        <v>38820</v>
      </c>
      <c r="B3472">
        <v>1210.6500000000001</v>
      </c>
      <c r="C3472">
        <v>13.76</v>
      </c>
      <c r="D3472">
        <f t="shared" si="544"/>
        <v>1.108838371569334E-2</v>
      </c>
      <c r="E3472">
        <f t="shared" si="540"/>
        <v>1.0961015841823015E-2</v>
      </c>
      <c r="F3472">
        <f t="shared" si="545"/>
        <v>1.1150087697319178E-2</v>
      </c>
      <c r="G3472">
        <f t="shared" si="541"/>
        <v>1.1021307861866392E-2</v>
      </c>
      <c r="H3472">
        <f t="shared" si="546"/>
        <v>1.108838371569334E-2</v>
      </c>
      <c r="I3472">
        <f t="shared" si="542"/>
        <v>1.0961015841823015E-2</v>
      </c>
      <c r="J3472" t="str">
        <f t="shared" si="547"/>
        <v/>
      </c>
      <c r="K3472" t="str">
        <f t="shared" si="543"/>
        <v/>
      </c>
      <c r="L3472">
        <f t="shared" si="548"/>
        <v>1.0961015841823015E-2</v>
      </c>
      <c r="M3472" t="str">
        <f t="shared" si="549"/>
        <v/>
      </c>
    </row>
    <row r="3473" spans="1:13">
      <c r="A3473" s="1">
        <v>38821</v>
      </c>
      <c r="B3473">
        <v>1211.67</v>
      </c>
      <c r="C3473">
        <v>13.76</v>
      </c>
      <c r="D3473">
        <f t="shared" si="544"/>
        <v>8.4216788887175799E-4</v>
      </c>
      <c r="E3473">
        <f t="shared" si="540"/>
        <v>0</v>
      </c>
      <c r="F3473">
        <f t="shared" si="545"/>
        <v>8.4252261182005128E-4</v>
      </c>
      <c r="G3473">
        <f t="shared" si="541"/>
        <v>0</v>
      </c>
      <c r="H3473">
        <f t="shared" si="546"/>
        <v>8.4216788887175799E-4</v>
      </c>
      <c r="I3473" t="str">
        <f t="shared" si="542"/>
        <v/>
      </c>
      <c r="J3473" t="str">
        <f t="shared" si="547"/>
        <v/>
      </c>
      <c r="K3473" t="str">
        <f t="shared" si="543"/>
        <v/>
      </c>
      <c r="L3473">
        <f t="shared" si="548"/>
        <v>0</v>
      </c>
      <c r="M3473" t="str">
        <f t="shared" si="549"/>
        <v/>
      </c>
    </row>
    <row r="3474" spans="1:13">
      <c r="A3474" s="1">
        <v>38822</v>
      </c>
      <c r="B3474">
        <v>1192.1300000000001</v>
      </c>
      <c r="C3474">
        <v>13.48</v>
      </c>
      <c r="D3474">
        <f t="shared" si="544"/>
        <v>-1.6257950246036473E-2</v>
      </c>
      <c r="E3474">
        <f t="shared" si="540"/>
        <v>-2.055872702103655E-2</v>
      </c>
      <c r="F3474">
        <f t="shared" si="545"/>
        <v>-1.6126503090775457E-2</v>
      </c>
      <c r="G3474">
        <f t="shared" si="541"/>
        <v>-2.0348837209302251E-2</v>
      </c>
      <c r="H3474" t="str">
        <f t="shared" si="546"/>
        <v/>
      </c>
      <c r="I3474" t="str">
        <f t="shared" si="542"/>
        <v/>
      </c>
      <c r="J3474">
        <f t="shared" si="547"/>
        <v>-1.6257950246036473E-2</v>
      </c>
      <c r="K3474">
        <f t="shared" si="543"/>
        <v>-2.055872702103655E-2</v>
      </c>
      <c r="L3474" t="str">
        <f t="shared" si="548"/>
        <v/>
      </c>
      <c r="M3474">
        <f t="shared" si="549"/>
        <v>-2.055872702103655E-2</v>
      </c>
    </row>
    <row r="3475" spans="1:13">
      <c r="A3475" s="1">
        <v>38825</v>
      </c>
      <c r="B3475">
        <v>1197.52</v>
      </c>
      <c r="C3475">
        <v>13.44</v>
      </c>
      <c r="D3475">
        <f t="shared" si="544"/>
        <v>4.5111285256538543E-3</v>
      </c>
      <c r="E3475">
        <f t="shared" si="540"/>
        <v>-2.9717703891575932E-3</v>
      </c>
      <c r="F3475">
        <f t="shared" si="545"/>
        <v>4.5213189836676992E-3</v>
      </c>
      <c r="G3475">
        <f t="shared" si="541"/>
        <v>-2.9673590504452063E-3</v>
      </c>
      <c r="H3475">
        <f t="shared" si="546"/>
        <v>4.5111285256538543E-3</v>
      </c>
      <c r="I3475" t="str">
        <f t="shared" si="542"/>
        <v/>
      </c>
      <c r="J3475" t="str">
        <f t="shared" si="547"/>
        <v/>
      </c>
      <c r="K3475">
        <f t="shared" si="543"/>
        <v>-2.9717703891575932E-3</v>
      </c>
      <c r="L3475">
        <f t="shared" si="548"/>
        <v>-2.9717703891575932E-3</v>
      </c>
      <c r="M3475" t="str">
        <f t="shared" si="549"/>
        <v/>
      </c>
    </row>
    <row r="3476" spans="1:13">
      <c r="A3476" s="1">
        <v>38826</v>
      </c>
      <c r="B3476">
        <v>1207.17</v>
      </c>
      <c r="C3476">
        <v>13.51</v>
      </c>
      <c r="D3476">
        <f t="shared" si="544"/>
        <v>8.0260256432381685E-3</v>
      </c>
      <c r="E3476">
        <f t="shared" si="540"/>
        <v>5.19481687710393E-3</v>
      </c>
      <c r="F3476">
        <f t="shared" si="545"/>
        <v>8.05832052909361E-3</v>
      </c>
      <c r="G3476">
        <f t="shared" si="541"/>
        <v>5.2083333333332593E-3</v>
      </c>
      <c r="H3476">
        <f t="shared" si="546"/>
        <v>8.0260256432381685E-3</v>
      </c>
      <c r="I3476">
        <f t="shared" si="542"/>
        <v>5.19481687710393E-3</v>
      </c>
      <c r="J3476" t="str">
        <f t="shared" si="547"/>
        <v/>
      </c>
      <c r="K3476" t="str">
        <f t="shared" si="543"/>
        <v/>
      </c>
      <c r="L3476">
        <f t="shared" si="548"/>
        <v>5.19481687710393E-3</v>
      </c>
      <c r="M3476" t="str">
        <f t="shared" si="549"/>
        <v/>
      </c>
    </row>
    <row r="3477" spans="1:13">
      <c r="A3477" s="1">
        <v>38827</v>
      </c>
      <c r="B3477">
        <v>1205.94</v>
      </c>
      <c r="C3477">
        <v>13.45</v>
      </c>
      <c r="D3477">
        <f t="shared" si="544"/>
        <v>-1.0194314445029012E-3</v>
      </c>
      <c r="E3477">
        <f t="shared" si="540"/>
        <v>-4.451045924259424E-3</v>
      </c>
      <c r="F3477">
        <f t="shared" si="545"/>
        <v>-1.0189120007952912E-3</v>
      </c>
      <c r="G3477">
        <f t="shared" si="541"/>
        <v>-4.4411547002221052E-3</v>
      </c>
      <c r="H3477" t="str">
        <f t="shared" si="546"/>
        <v/>
      </c>
      <c r="I3477" t="str">
        <f t="shared" si="542"/>
        <v/>
      </c>
      <c r="J3477">
        <f t="shared" si="547"/>
        <v>-1.0194314445029012E-3</v>
      </c>
      <c r="K3477">
        <f t="shared" si="543"/>
        <v>-4.451045924259424E-3</v>
      </c>
      <c r="L3477" t="str">
        <f t="shared" si="548"/>
        <v/>
      </c>
      <c r="M3477">
        <f t="shared" si="549"/>
        <v>-4.451045924259424E-3</v>
      </c>
    </row>
    <row r="3478" spans="1:13">
      <c r="A3478" s="1">
        <v>38828</v>
      </c>
      <c r="B3478">
        <v>1208.67</v>
      </c>
      <c r="C3478">
        <v>13.36</v>
      </c>
      <c r="D3478">
        <f t="shared" si="544"/>
        <v>2.2612356970690673E-3</v>
      </c>
      <c r="E3478">
        <f t="shared" si="540"/>
        <v>-6.7139379393484451E-3</v>
      </c>
      <c r="F3478">
        <f t="shared" si="545"/>
        <v>2.2637942186178872E-3</v>
      </c>
      <c r="G3478">
        <f t="shared" si="541"/>
        <v>-6.6914498141263934E-3</v>
      </c>
      <c r="H3478">
        <f t="shared" si="546"/>
        <v>2.2612356970690673E-3</v>
      </c>
      <c r="I3478" t="str">
        <f t="shared" si="542"/>
        <v/>
      </c>
      <c r="J3478" t="str">
        <f t="shared" si="547"/>
        <v/>
      </c>
      <c r="K3478">
        <f t="shared" si="543"/>
        <v>-6.7139379393484451E-3</v>
      </c>
      <c r="L3478">
        <f t="shared" si="548"/>
        <v>-6.7139379393484451E-3</v>
      </c>
      <c r="M3478" t="str">
        <f t="shared" si="549"/>
        <v/>
      </c>
    </row>
    <row r="3479" spans="1:13">
      <c r="A3479" s="1">
        <v>38829</v>
      </c>
      <c r="B3479">
        <v>1217.28</v>
      </c>
      <c r="C3479">
        <v>13.44</v>
      </c>
      <c r="D3479">
        <f t="shared" si="544"/>
        <v>7.0982799741314134E-3</v>
      </c>
      <c r="E3479">
        <f t="shared" si="540"/>
        <v>5.9701669865037544E-3</v>
      </c>
      <c r="F3479">
        <f t="shared" si="545"/>
        <v>7.1235324778473608E-3</v>
      </c>
      <c r="G3479">
        <f t="shared" si="541"/>
        <v>5.9880239520957446E-3</v>
      </c>
      <c r="H3479">
        <f t="shared" si="546"/>
        <v>7.0982799741314134E-3</v>
      </c>
      <c r="I3479">
        <f t="shared" si="542"/>
        <v>5.9701669865037544E-3</v>
      </c>
      <c r="J3479" t="str">
        <f t="shared" si="547"/>
        <v/>
      </c>
      <c r="K3479" t="str">
        <f t="shared" si="543"/>
        <v/>
      </c>
      <c r="L3479">
        <f t="shared" si="548"/>
        <v>5.9701669865037544E-3</v>
      </c>
      <c r="M3479" t="str">
        <f t="shared" si="549"/>
        <v/>
      </c>
    </row>
    <row r="3480" spans="1:13">
      <c r="A3480" s="1">
        <v>38832</v>
      </c>
      <c r="B3480">
        <v>1212.05</v>
      </c>
      <c r="C3480">
        <v>13.48</v>
      </c>
      <c r="D3480">
        <f t="shared" si="544"/>
        <v>-4.3057205731718796E-3</v>
      </c>
      <c r="E3480">
        <f t="shared" si="540"/>
        <v>2.97177038915748E-3</v>
      </c>
      <c r="F3480">
        <f t="shared" si="545"/>
        <v>-4.2964642481598814E-3</v>
      </c>
      <c r="G3480">
        <f t="shared" si="541"/>
        <v>2.9761904761904656E-3</v>
      </c>
      <c r="H3480" t="str">
        <f t="shared" si="546"/>
        <v/>
      </c>
      <c r="I3480">
        <f t="shared" si="542"/>
        <v>2.97177038915748E-3</v>
      </c>
      <c r="J3480">
        <f t="shared" si="547"/>
        <v>-4.3057205731718796E-3</v>
      </c>
      <c r="K3480" t="str">
        <f t="shared" si="543"/>
        <v/>
      </c>
      <c r="L3480" t="str">
        <f t="shared" si="548"/>
        <v/>
      </c>
      <c r="M3480">
        <f t="shared" si="549"/>
        <v>2.97177038915748E-3</v>
      </c>
    </row>
    <row r="3481" spans="1:13">
      <c r="A3481" s="1">
        <v>38833</v>
      </c>
      <c r="B3481">
        <v>1183.71</v>
      </c>
      <c r="C3481">
        <v>13.01</v>
      </c>
      <c r="D3481">
        <f t="shared" si="544"/>
        <v>-2.3659566893072765E-2</v>
      </c>
      <c r="E3481">
        <f t="shared" si="540"/>
        <v>-3.5488812959747137E-2</v>
      </c>
      <c r="F3481">
        <f t="shared" si="545"/>
        <v>-2.3381873685078935E-2</v>
      </c>
      <c r="G3481">
        <f t="shared" si="541"/>
        <v>-3.4866468842730036E-2</v>
      </c>
      <c r="H3481" t="str">
        <f t="shared" si="546"/>
        <v/>
      </c>
      <c r="I3481" t="str">
        <f t="shared" si="542"/>
        <v/>
      </c>
      <c r="J3481">
        <f t="shared" si="547"/>
        <v>-2.3659566893072765E-2</v>
      </c>
      <c r="K3481">
        <f t="shared" si="543"/>
        <v>-3.5488812959747137E-2</v>
      </c>
      <c r="L3481" t="str">
        <f t="shared" si="548"/>
        <v/>
      </c>
      <c r="M3481">
        <f t="shared" si="549"/>
        <v>-3.5488812959747137E-2</v>
      </c>
    </row>
    <row r="3482" spans="1:13">
      <c r="A3482" s="1">
        <v>38834</v>
      </c>
      <c r="B3482">
        <v>1191.3599999999999</v>
      </c>
      <c r="C3482">
        <v>13</v>
      </c>
      <c r="D3482">
        <f t="shared" si="544"/>
        <v>6.4419376736805523E-3</v>
      </c>
      <c r="E3482">
        <f t="shared" si="540"/>
        <v>-7.6893506287716788E-4</v>
      </c>
      <c r="F3482">
        <f t="shared" si="545"/>
        <v>6.4627315812149089E-3</v>
      </c>
      <c r="G3482">
        <f t="shared" si="541"/>
        <v>-7.6863950807071202E-4</v>
      </c>
      <c r="H3482">
        <f t="shared" si="546"/>
        <v>6.4419376736805523E-3</v>
      </c>
      <c r="I3482" t="str">
        <f t="shared" si="542"/>
        <v/>
      </c>
      <c r="J3482" t="str">
        <f t="shared" si="547"/>
        <v/>
      </c>
      <c r="K3482">
        <f t="shared" si="543"/>
        <v>-7.6893506287716788E-4</v>
      </c>
      <c r="L3482">
        <f t="shared" si="548"/>
        <v>-7.6893506287716788E-4</v>
      </c>
      <c r="M3482" t="str">
        <f t="shared" si="549"/>
        <v/>
      </c>
    </row>
    <row r="3483" spans="1:13">
      <c r="A3483" s="1">
        <v>38835</v>
      </c>
      <c r="B3483">
        <v>1206.78</v>
      </c>
      <c r="C3483">
        <v>13.16</v>
      </c>
      <c r="D3483">
        <f t="shared" si="544"/>
        <v>1.286014370883258E-2</v>
      </c>
      <c r="E3483">
        <f t="shared" si="540"/>
        <v>1.2232568435634451E-2</v>
      </c>
      <c r="F3483">
        <f t="shared" si="545"/>
        <v>1.2943190975020169E-2</v>
      </c>
      <c r="G3483">
        <f t="shared" si="541"/>
        <v>1.2307692307692353E-2</v>
      </c>
      <c r="H3483">
        <f t="shared" si="546"/>
        <v>1.286014370883258E-2</v>
      </c>
      <c r="I3483">
        <f t="shared" si="542"/>
        <v>1.2232568435634451E-2</v>
      </c>
      <c r="J3483" t="str">
        <f t="shared" si="547"/>
        <v/>
      </c>
      <c r="K3483" t="str">
        <f t="shared" si="543"/>
        <v/>
      </c>
      <c r="L3483">
        <f t="shared" si="548"/>
        <v>1.2232568435634451E-2</v>
      </c>
      <c r="M3483" t="str">
        <f t="shared" si="549"/>
        <v/>
      </c>
    </row>
    <row r="3484" spans="1:13">
      <c r="A3484" s="1">
        <v>38836</v>
      </c>
      <c r="B3484">
        <v>1186.69</v>
      </c>
      <c r="C3484">
        <v>13.06</v>
      </c>
      <c r="D3484">
        <f t="shared" si="544"/>
        <v>-1.6787736487182545E-2</v>
      </c>
      <c r="E3484">
        <f t="shared" si="540"/>
        <v>-7.6278020488861273E-3</v>
      </c>
      <c r="F3484">
        <f t="shared" si="545"/>
        <v>-1.6647607683256238E-2</v>
      </c>
      <c r="G3484">
        <f t="shared" si="541"/>
        <v>-7.5987841945288626E-3</v>
      </c>
      <c r="H3484" t="str">
        <f t="shared" si="546"/>
        <v/>
      </c>
      <c r="I3484" t="str">
        <f t="shared" si="542"/>
        <v/>
      </c>
      <c r="J3484">
        <f t="shared" si="547"/>
        <v>-1.6787736487182545E-2</v>
      </c>
      <c r="K3484">
        <f t="shared" si="543"/>
        <v>-7.6278020488861273E-3</v>
      </c>
      <c r="L3484" t="str">
        <f t="shared" si="548"/>
        <v/>
      </c>
      <c r="M3484">
        <f t="shared" si="549"/>
        <v>-7.6278020488861273E-3</v>
      </c>
    </row>
    <row r="3485" spans="1:13">
      <c r="A3485" s="1">
        <v>38839</v>
      </c>
      <c r="B3485">
        <v>1202.26</v>
      </c>
      <c r="C3485">
        <v>13.1</v>
      </c>
      <c r="D3485">
        <f t="shared" si="544"/>
        <v>1.3035199954753045E-2</v>
      </c>
      <c r="E3485">
        <f t="shared" si="540"/>
        <v>3.0581063588208724E-3</v>
      </c>
      <c r="F3485">
        <f t="shared" si="545"/>
        <v>1.3120528528933306E-2</v>
      </c>
      <c r="G3485">
        <f t="shared" si="541"/>
        <v>3.0627871362940429E-3</v>
      </c>
      <c r="H3485">
        <f t="shared" si="546"/>
        <v>1.3035199954753045E-2</v>
      </c>
      <c r="I3485">
        <f t="shared" si="542"/>
        <v>3.0581063588208724E-3</v>
      </c>
      <c r="J3485" t="str">
        <f t="shared" si="547"/>
        <v/>
      </c>
      <c r="K3485" t="str">
        <f t="shared" si="543"/>
        <v/>
      </c>
      <c r="L3485">
        <f t="shared" si="548"/>
        <v>3.0581063588208724E-3</v>
      </c>
      <c r="M3485" t="str">
        <f t="shared" si="549"/>
        <v/>
      </c>
    </row>
    <row r="3486" spans="1:13">
      <c r="A3486" s="1">
        <v>38840</v>
      </c>
      <c r="B3486">
        <v>1173.5999999999999</v>
      </c>
      <c r="C3486">
        <v>12.62</v>
      </c>
      <c r="D3486">
        <f t="shared" si="544"/>
        <v>-2.4127171031983346E-2</v>
      </c>
      <c r="E3486">
        <f t="shared" si="540"/>
        <v>-3.7329373094038755E-2</v>
      </c>
      <c r="F3486">
        <f t="shared" si="545"/>
        <v>-2.3838437609169483E-2</v>
      </c>
      <c r="G3486">
        <f t="shared" si="541"/>
        <v>-3.6641221374045796E-2</v>
      </c>
      <c r="H3486" t="str">
        <f t="shared" si="546"/>
        <v/>
      </c>
      <c r="I3486" t="str">
        <f t="shared" si="542"/>
        <v/>
      </c>
      <c r="J3486">
        <f t="shared" si="547"/>
        <v>-2.4127171031983346E-2</v>
      </c>
      <c r="K3486">
        <f t="shared" si="543"/>
        <v>-3.7329373094038755E-2</v>
      </c>
      <c r="L3486" t="str">
        <f t="shared" si="548"/>
        <v/>
      </c>
      <c r="M3486">
        <f t="shared" si="549"/>
        <v>-3.7329373094038755E-2</v>
      </c>
    </row>
    <row r="3487" spans="1:13">
      <c r="A3487" s="1">
        <v>38841</v>
      </c>
      <c r="B3487">
        <v>1165.8699999999999</v>
      </c>
      <c r="C3487">
        <v>12.41</v>
      </c>
      <c r="D3487">
        <f t="shared" si="544"/>
        <v>-6.6083584153643488E-3</v>
      </c>
      <c r="E3487">
        <f t="shared" si="540"/>
        <v>-1.6780257896551229E-2</v>
      </c>
      <c r="F3487">
        <f t="shared" si="545"/>
        <v>-6.5865712338105675E-3</v>
      </c>
      <c r="G3487">
        <f t="shared" si="541"/>
        <v>-1.6640253565768592E-2</v>
      </c>
      <c r="H3487" t="str">
        <f t="shared" si="546"/>
        <v/>
      </c>
      <c r="I3487" t="str">
        <f t="shared" si="542"/>
        <v/>
      </c>
      <c r="J3487">
        <f t="shared" si="547"/>
        <v>-6.6083584153643488E-3</v>
      </c>
      <c r="K3487">
        <f t="shared" si="543"/>
        <v>-1.6780257896551229E-2</v>
      </c>
      <c r="L3487" t="str">
        <f t="shared" si="548"/>
        <v/>
      </c>
      <c r="M3487">
        <f t="shared" si="549"/>
        <v>-1.6780257896551229E-2</v>
      </c>
    </row>
    <row r="3488" spans="1:13">
      <c r="A3488" s="1">
        <v>38842</v>
      </c>
      <c r="B3488">
        <v>1128.1500000000001</v>
      </c>
      <c r="C3488">
        <v>11.95</v>
      </c>
      <c r="D3488">
        <f t="shared" si="544"/>
        <v>-3.2888466472885715E-2</v>
      </c>
      <c r="E3488">
        <f t="shared" si="540"/>
        <v>-3.7771320838996203E-2</v>
      </c>
      <c r="F3488">
        <f t="shared" si="545"/>
        <v>-3.2353521404616115E-2</v>
      </c>
      <c r="G3488">
        <f t="shared" si="541"/>
        <v>-3.7066881547139441E-2</v>
      </c>
      <c r="H3488" t="str">
        <f t="shared" si="546"/>
        <v/>
      </c>
      <c r="I3488" t="str">
        <f t="shared" si="542"/>
        <v/>
      </c>
      <c r="J3488">
        <f t="shared" si="547"/>
        <v>-3.2888466472885715E-2</v>
      </c>
      <c r="K3488">
        <f t="shared" si="543"/>
        <v>-3.7771320838996203E-2</v>
      </c>
      <c r="L3488" t="str">
        <f t="shared" si="548"/>
        <v/>
      </c>
      <c r="M3488">
        <f t="shared" si="549"/>
        <v>-3.7771320838996203E-2</v>
      </c>
    </row>
    <row r="3489" spans="1:13">
      <c r="A3489" s="1">
        <v>38843</v>
      </c>
      <c r="B3489">
        <v>1110.8800000000001</v>
      </c>
      <c r="C3489">
        <v>11.82</v>
      </c>
      <c r="D3489">
        <f t="shared" si="544"/>
        <v>-1.5426628935558498E-2</v>
      </c>
      <c r="E3489">
        <f t="shared" si="540"/>
        <v>-1.0938266399567484E-2</v>
      </c>
      <c r="F3489">
        <f t="shared" si="545"/>
        <v>-1.5308248016664416E-2</v>
      </c>
      <c r="G3489">
        <f t="shared" si="541"/>
        <v>-1.0878661087866059E-2</v>
      </c>
      <c r="H3489" t="str">
        <f t="shared" si="546"/>
        <v/>
      </c>
      <c r="I3489" t="str">
        <f t="shared" si="542"/>
        <v/>
      </c>
      <c r="J3489">
        <f t="shared" si="547"/>
        <v>-1.5426628935558498E-2</v>
      </c>
      <c r="K3489">
        <f t="shared" si="543"/>
        <v>-1.0938266399567484E-2</v>
      </c>
      <c r="L3489" t="str">
        <f t="shared" si="548"/>
        <v/>
      </c>
      <c r="M3489">
        <f t="shared" si="549"/>
        <v>-1.0938266399567484E-2</v>
      </c>
    </row>
    <row r="3490" spans="1:13">
      <c r="A3490" s="1">
        <v>38846</v>
      </c>
      <c r="B3490">
        <v>1159.73</v>
      </c>
      <c r="C3490">
        <v>12.49</v>
      </c>
      <c r="D3490">
        <f t="shared" si="544"/>
        <v>4.3034725382265542E-2</v>
      </c>
      <c r="E3490">
        <f t="shared" si="540"/>
        <v>5.51353121595341E-2</v>
      </c>
      <c r="F3490">
        <f t="shared" si="545"/>
        <v>4.3974146622497434E-2</v>
      </c>
      <c r="G3490">
        <f t="shared" si="541"/>
        <v>5.6683587140439862E-2</v>
      </c>
      <c r="H3490">
        <f t="shared" si="546"/>
        <v>4.3034725382265542E-2</v>
      </c>
      <c r="I3490">
        <f t="shared" si="542"/>
        <v>5.51353121595341E-2</v>
      </c>
      <c r="J3490" t="str">
        <f t="shared" si="547"/>
        <v/>
      </c>
      <c r="K3490" t="str">
        <f t="shared" si="543"/>
        <v/>
      </c>
      <c r="L3490">
        <f t="shared" si="548"/>
        <v>5.51353121595341E-2</v>
      </c>
      <c r="M3490" t="str">
        <f t="shared" si="549"/>
        <v/>
      </c>
    </row>
    <row r="3491" spans="1:13">
      <c r="A3491" s="1">
        <v>38847</v>
      </c>
      <c r="B3491">
        <v>1155.79</v>
      </c>
      <c r="C3491">
        <v>12.34</v>
      </c>
      <c r="D3491">
        <f t="shared" si="544"/>
        <v>-3.4031265568998902E-3</v>
      </c>
      <c r="E3491">
        <f t="shared" si="540"/>
        <v>-1.2082305660244525E-2</v>
      </c>
      <c r="F3491">
        <f t="shared" si="545"/>
        <v>-3.3973424848887657E-3</v>
      </c>
      <c r="G3491">
        <f t="shared" si="541"/>
        <v>-1.2009607686148893E-2</v>
      </c>
      <c r="H3491" t="str">
        <f t="shared" si="546"/>
        <v/>
      </c>
      <c r="I3491" t="str">
        <f t="shared" si="542"/>
        <v/>
      </c>
      <c r="J3491">
        <f t="shared" si="547"/>
        <v>-3.4031265568998902E-3</v>
      </c>
      <c r="K3491">
        <f t="shared" si="543"/>
        <v>-1.2082305660244525E-2</v>
      </c>
      <c r="L3491" t="str">
        <f t="shared" si="548"/>
        <v/>
      </c>
      <c r="M3491">
        <f t="shared" si="549"/>
        <v>-1.2082305660244525E-2</v>
      </c>
    </row>
    <row r="3492" spans="1:13">
      <c r="A3492" s="1">
        <v>38848</v>
      </c>
      <c r="B3492">
        <v>1171.67</v>
      </c>
      <c r="C3492">
        <v>12.48</v>
      </c>
      <c r="D3492">
        <f t="shared" si="544"/>
        <v>1.364598869249329E-2</v>
      </c>
      <c r="E3492">
        <f t="shared" si="540"/>
        <v>1.1281344464039979E-2</v>
      </c>
      <c r="F3492">
        <f t="shared" si="545"/>
        <v>1.3739520155045648E-2</v>
      </c>
      <c r="G3492">
        <f t="shared" si="541"/>
        <v>1.1345218800648427E-2</v>
      </c>
      <c r="H3492">
        <f t="shared" si="546"/>
        <v>1.364598869249329E-2</v>
      </c>
      <c r="I3492">
        <f t="shared" si="542"/>
        <v>1.1281344464039979E-2</v>
      </c>
      <c r="J3492" t="str">
        <f t="shared" si="547"/>
        <v/>
      </c>
      <c r="K3492" t="str">
        <f t="shared" si="543"/>
        <v/>
      </c>
      <c r="L3492">
        <f t="shared" si="548"/>
        <v>1.1281344464039979E-2</v>
      </c>
      <c r="M3492" t="str">
        <f t="shared" si="549"/>
        <v/>
      </c>
    </row>
    <row r="3493" spans="1:13">
      <c r="A3493" s="1">
        <v>38849</v>
      </c>
      <c r="B3493">
        <v>1157.44</v>
      </c>
      <c r="C3493">
        <v>12.38</v>
      </c>
      <c r="D3493">
        <f t="shared" si="544"/>
        <v>-1.2219411759088954E-2</v>
      </c>
      <c r="E3493">
        <f t="shared" si="540"/>
        <v>-8.0450956848315339E-3</v>
      </c>
      <c r="F3493">
        <f t="shared" si="545"/>
        <v>-1.214505790879683E-2</v>
      </c>
      <c r="G3493">
        <f t="shared" si="541"/>
        <v>-8.0128205128204844E-3</v>
      </c>
      <c r="H3493" t="str">
        <f t="shared" si="546"/>
        <v/>
      </c>
      <c r="I3493" t="str">
        <f t="shared" si="542"/>
        <v/>
      </c>
      <c r="J3493">
        <f t="shared" si="547"/>
        <v>-1.2219411759088954E-2</v>
      </c>
      <c r="K3493">
        <f t="shared" si="543"/>
        <v>-8.0450956848315339E-3</v>
      </c>
      <c r="L3493" t="str">
        <f t="shared" si="548"/>
        <v/>
      </c>
      <c r="M3493">
        <f t="shared" si="549"/>
        <v>-8.0450956848315339E-3</v>
      </c>
    </row>
    <row r="3494" spans="1:13">
      <c r="A3494" s="1">
        <v>38850</v>
      </c>
      <c r="B3494">
        <v>1135.68</v>
      </c>
      <c r="C3494">
        <v>12.07</v>
      </c>
      <c r="D3494">
        <f t="shared" si="544"/>
        <v>-1.8979079305601415E-2</v>
      </c>
      <c r="E3494">
        <f t="shared" si="540"/>
        <v>-2.53592321470099E-2</v>
      </c>
      <c r="F3494">
        <f t="shared" si="545"/>
        <v>-1.8800110588885754E-2</v>
      </c>
      <c r="G3494">
        <f t="shared" si="541"/>
        <v>-2.5040387722132462E-2</v>
      </c>
      <c r="H3494" t="str">
        <f t="shared" si="546"/>
        <v/>
      </c>
      <c r="I3494" t="str">
        <f t="shared" si="542"/>
        <v/>
      </c>
      <c r="J3494">
        <f t="shared" si="547"/>
        <v>-1.8979079305601415E-2</v>
      </c>
      <c r="K3494">
        <f t="shared" si="543"/>
        <v>-2.53592321470099E-2</v>
      </c>
      <c r="L3494" t="str">
        <f t="shared" si="548"/>
        <v/>
      </c>
      <c r="M3494">
        <f t="shared" si="549"/>
        <v>-2.53592321470099E-2</v>
      </c>
    </row>
    <row r="3495" spans="1:13">
      <c r="A3495" s="1">
        <v>38853</v>
      </c>
      <c r="B3495">
        <v>1136.94</v>
      </c>
      <c r="C3495">
        <v>12.05</v>
      </c>
      <c r="D3495">
        <f t="shared" si="544"/>
        <v>1.1088524514465206E-3</v>
      </c>
      <c r="E3495">
        <f t="shared" si="540"/>
        <v>-1.6583751727761162E-3</v>
      </c>
      <c r="F3495">
        <f t="shared" si="545"/>
        <v>1.1094674556213491E-3</v>
      </c>
      <c r="G3495">
        <f t="shared" si="541"/>
        <v>-1.657000828500399E-3</v>
      </c>
      <c r="H3495">
        <f t="shared" si="546"/>
        <v>1.1088524514465206E-3</v>
      </c>
      <c r="I3495" t="str">
        <f t="shared" si="542"/>
        <v/>
      </c>
      <c r="J3495" t="str">
        <f t="shared" si="547"/>
        <v/>
      </c>
      <c r="K3495">
        <f t="shared" si="543"/>
        <v>-1.6583751727761162E-3</v>
      </c>
      <c r="L3495">
        <f t="shared" si="548"/>
        <v>-1.6583751727761162E-3</v>
      </c>
      <c r="M3495" t="str">
        <f t="shared" si="549"/>
        <v/>
      </c>
    </row>
    <row r="3496" spans="1:13">
      <c r="A3496" s="1">
        <v>38854</v>
      </c>
      <c r="B3496">
        <v>1120.8</v>
      </c>
      <c r="C3496">
        <v>11.8</v>
      </c>
      <c r="D3496">
        <f t="shared" si="544"/>
        <v>-1.4297726886780986E-2</v>
      </c>
      <c r="E3496">
        <f t="shared" si="540"/>
        <v>-2.0965128465044964E-2</v>
      </c>
      <c r="F3496">
        <f t="shared" si="545"/>
        <v>-1.4195999788907177E-2</v>
      </c>
      <c r="G3496">
        <f t="shared" si="541"/>
        <v>-2.0746887966805017E-2</v>
      </c>
      <c r="H3496" t="str">
        <f t="shared" si="546"/>
        <v/>
      </c>
      <c r="I3496" t="str">
        <f t="shared" si="542"/>
        <v/>
      </c>
      <c r="J3496">
        <f t="shared" si="547"/>
        <v>-1.4297726886780986E-2</v>
      </c>
      <c r="K3496">
        <f t="shared" si="543"/>
        <v>-2.0965128465044964E-2</v>
      </c>
      <c r="L3496" t="str">
        <f t="shared" si="548"/>
        <v/>
      </c>
      <c r="M3496">
        <f t="shared" si="549"/>
        <v>-2.0965128465044964E-2</v>
      </c>
    </row>
    <row r="3497" spans="1:13">
      <c r="A3497" s="1">
        <v>38855</v>
      </c>
      <c r="B3497">
        <v>1115.05</v>
      </c>
      <c r="C3497">
        <v>11.78</v>
      </c>
      <c r="D3497">
        <f t="shared" si="544"/>
        <v>-5.1434690846702312E-3</v>
      </c>
      <c r="E3497">
        <f t="shared" si="540"/>
        <v>-1.6963532481785132E-3</v>
      </c>
      <c r="F3497">
        <f t="shared" si="545"/>
        <v>-5.1302640970735114E-3</v>
      </c>
      <c r="G3497">
        <f t="shared" si="541"/>
        <v>-1.6949152542373724E-3</v>
      </c>
      <c r="H3497" t="str">
        <f t="shared" si="546"/>
        <v/>
      </c>
      <c r="I3497" t="str">
        <f t="shared" si="542"/>
        <v/>
      </c>
      <c r="J3497">
        <f t="shared" si="547"/>
        <v>-5.1434690846702312E-3</v>
      </c>
      <c r="K3497">
        <f t="shared" si="543"/>
        <v>-1.6963532481785132E-3</v>
      </c>
      <c r="L3497" t="str">
        <f t="shared" si="548"/>
        <v/>
      </c>
      <c r="M3497">
        <f t="shared" si="549"/>
        <v>-1.6963532481785132E-3</v>
      </c>
    </row>
    <row r="3498" spans="1:13">
      <c r="A3498" s="1">
        <v>38856</v>
      </c>
      <c r="B3498">
        <v>1071.5899999999999</v>
      </c>
      <c r="C3498">
        <v>11.39</v>
      </c>
      <c r="D3498">
        <f t="shared" si="544"/>
        <v>-3.9755720151454149E-2</v>
      </c>
      <c r="E3498">
        <f t="shared" si="540"/>
        <v>-3.3667400764349799E-2</v>
      </c>
      <c r="F3498">
        <f t="shared" si="545"/>
        <v>-3.8975830680238577E-2</v>
      </c>
      <c r="G3498">
        <f t="shared" si="541"/>
        <v>-3.3106960950763931E-2</v>
      </c>
      <c r="H3498" t="str">
        <f t="shared" si="546"/>
        <v/>
      </c>
      <c r="I3498" t="str">
        <f t="shared" si="542"/>
        <v/>
      </c>
      <c r="J3498">
        <f t="shared" si="547"/>
        <v>-3.9755720151454149E-2</v>
      </c>
      <c r="K3498">
        <f t="shared" si="543"/>
        <v>-3.3667400764349799E-2</v>
      </c>
      <c r="L3498" t="str">
        <f t="shared" si="548"/>
        <v/>
      </c>
      <c r="M3498">
        <f t="shared" si="549"/>
        <v>-3.3667400764349799E-2</v>
      </c>
    </row>
    <row r="3499" spans="1:13">
      <c r="A3499" s="1">
        <v>38857</v>
      </c>
      <c r="B3499">
        <v>1087.69</v>
      </c>
      <c r="C3499">
        <v>11.58</v>
      </c>
      <c r="D3499">
        <f t="shared" si="544"/>
        <v>1.4912654559367987E-2</v>
      </c>
      <c r="E3499">
        <f t="shared" si="540"/>
        <v>1.6543694685758333E-2</v>
      </c>
      <c r="F3499">
        <f t="shared" si="545"/>
        <v>1.5024402989949559E-2</v>
      </c>
      <c r="G3499">
        <f t="shared" si="541"/>
        <v>1.668129938542573E-2</v>
      </c>
      <c r="H3499">
        <f t="shared" si="546"/>
        <v>1.4912654559367987E-2</v>
      </c>
      <c r="I3499">
        <f t="shared" si="542"/>
        <v>1.6543694685758333E-2</v>
      </c>
      <c r="J3499" t="str">
        <f t="shared" si="547"/>
        <v/>
      </c>
      <c r="K3499" t="str">
        <f t="shared" si="543"/>
        <v/>
      </c>
      <c r="L3499">
        <f t="shared" si="548"/>
        <v>1.6543694685758333E-2</v>
      </c>
      <c r="M3499" t="str">
        <f t="shared" si="549"/>
        <v/>
      </c>
    </row>
    <row r="3500" spans="1:13">
      <c r="A3500" s="1">
        <v>38860</v>
      </c>
      <c r="B3500">
        <v>1073.6500000000001</v>
      </c>
      <c r="C3500">
        <v>11.44</v>
      </c>
      <c r="D3500">
        <f t="shared" si="544"/>
        <v>-1.2992122932899614E-2</v>
      </c>
      <c r="E3500">
        <f t="shared" si="540"/>
        <v>-1.216348619319735E-2</v>
      </c>
      <c r="F3500">
        <f t="shared" si="545"/>
        <v>-1.2908089621123664E-2</v>
      </c>
      <c r="G3500">
        <f t="shared" si="541"/>
        <v>-1.2089810017271163E-2</v>
      </c>
      <c r="H3500" t="str">
        <f t="shared" si="546"/>
        <v/>
      </c>
      <c r="I3500" t="str">
        <f t="shared" si="542"/>
        <v/>
      </c>
      <c r="J3500">
        <f t="shared" si="547"/>
        <v>-1.2992122932899614E-2</v>
      </c>
      <c r="K3500">
        <f t="shared" si="543"/>
        <v>-1.216348619319735E-2</v>
      </c>
      <c r="L3500" t="str">
        <f t="shared" si="548"/>
        <v/>
      </c>
      <c r="M3500">
        <f t="shared" si="549"/>
        <v>-1.216348619319735E-2</v>
      </c>
    </row>
    <row r="3501" spans="1:13">
      <c r="A3501" s="1">
        <v>38861</v>
      </c>
      <c r="B3501">
        <v>1074.03</v>
      </c>
      <c r="C3501">
        <v>11.29</v>
      </c>
      <c r="D3501">
        <f t="shared" si="544"/>
        <v>3.5387022644471178E-4</v>
      </c>
      <c r="E3501">
        <f t="shared" si="540"/>
        <v>-1.3198607790081205E-2</v>
      </c>
      <c r="F3501">
        <f t="shared" si="545"/>
        <v>3.5393284589946283E-4</v>
      </c>
      <c r="G3501">
        <f t="shared" si="541"/>
        <v>-1.3111888111888126E-2</v>
      </c>
      <c r="H3501">
        <f t="shared" si="546"/>
        <v>3.5387022644471178E-4</v>
      </c>
      <c r="I3501" t="str">
        <f t="shared" si="542"/>
        <v/>
      </c>
      <c r="J3501" t="str">
        <f t="shared" si="547"/>
        <v/>
      </c>
      <c r="K3501">
        <f t="shared" si="543"/>
        <v>-1.3198607790081205E-2</v>
      </c>
      <c r="L3501">
        <f t="shared" si="548"/>
        <v>-1.3198607790081205E-2</v>
      </c>
      <c r="M3501" t="str">
        <f t="shared" si="549"/>
        <v/>
      </c>
    </row>
    <row r="3502" spans="1:13">
      <c r="A3502" s="1">
        <v>38862</v>
      </c>
      <c r="B3502">
        <v>1067.95</v>
      </c>
      <c r="C3502">
        <v>11.24</v>
      </c>
      <c r="D3502">
        <f t="shared" si="544"/>
        <v>-5.6770056947721146E-3</v>
      </c>
      <c r="E3502">
        <f t="shared" si="540"/>
        <v>-4.4385336960255737E-3</v>
      </c>
      <c r="F3502">
        <f t="shared" si="545"/>
        <v>-5.6609219481764672E-3</v>
      </c>
      <c r="G3502">
        <f t="shared" si="541"/>
        <v>-4.4286979627988776E-3</v>
      </c>
      <c r="H3502" t="str">
        <f t="shared" si="546"/>
        <v/>
      </c>
      <c r="I3502" t="str">
        <f t="shared" si="542"/>
        <v/>
      </c>
      <c r="J3502">
        <f t="shared" si="547"/>
        <v>-5.6770056947721146E-3</v>
      </c>
      <c r="K3502">
        <f t="shared" si="543"/>
        <v>-4.4385336960255737E-3</v>
      </c>
      <c r="L3502" t="str">
        <f t="shared" si="548"/>
        <v/>
      </c>
      <c r="M3502">
        <f t="shared" si="549"/>
        <v>-4.4385336960255737E-3</v>
      </c>
    </row>
    <row r="3503" spans="1:13">
      <c r="A3503" s="1">
        <v>38863</v>
      </c>
      <c r="B3503">
        <v>1103.06</v>
      </c>
      <c r="C3503">
        <v>11.77</v>
      </c>
      <c r="D3503">
        <f t="shared" si="544"/>
        <v>3.2347212928041498E-2</v>
      </c>
      <c r="E3503">
        <f t="shared" si="540"/>
        <v>4.6075076806640212E-2</v>
      </c>
      <c r="F3503">
        <f t="shared" si="545"/>
        <v>3.2876070977105654E-2</v>
      </c>
      <c r="G3503">
        <f t="shared" si="541"/>
        <v>4.7153024911031904E-2</v>
      </c>
      <c r="H3503">
        <f t="shared" si="546"/>
        <v>3.2347212928041498E-2</v>
      </c>
      <c r="I3503">
        <f t="shared" si="542"/>
        <v>4.6075076806640212E-2</v>
      </c>
      <c r="J3503" t="str">
        <f t="shared" si="547"/>
        <v/>
      </c>
      <c r="K3503" t="str">
        <f t="shared" si="543"/>
        <v/>
      </c>
      <c r="L3503">
        <f t="shared" si="548"/>
        <v>4.6075076806640212E-2</v>
      </c>
      <c r="M3503" t="str">
        <f t="shared" si="549"/>
        <v/>
      </c>
    </row>
    <row r="3504" spans="1:13">
      <c r="A3504" s="1">
        <v>38864</v>
      </c>
      <c r="B3504">
        <v>1089.4100000000001</v>
      </c>
      <c r="C3504">
        <v>11.65</v>
      </c>
      <c r="D3504">
        <f t="shared" si="544"/>
        <v>-1.2451870600623242E-2</v>
      </c>
      <c r="E3504">
        <f t="shared" si="540"/>
        <v>-1.0247741260475698E-2</v>
      </c>
      <c r="F3504">
        <f t="shared" si="545"/>
        <v>-1.2374666835892723E-2</v>
      </c>
      <c r="G3504">
        <f t="shared" si="541"/>
        <v>-1.0195412064570863E-2</v>
      </c>
      <c r="H3504" t="str">
        <f t="shared" si="546"/>
        <v/>
      </c>
      <c r="I3504" t="str">
        <f t="shared" si="542"/>
        <v/>
      </c>
      <c r="J3504">
        <f t="shared" si="547"/>
        <v>-1.2451870600623242E-2</v>
      </c>
      <c r="K3504">
        <f t="shared" si="543"/>
        <v>-1.0247741260475698E-2</v>
      </c>
      <c r="L3504" t="str">
        <f t="shared" si="548"/>
        <v/>
      </c>
      <c r="M3504">
        <f t="shared" si="549"/>
        <v>-1.0247741260475698E-2</v>
      </c>
    </row>
    <row r="3505" spans="1:13">
      <c r="A3505" s="1">
        <v>38868</v>
      </c>
      <c r="B3505">
        <v>1070.71</v>
      </c>
      <c r="C3505">
        <v>11.54</v>
      </c>
      <c r="D3505">
        <f t="shared" si="544"/>
        <v>-1.7314285467303576E-2</v>
      </c>
      <c r="E3505">
        <f t="shared" si="540"/>
        <v>-9.4869189317561952E-3</v>
      </c>
      <c r="F3505">
        <f t="shared" si="545"/>
        <v>-1.7165254587345524E-2</v>
      </c>
      <c r="G3505">
        <f t="shared" si="541"/>
        <v>-9.442060085837034E-3</v>
      </c>
      <c r="H3505" t="str">
        <f t="shared" si="546"/>
        <v/>
      </c>
      <c r="I3505" t="str">
        <f t="shared" si="542"/>
        <v/>
      </c>
      <c r="J3505">
        <f t="shared" si="547"/>
        <v>-1.7314285467303576E-2</v>
      </c>
      <c r="K3505">
        <f t="shared" si="543"/>
        <v>-9.4869189317561952E-3</v>
      </c>
      <c r="L3505" t="str">
        <f t="shared" si="548"/>
        <v/>
      </c>
      <c r="M3505">
        <f t="shared" si="549"/>
        <v>-9.4869189317561952E-3</v>
      </c>
    </row>
    <row r="3506" spans="1:13">
      <c r="A3506" s="1">
        <v>38869</v>
      </c>
      <c r="B3506">
        <v>1098.3800000000001</v>
      </c>
      <c r="C3506">
        <v>11.75</v>
      </c>
      <c r="D3506">
        <f t="shared" si="544"/>
        <v>2.551438718007349E-2</v>
      </c>
      <c r="E3506">
        <f t="shared" si="540"/>
        <v>1.8033979510214532E-2</v>
      </c>
      <c r="F3506">
        <f t="shared" si="545"/>
        <v>2.5842665147425503E-2</v>
      </c>
      <c r="G3506">
        <f t="shared" si="541"/>
        <v>1.8197573656845822E-2</v>
      </c>
      <c r="H3506">
        <f t="shared" si="546"/>
        <v>2.551438718007349E-2</v>
      </c>
      <c r="I3506">
        <f t="shared" si="542"/>
        <v>1.8033979510214532E-2</v>
      </c>
      <c r="J3506" t="str">
        <f t="shared" si="547"/>
        <v/>
      </c>
      <c r="K3506" t="str">
        <f t="shared" si="543"/>
        <v/>
      </c>
      <c r="L3506">
        <f t="shared" si="548"/>
        <v>1.8033979510214532E-2</v>
      </c>
      <c r="M3506" t="str">
        <f t="shared" si="549"/>
        <v/>
      </c>
    </row>
    <row r="3507" spans="1:13">
      <c r="A3507" s="1">
        <v>38870</v>
      </c>
      <c r="B3507">
        <v>1102.83</v>
      </c>
      <c r="C3507">
        <v>11.78</v>
      </c>
      <c r="D3507">
        <f t="shared" si="544"/>
        <v>4.0432362766773013E-3</v>
      </c>
      <c r="E3507">
        <f t="shared" si="540"/>
        <v>2.5499376332727051E-3</v>
      </c>
      <c r="F3507">
        <f t="shared" si="545"/>
        <v>4.0514211839253189E-3</v>
      </c>
      <c r="G3507">
        <f t="shared" si="541"/>
        <v>2.553191489361728E-3</v>
      </c>
      <c r="H3507">
        <f t="shared" si="546"/>
        <v>4.0432362766773013E-3</v>
      </c>
      <c r="I3507">
        <f t="shared" si="542"/>
        <v>2.5499376332727051E-3</v>
      </c>
      <c r="J3507" t="str">
        <f t="shared" si="547"/>
        <v/>
      </c>
      <c r="K3507" t="str">
        <f t="shared" si="543"/>
        <v/>
      </c>
      <c r="L3507">
        <f t="shared" si="548"/>
        <v>2.5499376332727051E-3</v>
      </c>
      <c r="M3507" t="str">
        <f t="shared" si="549"/>
        <v/>
      </c>
    </row>
    <row r="3508" spans="1:13">
      <c r="A3508" s="1">
        <v>38871</v>
      </c>
      <c r="B3508">
        <v>1064.8800000000001</v>
      </c>
      <c r="C3508">
        <v>11.37</v>
      </c>
      <c r="D3508">
        <f t="shared" si="544"/>
        <v>-3.5017486522915468E-2</v>
      </c>
      <c r="E3508">
        <f t="shared" si="540"/>
        <v>-3.542487046099603E-2</v>
      </c>
      <c r="F3508">
        <f t="shared" si="545"/>
        <v>-3.4411468676042389E-2</v>
      </c>
      <c r="G3508">
        <f t="shared" si="541"/>
        <v>-3.4804753820034007E-2</v>
      </c>
      <c r="H3508" t="str">
        <f t="shared" si="546"/>
        <v/>
      </c>
      <c r="I3508" t="str">
        <f t="shared" si="542"/>
        <v/>
      </c>
      <c r="J3508">
        <f t="shared" si="547"/>
        <v>-3.5017486522915468E-2</v>
      </c>
      <c r="K3508">
        <f t="shared" si="543"/>
        <v>-3.542487046099603E-2</v>
      </c>
      <c r="L3508" t="str">
        <f t="shared" si="548"/>
        <v/>
      </c>
      <c r="M3508">
        <f t="shared" si="549"/>
        <v>-3.542487046099603E-2</v>
      </c>
    </row>
    <row r="3509" spans="1:13">
      <c r="A3509" s="1">
        <v>38874</v>
      </c>
      <c r="B3509">
        <v>1050.47</v>
      </c>
      <c r="C3509">
        <v>11.2</v>
      </c>
      <c r="D3509">
        <f t="shared" si="544"/>
        <v>-1.3624433691096281E-2</v>
      </c>
      <c r="E3509">
        <f t="shared" si="540"/>
        <v>-1.5064529461395802E-2</v>
      </c>
      <c r="F3509">
        <f t="shared" si="545"/>
        <v>-1.353204116895812E-2</v>
      </c>
      <c r="G3509">
        <f t="shared" si="541"/>
        <v>-1.4951627088830244E-2</v>
      </c>
      <c r="H3509" t="str">
        <f t="shared" si="546"/>
        <v/>
      </c>
      <c r="I3509" t="str">
        <f t="shared" si="542"/>
        <v/>
      </c>
      <c r="J3509">
        <f t="shared" si="547"/>
        <v>-1.3624433691096281E-2</v>
      </c>
      <c r="K3509">
        <f t="shared" si="543"/>
        <v>-1.5064529461395802E-2</v>
      </c>
      <c r="L3509" t="str">
        <f t="shared" si="548"/>
        <v/>
      </c>
      <c r="M3509">
        <f t="shared" si="549"/>
        <v>-1.5064529461395802E-2</v>
      </c>
    </row>
    <row r="3510" spans="1:13">
      <c r="A3510" s="1">
        <v>38875</v>
      </c>
      <c r="B3510">
        <v>1062</v>
      </c>
      <c r="C3510">
        <v>11.35</v>
      </c>
      <c r="D3510">
        <f t="shared" si="544"/>
        <v>1.0916239754216572E-2</v>
      </c>
      <c r="E3510">
        <f t="shared" si="540"/>
        <v>1.3303965626362886E-2</v>
      </c>
      <c r="F3510">
        <f t="shared" si="545"/>
        <v>1.0976039296695772E-2</v>
      </c>
      <c r="G3510">
        <f t="shared" si="541"/>
        <v>1.3392857142857206E-2</v>
      </c>
      <c r="H3510">
        <f t="shared" si="546"/>
        <v>1.0916239754216572E-2</v>
      </c>
      <c r="I3510">
        <f t="shared" si="542"/>
        <v>1.3303965626362886E-2</v>
      </c>
      <c r="J3510" t="str">
        <f t="shared" si="547"/>
        <v/>
      </c>
      <c r="K3510" t="str">
        <f t="shared" si="543"/>
        <v/>
      </c>
      <c r="L3510">
        <f t="shared" si="548"/>
        <v>1.3303965626362886E-2</v>
      </c>
      <c r="M3510" t="str">
        <f t="shared" si="549"/>
        <v/>
      </c>
    </row>
    <row r="3511" spans="1:13">
      <c r="A3511" s="1">
        <v>38876</v>
      </c>
      <c r="B3511">
        <v>1055.69</v>
      </c>
      <c r="C3511">
        <v>11.32</v>
      </c>
      <c r="D3511">
        <f t="shared" si="544"/>
        <v>-5.9593412390872465E-3</v>
      </c>
      <c r="E3511">
        <f t="shared" si="540"/>
        <v>-2.6466711523747601E-3</v>
      </c>
      <c r="F3511">
        <f t="shared" si="545"/>
        <v>-5.9416195856872855E-3</v>
      </c>
      <c r="G3511">
        <f t="shared" si="541"/>
        <v>-2.6431718061673548E-3</v>
      </c>
      <c r="H3511" t="str">
        <f t="shared" si="546"/>
        <v/>
      </c>
      <c r="I3511" t="str">
        <f t="shared" si="542"/>
        <v/>
      </c>
      <c r="J3511">
        <f t="shared" si="547"/>
        <v>-5.9593412390872465E-3</v>
      </c>
      <c r="K3511">
        <f t="shared" si="543"/>
        <v>-2.6466711523747601E-3</v>
      </c>
      <c r="L3511" t="str">
        <f t="shared" si="548"/>
        <v/>
      </c>
      <c r="M3511">
        <f t="shared" si="549"/>
        <v>-2.6466711523747601E-3</v>
      </c>
    </row>
    <row r="3512" spans="1:13">
      <c r="A3512" s="1">
        <v>38877</v>
      </c>
      <c r="B3512">
        <v>1086.8399999999999</v>
      </c>
      <c r="C3512">
        <v>11.74</v>
      </c>
      <c r="D3512">
        <f t="shared" si="544"/>
        <v>2.9079821612060599E-2</v>
      </c>
      <c r="E3512">
        <f t="shared" si="540"/>
        <v>3.6430741624913554E-2</v>
      </c>
      <c r="F3512">
        <f t="shared" si="545"/>
        <v>2.9506768085328039E-2</v>
      </c>
      <c r="G3512">
        <f t="shared" si="541"/>
        <v>3.7102473498233257E-2</v>
      </c>
      <c r="H3512">
        <f t="shared" si="546"/>
        <v>2.9079821612060599E-2</v>
      </c>
      <c r="I3512">
        <f t="shared" si="542"/>
        <v>3.6430741624913554E-2</v>
      </c>
      <c r="J3512" t="str">
        <f t="shared" si="547"/>
        <v/>
      </c>
      <c r="K3512" t="str">
        <f t="shared" si="543"/>
        <v/>
      </c>
      <c r="L3512">
        <f t="shared" si="548"/>
        <v>3.6430741624913554E-2</v>
      </c>
      <c r="M3512" t="str">
        <f t="shared" si="549"/>
        <v/>
      </c>
    </row>
    <row r="3513" spans="1:13">
      <c r="A3513" s="1">
        <v>38878</v>
      </c>
      <c r="B3513">
        <v>1091.5999999999999</v>
      </c>
      <c r="C3513">
        <v>11.76</v>
      </c>
      <c r="D3513">
        <f t="shared" si="544"/>
        <v>4.3701066593259579E-3</v>
      </c>
      <c r="E3513">
        <f t="shared" si="540"/>
        <v>1.7021280705303626E-3</v>
      </c>
      <c r="F3513">
        <f t="shared" si="545"/>
        <v>4.3796695005704489E-3</v>
      </c>
      <c r="G3513">
        <f t="shared" si="541"/>
        <v>1.7035775127767216E-3</v>
      </c>
      <c r="H3513">
        <f t="shared" si="546"/>
        <v>4.3701066593259579E-3</v>
      </c>
      <c r="I3513">
        <f t="shared" si="542"/>
        <v>1.7021280705303626E-3</v>
      </c>
      <c r="J3513" t="str">
        <f t="shared" si="547"/>
        <v/>
      </c>
      <c r="K3513" t="str">
        <f t="shared" si="543"/>
        <v/>
      </c>
      <c r="L3513">
        <f t="shared" si="548"/>
        <v>1.7021280705303626E-3</v>
      </c>
      <c r="M3513" t="str">
        <f t="shared" si="549"/>
        <v/>
      </c>
    </row>
    <row r="3514" spans="1:13">
      <c r="A3514" s="1">
        <v>38881</v>
      </c>
      <c r="B3514">
        <v>1089.6300000000001</v>
      </c>
      <c r="C3514">
        <v>11.87</v>
      </c>
      <c r="D3514">
        <f t="shared" si="544"/>
        <v>-1.8063207783149315E-3</v>
      </c>
      <c r="E3514">
        <f t="shared" si="540"/>
        <v>9.3102661510956804E-3</v>
      </c>
      <c r="F3514">
        <f t="shared" si="545"/>
        <v>-1.8046903627700894E-3</v>
      </c>
      <c r="G3514">
        <f t="shared" si="541"/>
        <v>9.3537414965985111E-3</v>
      </c>
      <c r="H3514" t="str">
        <f t="shared" si="546"/>
        <v/>
      </c>
      <c r="I3514">
        <f t="shared" si="542"/>
        <v>9.3102661510956804E-3</v>
      </c>
      <c r="J3514">
        <f t="shared" si="547"/>
        <v>-1.8063207783149315E-3</v>
      </c>
      <c r="K3514" t="str">
        <f t="shared" si="543"/>
        <v/>
      </c>
      <c r="L3514" t="str">
        <f t="shared" si="548"/>
        <v/>
      </c>
      <c r="M3514">
        <f t="shared" si="549"/>
        <v>9.3102661510956804E-3</v>
      </c>
    </row>
    <row r="3515" spans="1:13">
      <c r="A3515" s="1">
        <v>38882</v>
      </c>
      <c r="B3515">
        <v>1115.23</v>
      </c>
      <c r="C3515">
        <v>12.16</v>
      </c>
      <c r="D3515">
        <f t="shared" si="544"/>
        <v>2.3222472592869709E-2</v>
      </c>
      <c r="E3515">
        <f t="shared" si="540"/>
        <v>2.4137667916444394E-2</v>
      </c>
      <c r="F3515">
        <f t="shared" si="545"/>
        <v>2.3494213632150318E-2</v>
      </c>
      <c r="G3515">
        <f t="shared" si="541"/>
        <v>2.4431339511373329E-2</v>
      </c>
      <c r="H3515">
        <f t="shared" si="546"/>
        <v>2.3222472592869709E-2</v>
      </c>
      <c r="I3515">
        <f t="shared" si="542"/>
        <v>2.4137667916444394E-2</v>
      </c>
      <c r="J3515" t="str">
        <f t="shared" si="547"/>
        <v/>
      </c>
      <c r="K3515" t="str">
        <f t="shared" si="543"/>
        <v/>
      </c>
      <c r="L3515">
        <f t="shared" si="548"/>
        <v>2.4137667916444394E-2</v>
      </c>
      <c r="M3515" t="str">
        <f t="shared" si="549"/>
        <v/>
      </c>
    </row>
    <row r="3516" spans="1:13">
      <c r="A3516" s="1">
        <v>38883</v>
      </c>
      <c r="B3516">
        <v>1114.6099999999999</v>
      </c>
      <c r="C3516">
        <v>12.12</v>
      </c>
      <c r="D3516">
        <f t="shared" si="544"/>
        <v>-5.5609372509015655E-4</v>
      </c>
      <c r="E3516">
        <f t="shared" si="540"/>
        <v>-3.2948958968526494E-3</v>
      </c>
      <c r="F3516">
        <f t="shared" si="545"/>
        <v>-5.5593913363172209E-4</v>
      </c>
      <c r="G3516">
        <f t="shared" si="541"/>
        <v>-3.2894736842106198E-3</v>
      </c>
      <c r="H3516" t="str">
        <f t="shared" si="546"/>
        <v/>
      </c>
      <c r="I3516" t="str">
        <f t="shared" si="542"/>
        <v/>
      </c>
      <c r="J3516">
        <f t="shared" si="547"/>
        <v>-5.5609372509015655E-4</v>
      </c>
      <c r="K3516">
        <f t="shared" si="543"/>
        <v>-3.2948958968526494E-3</v>
      </c>
      <c r="L3516" t="str">
        <f t="shared" si="548"/>
        <v/>
      </c>
      <c r="M3516">
        <f t="shared" si="549"/>
        <v>-3.2948958968526494E-3</v>
      </c>
    </row>
    <row r="3517" spans="1:13">
      <c r="A3517" s="1">
        <v>38884</v>
      </c>
      <c r="B3517">
        <v>1116.04</v>
      </c>
      <c r="C3517">
        <v>12.18</v>
      </c>
      <c r="D3517">
        <f t="shared" si="544"/>
        <v>1.2821376691954428E-3</v>
      </c>
      <c r="E3517">
        <f t="shared" si="540"/>
        <v>4.9382816405825767E-3</v>
      </c>
      <c r="F3517">
        <f t="shared" si="545"/>
        <v>1.2829599590888918E-3</v>
      </c>
      <c r="G3517">
        <f t="shared" si="541"/>
        <v>4.9504950495049549E-3</v>
      </c>
      <c r="H3517">
        <f t="shared" si="546"/>
        <v>1.2821376691954428E-3</v>
      </c>
      <c r="I3517">
        <f t="shared" si="542"/>
        <v>4.9382816405825767E-3</v>
      </c>
      <c r="J3517" t="str">
        <f t="shared" si="547"/>
        <v/>
      </c>
      <c r="K3517" t="str">
        <f t="shared" si="543"/>
        <v/>
      </c>
      <c r="L3517">
        <f t="shared" si="548"/>
        <v>4.9382816405825767E-3</v>
      </c>
      <c r="M3517" t="str">
        <f t="shared" si="549"/>
        <v/>
      </c>
    </row>
    <row r="3518" spans="1:13">
      <c r="A3518" s="1">
        <v>38885</v>
      </c>
      <c r="B3518">
        <v>1117.51</v>
      </c>
      <c r="C3518">
        <v>12.19</v>
      </c>
      <c r="D3518">
        <f t="shared" si="544"/>
        <v>1.3162904007037828E-3</v>
      </c>
      <c r="E3518">
        <f t="shared" si="540"/>
        <v>8.2068121142913535E-4</v>
      </c>
      <c r="F3518">
        <f t="shared" si="545"/>
        <v>1.3171570911436614E-3</v>
      </c>
      <c r="G3518">
        <f t="shared" si="541"/>
        <v>8.2101806239731623E-4</v>
      </c>
      <c r="H3518">
        <f t="shared" si="546"/>
        <v>1.3162904007037828E-3</v>
      </c>
      <c r="I3518">
        <f t="shared" si="542"/>
        <v>8.2068121142913535E-4</v>
      </c>
      <c r="J3518" t="str">
        <f t="shared" si="547"/>
        <v/>
      </c>
      <c r="K3518" t="str">
        <f t="shared" si="543"/>
        <v/>
      </c>
      <c r="L3518">
        <f t="shared" si="548"/>
        <v>8.2068121142913535E-4</v>
      </c>
      <c r="M3518" t="str">
        <f t="shared" si="549"/>
        <v/>
      </c>
    </row>
    <row r="3519" spans="1:13">
      <c r="A3519" s="1">
        <v>38888</v>
      </c>
      <c r="B3519">
        <v>1113.2</v>
      </c>
      <c r="C3519">
        <v>12.27</v>
      </c>
      <c r="D3519">
        <f t="shared" si="544"/>
        <v>-3.8642453418113792E-3</v>
      </c>
      <c r="E3519">
        <f t="shared" si="540"/>
        <v>6.5413152296399206E-3</v>
      </c>
      <c r="F3519">
        <f t="shared" si="545"/>
        <v>-3.8567887535680967E-3</v>
      </c>
      <c r="G3519">
        <f t="shared" si="541"/>
        <v>6.5627563576702297E-3</v>
      </c>
      <c r="H3519" t="str">
        <f t="shared" si="546"/>
        <v/>
      </c>
      <c r="I3519">
        <f t="shared" si="542"/>
        <v>6.5413152296399206E-3</v>
      </c>
      <c r="J3519">
        <f t="shared" si="547"/>
        <v>-3.8642453418113792E-3</v>
      </c>
      <c r="K3519" t="str">
        <f t="shared" si="543"/>
        <v/>
      </c>
      <c r="L3519" t="str">
        <f t="shared" si="548"/>
        <v/>
      </c>
      <c r="M3519">
        <f t="shared" si="549"/>
        <v>6.5413152296399206E-3</v>
      </c>
    </row>
    <row r="3520" spans="1:13">
      <c r="A3520" s="1">
        <v>38889</v>
      </c>
      <c r="B3520">
        <v>1095.31</v>
      </c>
      <c r="C3520">
        <v>12.13</v>
      </c>
      <c r="D3520">
        <f t="shared" si="544"/>
        <v>-1.620132244496867E-2</v>
      </c>
      <c r="E3520">
        <f t="shared" si="540"/>
        <v>-1.1475535766861247E-2</v>
      </c>
      <c r="F3520">
        <f t="shared" si="545"/>
        <v>-1.6070786920589386E-2</v>
      </c>
      <c r="G3520">
        <f t="shared" si="541"/>
        <v>-1.140994295028519E-2</v>
      </c>
      <c r="H3520" t="str">
        <f t="shared" si="546"/>
        <v/>
      </c>
      <c r="I3520" t="str">
        <f t="shared" si="542"/>
        <v/>
      </c>
      <c r="J3520">
        <f t="shared" si="547"/>
        <v>-1.620132244496867E-2</v>
      </c>
      <c r="K3520">
        <f t="shared" si="543"/>
        <v>-1.1475535766861247E-2</v>
      </c>
      <c r="L3520" t="str">
        <f t="shared" si="548"/>
        <v/>
      </c>
      <c r="M3520">
        <f t="shared" si="549"/>
        <v>-1.1475535766861247E-2</v>
      </c>
    </row>
    <row r="3521" spans="1:13">
      <c r="A3521" s="1">
        <v>38890</v>
      </c>
      <c r="B3521">
        <v>1092.04</v>
      </c>
      <c r="C3521">
        <v>12.17</v>
      </c>
      <c r="D3521">
        <f t="shared" si="544"/>
        <v>-2.9899215361501785E-3</v>
      </c>
      <c r="E3521">
        <f t="shared" si="540"/>
        <v>3.2921840434768767E-3</v>
      </c>
      <c r="F3521">
        <f t="shared" si="545"/>
        <v>-2.9854561722252315E-3</v>
      </c>
      <c r="G3521">
        <f t="shared" si="541"/>
        <v>3.2976092333056872E-3</v>
      </c>
      <c r="H3521" t="str">
        <f t="shared" si="546"/>
        <v/>
      </c>
      <c r="I3521">
        <f t="shared" si="542"/>
        <v>3.2921840434768767E-3</v>
      </c>
      <c r="J3521">
        <f t="shared" si="547"/>
        <v>-2.9899215361501785E-3</v>
      </c>
      <c r="K3521" t="str">
        <f t="shared" si="543"/>
        <v/>
      </c>
      <c r="L3521" t="str">
        <f t="shared" si="548"/>
        <v/>
      </c>
      <c r="M3521">
        <f t="shared" si="549"/>
        <v>3.2921840434768767E-3</v>
      </c>
    </row>
    <row r="3522" spans="1:13">
      <c r="A3522" s="1">
        <v>38891</v>
      </c>
      <c r="B3522">
        <v>1073.69</v>
      </c>
      <c r="C3522">
        <v>11.97</v>
      </c>
      <c r="D3522">
        <f t="shared" si="544"/>
        <v>-1.6946192862424502E-2</v>
      </c>
      <c r="E3522">
        <f t="shared" si="540"/>
        <v>-1.657038742955395E-2</v>
      </c>
      <c r="F3522">
        <f t="shared" si="545"/>
        <v>-1.6803413794366451E-2</v>
      </c>
      <c r="G3522">
        <f t="shared" si="541"/>
        <v>-1.6433853738701654E-2</v>
      </c>
      <c r="H3522" t="str">
        <f t="shared" si="546"/>
        <v/>
      </c>
      <c r="I3522" t="str">
        <f t="shared" si="542"/>
        <v/>
      </c>
      <c r="J3522">
        <f t="shared" si="547"/>
        <v>-1.6946192862424502E-2</v>
      </c>
      <c r="K3522">
        <f t="shared" si="543"/>
        <v>-1.657038742955395E-2</v>
      </c>
      <c r="L3522" t="str">
        <f t="shared" si="548"/>
        <v/>
      </c>
      <c r="M3522">
        <f t="shared" si="549"/>
        <v>-1.657038742955395E-2</v>
      </c>
    </row>
    <row r="3523" spans="1:13">
      <c r="A3523" s="1">
        <v>38892</v>
      </c>
      <c r="B3523">
        <v>1076.76</v>
      </c>
      <c r="C3523">
        <v>12.02</v>
      </c>
      <c r="D3523">
        <f t="shared" si="544"/>
        <v>2.855218289774183E-3</v>
      </c>
      <c r="E3523">
        <f t="shared" ref="E3523:E3586" si="550">LN(C3523/C3522)</f>
        <v>4.1684095371795748E-3</v>
      </c>
      <c r="F3523">
        <f t="shared" si="545"/>
        <v>2.8592983077051493E-3</v>
      </c>
      <c r="G3523">
        <f t="shared" ref="G3523:G3586" si="551">C3523/C3522-1</f>
        <v>4.1771094402671682E-3</v>
      </c>
      <c r="H3523">
        <f t="shared" si="546"/>
        <v>2.855218289774183E-3</v>
      </c>
      <c r="I3523">
        <f t="shared" ref="I3523:I3586" si="552">IF(E3523&gt;0,E3523,"")</f>
        <v>4.1684095371795748E-3</v>
      </c>
      <c r="J3523" t="str">
        <f t="shared" si="547"/>
        <v/>
      </c>
      <c r="K3523" t="str">
        <f t="shared" ref="K3523:K3586" si="553">IF(E3523&lt;0,E3523,"")</f>
        <v/>
      </c>
      <c r="L3523">
        <f t="shared" si="548"/>
        <v>4.1684095371795748E-3</v>
      </c>
      <c r="M3523" t="str">
        <f t="shared" si="549"/>
        <v/>
      </c>
    </row>
    <row r="3524" spans="1:13">
      <c r="A3524" s="1">
        <v>38895</v>
      </c>
      <c r="B3524">
        <v>1074.57</v>
      </c>
      <c r="C3524">
        <v>11.97</v>
      </c>
      <c r="D3524">
        <f t="shared" ref="D3524:D3587" si="554">LN(B3524/B3523)</f>
        <v>-2.0359505575433148E-3</v>
      </c>
      <c r="E3524">
        <f t="shared" si="550"/>
        <v>-4.168409537179626E-3</v>
      </c>
      <c r="F3524">
        <f t="shared" ref="F3524:F3587" si="555">B3524/B3523-1</f>
        <v>-2.0338794160259521E-3</v>
      </c>
      <c r="G3524">
        <f t="shared" si="551"/>
        <v>-4.1597337770381548E-3</v>
      </c>
      <c r="H3524" t="str">
        <f t="shared" ref="H3524:H3587" si="556">IF(D3524&gt;0,D3524,"")</f>
        <v/>
      </c>
      <c r="I3524" t="str">
        <f t="shared" si="552"/>
        <v/>
      </c>
      <c r="J3524">
        <f t="shared" ref="J3524:J3587" si="557">IF(D3524&lt;0,D3524,"")</f>
        <v>-2.0359505575433148E-3</v>
      </c>
      <c r="K3524">
        <f t="shared" si="553"/>
        <v>-4.168409537179626E-3</v>
      </c>
      <c r="L3524" t="str">
        <f t="shared" ref="L3524:L3587" si="558">IF(D3524&gt;0,E3524,"")</f>
        <v/>
      </c>
      <c r="M3524">
        <f t="shared" ref="M3524:M3587" si="559">IF(D3524&lt;0,E3524,"")</f>
        <v>-4.168409537179626E-3</v>
      </c>
    </row>
    <row r="3525" spans="1:13">
      <c r="A3525" s="1">
        <v>38896</v>
      </c>
      <c r="B3525">
        <v>1041.24</v>
      </c>
      <c r="C3525">
        <v>11.58</v>
      </c>
      <c r="D3525">
        <f t="shared" si="554"/>
        <v>-3.1508270947024665E-2</v>
      </c>
      <c r="E3525">
        <f t="shared" si="550"/>
        <v>-3.3124047425032652E-2</v>
      </c>
      <c r="F3525">
        <f t="shared" si="555"/>
        <v>-3.1017057985984975E-2</v>
      </c>
      <c r="G3525">
        <f t="shared" si="551"/>
        <v>-3.2581453634085267E-2</v>
      </c>
      <c r="H3525" t="str">
        <f t="shared" si="556"/>
        <v/>
      </c>
      <c r="I3525" t="str">
        <f t="shared" si="552"/>
        <v/>
      </c>
      <c r="J3525">
        <f t="shared" si="557"/>
        <v>-3.1508270947024665E-2</v>
      </c>
      <c r="K3525">
        <f t="shared" si="553"/>
        <v>-3.3124047425032652E-2</v>
      </c>
      <c r="L3525" t="str">
        <f t="shared" si="558"/>
        <v/>
      </c>
      <c r="M3525">
        <f t="shared" si="559"/>
        <v>-3.3124047425032652E-2</v>
      </c>
    </row>
    <row r="3526" spans="1:13">
      <c r="A3526" s="1">
        <v>38897</v>
      </c>
      <c r="B3526">
        <v>1030.71</v>
      </c>
      <c r="C3526">
        <v>11.51</v>
      </c>
      <c r="D3526">
        <f t="shared" si="554"/>
        <v>-1.0164425453543183E-2</v>
      </c>
      <c r="E3526">
        <f t="shared" si="550"/>
        <v>-6.0632494110579678E-3</v>
      </c>
      <c r="F3526">
        <f t="shared" si="555"/>
        <v>-1.0112942261150115E-2</v>
      </c>
      <c r="G3526">
        <f t="shared" si="551"/>
        <v>-6.0449050086356371E-3</v>
      </c>
      <c r="H3526" t="str">
        <f t="shared" si="556"/>
        <v/>
      </c>
      <c r="I3526" t="str">
        <f t="shared" si="552"/>
        <v/>
      </c>
      <c r="J3526">
        <f t="shared" si="557"/>
        <v>-1.0164425453543183E-2</v>
      </c>
      <c r="K3526">
        <f t="shared" si="553"/>
        <v>-6.0632494110579678E-3</v>
      </c>
      <c r="L3526" t="str">
        <f t="shared" si="558"/>
        <v/>
      </c>
      <c r="M3526">
        <f t="shared" si="559"/>
        <v>-6.0632494110579678E-3</v>
      </c>
    </row>
    <row r="3527" spans="1:13">
      <c r="A3527" s="1">
        <v>38898</v>
      </c>
      <c r="B3527">
        <v>1027.3699999999999</v>
      </c>
      <c r="C3527">
        <v>11.59</v>
      </c>
      <c r="D3527">
        <f t="shared" si="554"/>
        <v>-3.2457464551476313E-3</v>
      </c>
      <c r="E3527">
        <f t="shared" si="550"/>
        <v>6.9264346178691616E-3</v>
      </c>
      <c r="F3527">
        <f t="shared" si="555"/>
        <v>-3.2404847144202886E-3</v>
      </c>
      <c r="G3527">
        <f t="shared" si="551"/>
        <v>6.9504778453519656E-3</v>
      </c>
      <c r="H3527" t="str">
        <f t="shared" si="556"/>
        <v/>
      </c>
      <c r="I3527">
        <f t="shared" si="552"/>
        <v>6.9264346178691616E-3</v>
      </c>
      <c r="J3527">
        <f t="shared" si="557"/>
        <v>-3.2457464551476313E-3</v>
      </c>
      <c r="K3527" t="str">
        <f t="shared" si="553"/>
        <v/>
      </c>
      <c r="L3527" t="str">
        <f t="shared" si="558"/>
        <v/>
      </c>
      <c r="M3527">
        <f t="shared" si="559"/>
        <v>6.9264346178691616E-3</v>
      </c>
    </row>
    <row r="3528" spans="1:13">
      <c r="A3528" s="1">
        <v>38899</v>
      </c>
      <c r="B3528">
        <v>1022.58</v>
      </c>
      <c r="C3528">
        <v>11.59</v>
      </c>
      <c r="D3528">
        <f t="shared" si="554"/>
        <v>-4.6732932195075608E-3</v>
      </c>
      <c r="E3528">
        <f t="shared" si="550"/>
        <v>0</v>
      </c>
      <c r="F3528">
        <f t="shared" si="555"/>
        <v>-4.6623903754244855E-3</v>
      </c>
      <c r="G3528">
        <f t="shared" si="551"/>
        <v>0</v>
      </c>
      <c r="H3528" t="str">
        <f t="shared" si="556"/>
        <v/>
      </c>
      <c r="I3528" t="str">
        <f t="shared" si="552"/>
        <v/>
      </c>
      <c r="J3528">
        <f t="shared" si="557"/>
        <v>-4.6732932195075608E-3</v>
      </c>
      <c r="K3528" t="str">
        <f t="shared" si="553"/>
        <v/>
      </c>
      <c r="L3528" t="str">
        <f t="shared" si="558"/>
        <v/>
      </c>
      <c r="M3528">
        <f t="shared" si="559"/>
        <v>0</v>
      </c>
    </row>
    <row r="3529" spans="1:13">
      <c r="A3529" s="1">
        <v>38903</v>
      </c>
      <c r="B3529">
        <v>1028.06</v>
      </c>
      <c r="C3529">
        <v>11.81</v>
      </c>
      <c r="D3529">
        <f t="shared" si="554"/>
        <v>5.3446856054503037E-3</v>
      </c>
      <c r="E3529">
        <f t="shared" si="550"/>
        <v>1.8803972857610641E-2</v>
      </c>
      <c r="F3529">
        <f t="shared" si="555"/>
        <v>5.3589939173461776E-3</v>
      </c>
      <c r="G3529">
        <f t="shared" si="551"/>
        <v>1.8981880931837836E-2</v>
      </c>
      <c r="H3529">
        <f t="shared" si="556"/>
        <v>5.3446856054503037E-3</v>
      </c>
      <c r="I3529">
        <f t="shared" si="552"/>
        <v>1.8803972857610641E-2</v>
      </c>
      <c r="J3529" t="str">
        <f t="shared" si="557"/>
        <v/>
      </c>
      <c r="K3529" t="str">
        <f t="shared" si="553"/>
        <v/>
      </c>
      <c r="L3529">
        <f t="shared" si="558"/>
        <v>1.8803972857610641E-2</v>
      </c>
      <c r="M3529" t="str">
        <f t="shared" si="559"/>
        <v/>
      </c>
    </row>
    <row r="3530" spans="1:13">
      <c r="A3530" s="1">
        <v>38904</v>
      </c>
      <c r="B3530">
        <v>1060.27</v>
      </c>
      <c r="C3530">
        <v>12.08</v>
      </c>
      <c r="D3530">
        <f t="shared" si="554"/>
        <v>3.0850061581731633E-2</v>
      </c>
      <c r="E3530">
        <f t="shared" si="550"/>
        <v>2.2604562297397868E-2</v>
      </c>
      <c r="F3530">
        <f t="shared" si="555"/>
        <v>3.1330856175709521E-2</v>
      </c>
      <c r="G3530">
        <f t="shared" si="551"/>
        <v>2.2861981371718798E-2</v>
      </c>
      <c r="H3530">
        <f t="shared" si="556"/>
        <v>3.0850061581731633E-2</v>
      </c>
      <c r="I3530">
        <f t="shared" si="552"/>
        <v>2.2604562297397868E-2</v>
      </c>
      <c r="J3530" t="str">
        <f t="shared" si="557"/>
        <v/>
      </c>
      <c r="K3530" t="str">
        <f t="shared" si="553"/>
        <v/>
      </c>
      <c r="L3530">
        <f t="shared" si="558"/>
        <v>2.2604562297397868E-2</v>
      </c>
      <c r="M3530" t="str">
        <f t="shared" si="559"/>
        <v/>
      </c>
    </row>
    <row r="3531" spans="1:13">
      <c r="A3531" s="1">
        <v>38905</v>
      </c>
      <c r="B3531">
        <v>1070.25</v>
      </c>
      <c r="C3531">
        <v>12.18</v>
      </c>
      <c r="D3531">
        <f t="shared" si="554"/>
        <v>9.3686733726730705E-3</v>
      </c>
      <c r="E3531">
        <f t="shared" si="550"/>
        <v>8.2440697750820625E-3</v>
      </c>
      <c r="F3531">
        <f t="shared" si="555"/>
        <v>9.4126967659180494E-3</v>
      </c>
      <c r="G3531">
        <f t="shared" si="551"/>
        <v>8.2781456953642252E-3</v>
      </c>
      <c r="H3531">
        <f t="shared" si="556"/>
        <v>9.3686733726730705E-3</v>
      </c>
      <c r="I3531">
        <f t="shared" si="552"/>
        <v>8.2440697750820625E-3</v>
      </c>
      <c r="J3531" t="str">
        <f t="shared" si="557"/>
        <v/>
      </c>
      <c r="K3531" t="str">
        <f t="shared" si="553"/>
        <v/>
      </c>
      <c r="L3531">
        <f t="shared" si="558"/>
        <v>8.2440697750820625E-3</v>
      </c>
      <c r="M3531" t="str">
        <f t="shared" si="559"/>
        <v/>
      </c>
    </row>
    <row r="3532" spans="1:13">
      <c r="A3532" s="1">
        <v>38906</v>
      </c>
      <c r="B3532">
        <v>1077.96</v>
      </c>
      <c r="C3532">
        <v>12.21</v>
      </c>
      <c r="D3532">
        <f t="shared" si="554"/>
        <v>7.1781000040602059E-3</v>
      </c>
      <c r="E3532">
        <f t="shared" si="550"/>
        <v>2.460025840862399E-3</v>
      </c>
      <c r="F3532">
        <f t="shared" si="555"/>
        <v>7.2039243167485445E-3</v>
      </c>
      <c r="G3532">
        <f t="shared" si="551"/>
        <v>2.4630541871921707E-3</v>
      </c>
      <c r="H3532">
        <f t="shared" si="556"/>
        <v>7.1781000040602059E-3</v>
      </c>
      <c r="I3532">
        <f t="shared" si="552"/>
        <v>2.460025840862399E-3</v>
      </c>
      <c r="J3532" t="str">
        <f t="shared" si="557"/>
        <v/>
      </c>
      <c r="K3532" t="str">
        <f t="shared" si="553"/>
        <v/>
      </c>
      <c r="L3532">
        <f t="shared" si="558"/>
        <v>2.460025840862399E-3</v>
      </c>
      <c r="M3532" t="str">
        <f t="shared" si="559"/>
        <v/>
      </c>
    </row>
    <row r="3533" spans="1:13">
      <c r="A3533" s="1">
        <v>38909</v>
      </c>
      <c r="B3533">
        <v>1078.75</v>
      </c>
      <c r="C3533">
        <v>12.2</v>
      </c>
      <c r="D3533">
        <f t="shared" si="554"/>
        <v>7.3259736852216871E-4</v>
      </c>
      <c r="E3533">
        <f t="shared" si="550"/>
        <v>-8.1933638340261114E-4</v>
      </c>
      <c r="F3533">
        <f t="shared" si="555"/>
        <v>7.32865783517056E-4</v>
      </c>
      <c r="G3533">
        <f t="shared" si="551"/>
        <v>-8.1900081900099231E-4</v>
      </c>
      <c r="H3533">
        <f t="shared" si="556"/>
        <v>7.3259736852216871E-4</v>
      </c>
      <c r="I3533" t="str">
        <f t="shared" si="552"/>
        <v/>
      </c>
      <c r="J3533" t="str">
        <f t="shared" si="557"/>
        <v/>
      </c>
      <c r="K3533">
        <f t="shared" si="553"/>
        <v>-8.1933638340261114E-4</v>
      </c>
      <c r="L3533">
        <f t="shared" si="558"/>
        <v>-8.1933638340261114E-4</v>
      </c>
      <c r="M3533" t="str">
        <f t="shared" si="559"/>
        <v/>
      </c>
    </row>
    <row r="3534" spans="1:13">
      <c r="A3534" s="1">
        <v>38910</v>
      </c>
      <c r="B3534">
        <v>1095.3399999999999</v>
      </c>
      <c r="C3534">
        <v>12.39</v>
      </c>
      <c r="D3534">
        <f t="shared" si="554"/>
        <v>1.5261853940210991E-2</v>
      </c>
      <c r="E3534">
        <f t="shared" si="550"/>
        <v>1.5453743901840233E-2</v>
      </c>
      <c r="F3534">
        <f t="shared" si="555"/>
        <v>1.5378910776361554E-2</v>
      </c>
      <c r="G3534">
        <f t="shared" si="551"/>
        <v>1.5573770491803307E-2</v>
      </c>
      <c r="H3534">
        <f t="shared" si="556"/>
        <v>1.5261853940210991E-2</v>
      </c>
      <c r="I3534">
        <f t="shared" si="552"/>
        <v>1.5453743901840233E-2</v>
      </c>
      <c r="J3534" t="str">
        <f t="shared" si="557"/>
        <v/>
      </c>
      <c r="K3534" t="str">
        <f t="shared" si="553"/>
        <v/>
      </c>
      <c r="L3534">
        <f t="shared" si="558"/>
        <v>1.5453743901840233E-2</v>
      </c>
      <c r="M3534" t="str">
        <f t="shared" si="559"/>
        <v/>
      </c>
    </row>
    <row r="3535" spans="1:13">
      <c r="A3535" s="1">
        <v>38911</v>
      </c>
      <c r="B3535">
        <v>1095.17</v>
      </c>
      <c r="C3535">
        <v>12.43</v>
      </c>
      <c r="D3535">
        <f t="shared" si="554"/>
        <v>-1.5521499590610117E-4</v>
      </c>
      <c r="E3535">
        <f t="shared" si="550"/>
        <v>3.223209881568699E-3</v>
      </c>
      <c r="F3535">
        <f t="shared" si="555"/>
        <v>-1.5520295068183199E-4</v>
      </c>
      <c r="G3535">
        <f t="shared" si="551"/>
        <v>3.2284100080710587E-3</v>
      </c>
      <c r="H3535" t="str">
        <f t="shared" si="556"/>
        <v/>
      </c>
      <c r="I3535">
        <f t="shared" si="552"/>
        <v>3.223209881568699E-3</v>
      </c>
      <c r="J3535">
        <f t="shared" si="557"/>
        <v>-1.5521499590610117E-4</v>
      </c>
      <c r="K3535" t="str">
        <f t="shared" si="553"/>
        <v/>
      </c>
      <c r="L3535" t="str">
        <f t="shared" si="558"/>
        <v/>
      </c>
      <c r="M3535">
        <f t="shared" si="559"/>
        <v>3.223209881568699E-3</v>
      </c>
    </row>
    <row r="3536" spans="1:13">
      <c r="A3536" s="1">
        <v>38912</v>
      </c>
      <c r="B3536">
        <v>1096.48</v>
      </c>
      <c r="C3536">
        <v>12.47</v>
      </c>
      <c r="D3536">
        <f t="shared" si="554"/>
        <v>1.1954464955711874E-3</v>
      </c>
      <c r="E3536">
        <f t="shared" si="550"/>
        <v>3.212854169325343E-3</v>
      </c>
      <c r="F3536">
        <f t="shared" si="555"/>
        <v>1.1961613265520921E-3</v>
      </c>
      <c r="G3536">
        <f t="shared" si="551"/>
        <v>3.2180209171359664E-3</v>
      </c>
      <c r="H3536">
        <f t="shared" si="556"/>
        <v>1.1954464955711874E-3</v>
      </c>
      <c r="I3536">
        <f t="shared" si="552"/>
        <v>3.212854169325343E-3</v>
      </c>
      <c r="J3536" t="str">
        <f t="shared" si="557"/>
        <v/>
      </c>
      <c r="K3536" t="str">
        <f t="shared" si="553"/>
        <v/>
      </c>
      <c r="L3536">
        <f t="shared" si="558"/>
        <v>3.212854169325343E-3</v>
      </c>
      <c r="M3536" t="str">
        <f t="shared" si="559"/>
        <v/>
      </c>
    </row>
    <row r="3537" spans="1:13">
      <c r="A3537" s="1">
        <v>38913</v>
      </c>
      <c r="B3537">
        <v>1064.8800000000001</v>
      </c>
      <c r="C3537">
        <v>12.15</v>
      </c>
      <c r="D3537">
        <f t="shared" si="554"/>
        <v>-2.9242932098749713E-2</v>
      </c>
      <c r="E3537">
        <f t="shared" si="550"/>
        <v>-2.599658990538762E-2</v>
      </c>
      <c r="F3537">
        <f t="shared" si="555"/>
        <v>-2.8819495111629845E-2</v>
      </c>
      <c r="G3537">
        <f t="shared" si="551"/>
        <v>-2.566158781074579E-2</v>
      </c>
      <c r="H3537" t="str">
        <f t="shared" si="556"/>
        <v/>
      </c>
      <c r="I3537" t="str">
        <f t="shared" si="552"/>
        <v/>
      </c>
      <c r="J3537">
        <f t="shared" si="557"/>
        <v>-2.9242932098749713E-2</v>
      </c>
      <c r="K3537">
        <f t="shared" si="553"/>
        <v>-2.599658990538762E-2</v>
      </c>
      <c r="L3537" t="str">
        <f t="shared" si="558"/>
        <v/>
      </c>
      <c r="M3537">
        <f t="shared" si="559"/>
        <v>-2.599658990538762E-2</v>
      </c>
    </row>
    <row r="3538" spans="1:13">
      <c r="A3538" s="1">
        <v>38916</v>
      </c>
      <c r="B3538">
        <v>1071.25</v>
      </c>
      <c r="C3538">
        <v>12.19</v>
      </c>
      <c r="D3538">
        <f t="shared" si="554"/>
        <v>5.9640741732256862E-3</v>
      </c>
      <c r="E3538">
        <f t="shared" si="550"/>
        <v>3.2867737066227228E-3</v>
      </c>
      <c r="F3538">
        <f t="shared" si="555"/>
        <v>5.9818946735781253E-3</v>
      </c>
      <c r="G3538">
        <f t="shared" si="551"/>
        <v>3.2921810699588772E-3</v>
      </c>
      <c r="H3538">
        <f t="shared" si="556"/>
        <v>5.9640741732256862E-3</v>
      </c>
      <c r="I3538">
        <f t="shared" si="552"/>
        <v>3.2867737066227228E-3</v>
      </c>
      <c r="J3538" t="str">
        <f t="shared" si="557"/>
        <v/>
      </c>
      <c r="K3538" t="str">
        <f t="shared" si="553"/>
        <v/>
      </c>
      <c r="L3538">
        <f t="shared" si="558"/>
        <v>3.2867737066227228E-3</v>
      </c>
      <c r="M3538" t="str">
        <f t="shared" si="559"/>
        <v/>
      </c>
    </row>
    <row r="3539" spans="1:13">
      <c r="A3539" s="1">
        <v>38917</v>
      </c>
      <c r="B3539">
        <v>1083.48</v>
      </c>
      <c r="C3539">
        <v>12.28</v>
      </c>
      <c r="D3539">
        <f t="shared" si="554"/>
        <v>1.1351892195398526E-2</v>
      </c>
      <c r="E3539">
        <f t="shared" si="550"/>
        <v>7.3559792258162844E-3</v>
      </c>
      <c r="F3539">
        <f t="shared" si="555"/>
        <v>1.1416569428237988E-2</v>
      </c>
      <c r="G3539">
        <f t="shared" si="551"/>
        <v>7.3831009023790362E-3</v>
      </c>
      <c r="H3539">
        <f t="shared" si="556"/>
        <v>1.1351892195398526E-2</v>
      </c>
      <c r="I3539">
        <f t="shared" si="552"/>
        <v>7.3559792258162844E-3</v>
      </c>
      <c r="J3539" t="str">
        <f t="shared" si="557"/>
        <v/>
      </c>
      <c r="K3539" t="str">
        <f t="shared" si="553"/>
        <v/>
      </c>
      <c r="L3539">
        <f t="shared" si="558"/>
        <v>7.3559792258162844E-3</v>
      </c>
      <c r="M3539" t="str">
        <f t="shared" si="559"/>
        <v/>
      </c>
    </row>
    <row r="3540" spans="1:13">
      <c r="A3540" s="1">
        <v>38918</v>
      </c>
      <c r="B3540">
        <v>1069.5899999999999</v>
      </c>
      <c r="C3540">
        <v>12.14</v>
      </c>
      <c r="D3540">
        <f t="shared" si="554"/>
        <v>-1.2902685652813713E-2</v>
      </c>
      <c r="E3540">
        <f t="shared" si="550"/>
        <v>-1.1466137087644093E-2</v>
      </c>
      <c r="F3540">
        <f t="shared" si="555"/>
        <v>-1.2819802857459428E-2</v>
      </c>
      <c r="G3540">
        <f t="shared" si="551"/>
        <v>-1.140065146579794E-2</v>
      </c>
      <c r="H3540" t="str">
        <f t="shared" si="556"/>
        <v/>
      </c>
      <c r="I3540" t="str">
        <f t="shared" si="552"/>
        <v/>
      </c>
      <c r="J3540">
        <f t="shared" si="557"/>
        <v>-1.2902685652813713E-2</v>
      </c>
      <c r="K3540">
        <f t="shared" si="553"/>
        <v>-1.1466137087644093E-2</v>
      </c>
      <c r="L3540" t="str">
        <f t="shared" si="558"/>
        <v/>
      </c>
      <c r="M3540">
        <f t="shared" si="559"/>
        <v>-1.1466137087644093E-2</v>
      </c>
    </row>
    <row r="3541" spans="1:13">
      <c r="A3541" s="1">
        <v>38919</v>
      </c>
      <c r="B3541">
        <v>1093.67</v>
      </c>
      <c r="C3541">
        <v>12.48</v>
      </c>
      <c r="D3541">
        <f t="shared" si="554"/>
        <v>2.2263615685037746E-2</v>
      </c>
      <c r="E3541">
        <f t="shared" si="550"/>
        <v>2.7621577309929368E-2</v>
      </c>
      <c r="F3541">
        <f t="shared" si="555"/>
        <v>2.2513299488589267E-2</v>
      </c>
      <c r="G3541">
        <f t="shared" si="551"/>
        <v>2.8006589785831926E-2</v>
      </c>
      <c r="H3541">
        <f t="shared" si="556"/>
        <v>2.2263615685037746E-2</v>
      </c>
      <c r="I3541">
        <f t="shared" si="552"/>
        <v>2.7621577309929368E-2</v>
      </c>
      <c r="J3541" t="str">
        <f t="shared" si="557"/>
        <v/>
      </c>
      <c r="K3541" t="str">
        <f t="shared" si="553"/>
        <v/>
      </c>
      <c r="L3541">
        <f t="shared" si="558"/>
        <v>2.7621577309929368E-2</v>
      </c>
      <c r="M3541" t="str">
        <f t="shared" si="559"/>
        <v/>
      </c>
    </row>
    <row r="3542" spans="1:13">
      <c r="A3542" s="1">
        <v>38920</v>
      </c>
      <c r="B3542">
        <v>1102.6600000000001</v>
      </c>
      <c r="C3542">
        <v>12.6</v>
      </c>
      <c r="D3542">
        <f t="shared" si="554"/>
        <v>8.186429368369252E-3</v>
      </c>
      <c r="E3542">
        <f t="shared" si="550"/>
        <v>9.5694510161506725E-3</v>
      </c>
      <c r="F3542">
        <f t="shared" si="555"/>
        <v>8.2200298078944911E-3</v>
      </c>
      <c r="G3542">
        <f t="shared" si="551"/>
        <v>9.6153846153845812E-3</v>
      </c>
      <c r="H3542">
        <f t="shared" si="556"/>
        <v>8.186429368369252E-3</v>
      </c>
      <c r="I3542">
        <f t="shared" si="552"/>
        <v>9.5694510161506725E-3</v>
      </c>
      <c r="J3542" t="str">
        <f t="shared" si="557"/>
        <v/>
      </c>
      <c r="K3542" t="str">
        <f t="shared" si="553"/>
        <v/>
      </c>
      <c r="L3542">
        <f t="shared" si="558"/>
        <v>9.5694510161506725E-3</v>
      </c>
      <c r="M3542" t="str">
        <f t="shared" si="559"/>
        <v/>
      </c>
    </row>
    <row r="3543" spans="1:13">
      <c r="A3543" s="1">
        <v>38923</v>
      </c>
      <c r="B3543">
        <v>1115.01</v>
      </c>
      <c r="C3543">
        <v>12.69</v>
      </c>
      <c r="D3543">
        <f t="shared" si="554"/>
        <v>1.1137930955885434E-2</v>
      </c>
      <c r="E3543">
        <f t="shared" si="550"/>
        <v>7.1174677688639549E-3</v>
      </c>
      <c r="F3543">
        <f t="shared" si="555"/>
        <v>1.1200188634755914E-2</v>
      </c>
      <c r="G3543">
        <f t="shared" si="551"/>
        <v>7.1428571428571175E-3</v>
      </c>
      <c r="H3543">
        <f t="shared" si="556"/>
        <v>1.1137930955885434E-2</v>
      </c>
      <c r="I3543">
        <f t="shared" si="552"/>
        <v>7.1174677688639549E-3</v>
      </c>
      <c r="J3543" t="str">
        <f t="shared" si="557"/>
        <v/>
      </c>
      <c r="K3543" t="str">
        <f t="shared" si="553"/>
        <v/>
      </c>
      <c r="L3543">
        <f t="shared" si="558"/>
        <v>7.1174677688639549E-3</v>
      </c>
      <c r="M3543" t="str">
        <f t="shared" si="559"/>
        <v/>
      </c>
    </row>
    <row r="3544" spans="1:13">
      <c r="A3544" s="1">
        <v>38924</v>
      </c>
      <c r="B3544">
        <v>1113.8399999999999</v>
      </c>
      <c r="C3544">
        <v>12.74</v>
      </c>
      <c r="D3544">
        <f t="shared" si="554"/>
        <v>-1.0498688628368148E-3</v>
      </c>
      <c r="E3544">
        <f t="shared" si="550"/>
        <v>3.9323684177211106E-3</v>
      </c>
      <c r="F3544">
        <f t="shared" si="555"/>
        <v>-1.0493179433368471E-3</v>
      </c>
      <c r="G3544">
        <f t="shared" si="551"/>
        <v>3.9401103230891632E-3</v>
      </c>
      <c r="H3544" t="str">
        <f t="shared" si="556"/>
        <v/>
      </c>
      <c r="I3544">
        <f t="shared" si="552"/>
        <v>3.9323684177211106E-3</v>
      </c>
      <c r="J3544">
        <f t="shared" si="557"/>
        <v>-1.0498688628368148E-3</v>
      </c>
      <c r="K3544" t="str">
        <f t="shared" si="553"/>
        <v/>
      </c>
      <c r="L3544" t="str">
        <f t="shared" si="558"/>
        <v/>
      </c>
      <c r="M3544">
        <f t="shared" si="559"/>
        <v>3.9323684177211106E-3</v>
      </c>
    </row>
    <row r="3545" spans="1:13">
      <c r="A3545" s="1">
        <v>38925</v>
      </c>
      <c r="B3545">
        <v>1106.1300000000001</v>
      </c>
      <c r="C3545">
        <v>12.69</v>
      </c>
      <c r="D3545">
        <f t="shared" si="554"/>
        <v>-6.9460677389541889E-3</v>
      </c>
      <c r="E3545">
        <f t="shared" si="550"/>
        <v>-3.9323684177210759E-3</v>
      </c>
      <c r="F3545">
        <f t="shared" si="555"/>
        <v>-6.921999569058257E-3</v>
      </c>
      <c r="G3545">
        <f t="shared" si="551"/>
        <v>-3.9246467817897202E-3</v>
      </c>
      <c r="H3545" t="str">
        <f t="shared" si="556"/>
        <v/>
      </c>
      <c r="I3545" t="str">
        <f t="shared" si="552"/>
        <v/>
      </c>
      <c r="J3545">
        <f t="shared" si="557"/>
        <v>-6.9460677389541889E-3</v>
      </c>
      <c r="K3545">
        <f t="shared" si="553"/>
        <v>-3.9323684177210759E-3</v>
      </c>
      <c r="L3545" t="str">
        <f t="shared" si="558"/>
        <v/>
      </c>
      <c r="M3545">
        <f t="shared" si="559"/>
        <v>-3.9323684177210759E-3</v>
      </c>
    </row>
    <row r="3546" spans="1:13">
      <c r="A3546" s="1">
        <v>38926</v>
      </c>
      <c r="B3546">
        <v>1101.53</v>
      </c>
      <c r="C3546">
        <v>12.75</v>
      </c>
      <c r="D3546">
        <f t="shared" si="554"/>
        <v>-4.1673144027251485E-3</v>
      </c>
      <c r="E3546">
        <f t="shared" si="550"/>
        <v>4.7169898781388667E-3</v>
      </c>
      <c r="F3546">
        <f t="shared" si="555"/>
        <v>-4.1586431974542926E-3</v>
      </c>
      <c r="G3546">
        <f t="shared" si="551"/>
        <v>4.7281323877068626E-3</v>
      </c>
      <c r="H3546" t="str">
        <f t="shared" si="556"/>
        <v/>
      </c>
      <c r="I3546">
        <f t="shared" si="552"/>
        <v>4.7169898781388667E-3</v>
      </c>
      <c r="J3546">
        <f t="shared" si="557"/>
        <v>-4.1673144027251485E-3</v>
      </c>
      <c r="K3546" t="str">
        <f t="shared" si="553"/>
        <v/>
      </c>
      <c r="L3546" t="str">
        <f t="shared" si="558"/>
        <v/>
      </c>
      <c r="M3546">
        <f t="shared" si="559"/>
        <v>4.7169898781388667E-3</v>
      </c>
    </row>
    <row r="3547" spans="1:13">
      <c r="A3547" s="1">
        <v>38927</v>
      </c>
      <c r="B3547">
        <v>1101.5999999999999</v>
      </c>
      <c r="C3547">
        <v>12.7</v>
      </c>
      <c r="D3547">
        <f t="shared" si="554"/>
        <v>6.3545955094315853E-5</v>
      </c>
      <c r="E3547">
        <f t="shared" si="550"/>
        <v>-3.9292781398896611E-3</v>
      </c>
      <c r="F3547">
        <f t="shared" si="555"/>
        <v>6.3547974181288325E-5</v>
      </c>
      <c r="G3547">
        <f t="shared" si="551"/>
        <v>-3.9215686274510775E-3</v>
      </c>
      <c r="H3547">
        <f t="shared" si="556"/>
        <v>6.3545955094315853E-5</v>
      </c>
      <c r="I3547" t="str">
        <f t="shared" si="552"/>
        <v/>
      </c>
      <c r="J3547" t="str">
        <f t="shared" si="557"/>
        <v/>
      </c>
      <c r="K3547">
        <f t="shared" si="553"/>
        <v>-3.9292781398896611E-3</v>
      </c>
      <c r="L3547">
        <f t="shared" si="558"/>
        <v>-3.9292781398896611E-3</v>
      </c>
      <c r="M3547" t="str">
        <f t="shared" si="559"/>
        <v/>
      </c>
    </row>
    <row r="3548" spans="1:13">
      <c r="A3548" s="1">
        <v>38930</v>
      </c>
      <c r="B3548">
        <v>1125.8599999999999</v>
      </c>
      <c r="C3548">
        <v>13.08</v>
      </c>
      <c r="D3548">
        <f t="shared" si="554"/>
        <v>2.1783519629687675E-2</v>
      </c>
      <c r="E3548">
        <f t="shared" si="550"/>
        <v>2.9482352564507174E-2</v>
      </c>
      <c r="F3548">
        <f t="shared" si="555"/>
        <v>2.202251270878719E-2</v>
      </c>
      <c r="G3548">
        <f t="shared" si="551"/>
        <v>2.992125984251981E-2</v>
      </c>
      <c r="H3548">
        <f t="shared" si="556"/>
        <v>2.1783519629687675E-2</v>
      </c>
      <c r="I3548">
        <f t="shared" si="552"/>
        <v>2.9482352564507174E-2</v>
      </c>
      <c r="J3548" t="str">
        <f t="shared" si="557"/>
        <v/>
      </c>
      <c r="K3548" t="str">
        <f t="shared" si="553"/>
        <v/>
      </c>
      <c r="L3548">
        <f t="shared" si="558"/>
        <v>2.9482352564507174E-2</v>
      </c>
      <c r="M3548" t="str">
        <f t="shared" si="559"/>
        <v/>
      </c>
    </row>
    <row r="3549" spans="1:13">
      <c r="A3549" s="1">
        <v>38931</v>
      </c>
      <c r="B3549">
        <v>1120.46</v>
      </c>
      <c r="C3549">
        <v>13.07</v>
      </c>
      <c r="D3549">
        <f t="shared" si="554"/>
        <v>-4.8078727893035213E-3</v>
      </c>
      <c r="E3549">
        <f t="shared" si="550"/>
        <v>-7.6481839292203986E-4</v>
      </c>
      <c r="F3549">
        <f t="shared" si="555"/>
        <v>-4.796333469525349E-3</v>
      </c>
      <c r="G3549">
        <f t="shared" si="551"/>
        <v>-7.6452599388376896E-4</v>
      </c>
      <c r="H3549" t="str">
        <f t="shared" si="556"/>
        <v/>
      </c>
      <c r="I3549" t="str">
        <f t="shared" si="552"/>
        <v/>
      </c>
      <c r="J3549">
        <f t="shared" si="557"/>
        <v>-4.8078727893035213E-3</v>
      </c>
      <c r="K3549">
        <f t="shared" si="553"/>
        <v>-7.6481839292203986E-4</v>
      </c>
      <c r="L3549" t="str">
        <f t="shared" si="558"/>
        <v/>
      </c>
      <c r="M3549">
        <f t="shared" si="559"/>
        <v>-7.6481839292203986E-4</v>
      </c>
    </row>
    <row r="3550" spans="1:13">
      <c r="A3550" s="1">
        <v>38932</v>
      </c>
      <c r="B3550">
        <v>1127.24</v>
      </c>
      <c r="C3550">
        <v>13.08</v>
      </c>
      <c r="D3550">
        <f t="shared" si="554"/>
        <v>6.0328518604199043E-3</v>
      </c>
      <c r="E3550">
        <f t="shared" si="550"/>
        <v>7.6481839292204972E-4</v>
      </c>
      <c r="F3550">
        <f t="shared" si="555"/>
        <v>6.0510861610409972E-3</v>
      </c>
      <c r="G3550">
        <f t="shared" si="551"/>
        <v>7.6511094108644429E-4</v>
      </c>
      <c r="H3550">
        <f t="shared" si="556"/>
        <v>6.0328518604199043E-3</v>
      </c>
      <c r="I3550">
        <f t="shared" si="552"/>
        <v>7.6481839292204972E-4</v>
      </c>
      <c r="J3550" t="str">
        <f t="shared" si="557"/>
        <v/>
      </c>
      <c r="K3550" t="str">
        <f t="shared" si="553"/>
        <v/>
      </c>
      <c r="L3550">
        <f t="shared" si="558"/>
        <v>7.6481839292204972E-4</v>
      </c>
      <c r="M3550" t="str">
        <f t="shared" si="559"/>
        <v/>
      </c>
    </row>
    <row r="3551" spans="1:13">
      <c r="A3551" s="1">
        <v>38933</v>
      </c>
      <c r="B3551">
        <v>1125.81</v>
      </c>
      <c r="C3551">
        <v>13.07</v>
      </c>
      <c r="D3551">
        <f t="shared" si="554"/>
        <v>-1.2693905523797281E-3</v>
      </c>
      <c r="E3551">
        <f t="shared" si="550"/>
        <v>-7.6481839292203986E-4</v>
      </c>
      <c r="F3551">
        <f t="shared" si="555"/>
        <v>-1.2685852169902478E-3</v>
      </c>
      <c r="G3551">
        <f t="shared" si="551"/>
        <v>-7.6452599388376896E-4</v>
      </c>
      <c r="H3551" t="str">
        <f t="shared" si="556"/>
        <v/>
      </c>
      <c r="I3551" t="str">
        <f t="shared" si="552"/>
        <v/>
      </c>
      <c r="J3551">
        <f t="shared" si="557"/>
        <v>-1.2693905523797281E-3</v>
      </c>
      <c r="K3551">
        <f t="shared" si="553"/>
        <v>-7.6481839292203986E-4</v>
      </c>
      <c r="L3551" t="str">
        <f t="shared" si="558"/>
        <v/>
      </c>
      <c r="M3551">
        <f t="shared" si="559"/>
        <v>-7.6481839292203986E-4</v>
      </c>
    </row>
    <row r="3552" spans="1:13">
      <c r="A3552" s="1">
        <v>38934</v>
      </c>
      <c r="B3552">
        <v>1121.6400000000001</v>
      </c>
      <c r="C3552">
        <v>13.08</v>
      </c>
      <c r="D3552">
        <f t="shared" si="554"/>
        <v>-3.7108765803768487E-3</v>
      </c>
      <c r="E3552">
        <f t="shared" si="550"/>
        <v>7.6481839292204972E-4</v>
      </c>
      <c r="F3552">
        <f t="shared" si="555"/>
        <v>-3.7039997868200114E-3</v>
      </c>
      <c r="G3552">
        <f t="shared" si="551"/>
        <v>7.6511094108644429E-4</v>
      </c>
      <c r="H3552" t="str">
        <f t="shared" si="556"/>
        <v/>
      </c>
      <c r="I3552">
        <f t="shared" si="552"/>
        <v>7.6481839292204972E-4</v>
      </c>
      <c r="J3552">
        <f t="shared" si="557"/>
        <v>-3.7108765803768487E-3</v>
      </c>
      <c r="K3552" t="str">
        <f t="shared" si="553"/>
        <v/>
      </c>
      <c r="L3552" t="str">
        <f t="shared" si="558"/>
        <v/>
      </c>
      <c r="M3552">
        <f t="shared" si="559"/>
        <v>7.6481839292204972E-4</v>
      </c>
    </row>
    <row r="3553" spans="1:13">
      <c r="A3553" s="1">
        <v>38937</v>
      </c>
      <c r="B3553">
        <v>1127.79</v>
      </c>
      <c r="C3553">
        <v>13.13</v>
      </c>
      <c r="D3553">
        <f t="shared" si="554"/>
        <v>5.4680655309205847E-3</v>
      </c>
      <c r="E3553">
        <f t="shared" si="550"/>
        <v>3.8153422856522824E-3</v>
      </c>
      <c r="F3553">
        <f t="shared" si="555"/>
        <v>5.4830426874932225E-3</v>
      </c>
      <c r="G3553">
        <f t="shared" si="551"/>
        <v>3.8226299694190669E-3</v>
      </c>
      <c r="H3553">
        <f t="shared" si="556"/>
        <v>5.4680655309205847E-3</v>
      </c>
      <c r="I3553">
        <f t="shared" si="552"/>
        <v>3.8153422856522824E-3</v>
      </c>
      <c r="J3553" t="str">
        <f t="shared" si="557"/>
        <v/>
      </c>
      <c r="K3553" t="str">
        <f t="shared" si="553"/>
        <v/>
      </c>
      <c r="L3553">
        <f t="shared" si="558"/>
        <v>3.8153422856522824E-3</v>
      </c>
      <c r="M3553" t="str">
        <f t="shared" si="559"/>
        <v/>
      </c>
    </row>
    <row r="3554" spans="1:13">
      <c r="A3554" s="1">
        <v>38938</v>
      </c>
      <c r="B3554">
        <v>1121.06</v>
      </c>
      <c r="C3554">
        <v>13.02</v>
      </c>
      <c r="D3554">
        <f t="shared" si="554"/>
        <v>-5.9852992339845916E-3</v>
      </c>
      <c r="E3554">
        <f t="shared" si="550"/>
        <v>-8.4130515342817121E-3</v>
      </c>
      <c r="F3554">
        <f t="shared" si="555"/>
        <v>-5.9674230131496753E-3</v>
      </c>
      <c r="G3554">
        <f t="shared" si="551"/>
        <v>-8.3777608530084535E-3</v>
      </c>
      <c r="H3554" t="str">
        <f t="shared" si="556"/>
        <v/>
      </c>
      <c r="I3554" t="str">
        <f t="shared" si="552"/>
        <v/>
      </c>
      <c r="J3554">
        <f t="shared" si="557"/>
        <v>-5.9852992339845916E-3</v>
      </c>
      <c r="K3554">
        <f t="shared" si="553"/>
        <v>-8.4130515342817121E-3</v>
      </c>
      <c r="L3554" t="str">
        <f t="shared" si="558"/>
        <v/>
      </c>
      <c r="M3554">
        <f t="shared" si="559"/>
        <v>-8.4130515342817121E-3</v>
      </c>
    </row>
    <row r="3555" spans="1:13">
      <c r="A3555" s="1">
        <v>38939</v>
      </c>
      <c r="B3555">
        <v>1089.47</v>
      </c>
      <c r="C3555">
        <v>12.51</v>
      </c>
      <c r="D3555">
        <f t="shared" si="554"/>
        <v>-2.858332684063827E-2</v>
      </c>
      <c r="E3555">
        <f t="shared" si="550"/>
        <v>-3.9958312301603412E-2</v>
      </c>
      <c r="F3555">
        <f t="shared" si="555"/>
        <v>-2.8178688027402532E-2</v>
      </c>
      <c r="G3555">
        <f t="shared" si="551"/>
        <v>-3.9170506912442393E-2</v>
      </c>
      <c r="H3555" t="str">
        <f t="shared" si="556"/>
        <v/>
      </c>
      <c r="I3555" t="str">
        <f t="shared" si="552"/>
        <v/>
      </c>
      <c r="J3555">
        <f t="shared" si="557"/>
        <v>-2.858332684063827E-2</v>
      </c>
      <c r="K3555">
        <f t="shared" si="553"/>
        <v>-3.9958312301603412E-2</v>
      </c>
      <c r="L3555" t="str">
        <f t="shared" si="558"/>
        <v/>
      </c>
      <c r="M3555">
        <f t="shared" si="559"/>
        <v>-3.9958312301603412E-2</v>
      </c>
    </row>
    <row r="3556" spans="1:13">
      <c r="A3556" s="1">
        <v>38940</v>
      </c>
      <c r="B3556">
        <v>1083.6099999999999</v>
      </c>
      <c r="C3556">
        <v>12.48</v>
      </c>
      <c r="D3556">
        <f t="shared" si="554"/>
        <v>-5.3932797728319772E-3</v>
      </c>
      <c r="E3556">
        <f t="shared" si="550"/>
        <v>-2.4009615375381503E-3</v>
      </c>
      <c r="F3556">
        <f t="shared" si="555"/>
        <v>-5.3787621504035599E-3</v>
      </c>
      <c r="G3556">
        <f t="shared" si="551"/>
        <v>-2.3980815347721673E-3</v>
      </c>
      <c r="H3556" t="str">
        <f t="shared" si="556"/>
        <v/>
      </c>
      <c r="I3556" t="str">
        <f t="shared" si="552"/>
        <v/>
      </c>
      <c r="J3556">
        <f t="shared" si="557"/>
        <v>-5.3932797728319772E-3</v>
      </c>
      <c r="K3556">
        <f t="shared" si="553"/>
        <v>-2.4009615375381503E-3</v>
      </c>
      <c r="L3556" t="str">
        <f t="shared" si="558"/>
        <v/>
      </c>
      <c r="M3556">
        <f t="shared" si="559"/>
        <v>-2.4009615375381503E-3</v>
      </c>
    </row>
    <row r="3557" spans="1:13">
      <c r="A3557" s="1">
        <v>38941</v>
      </c>
      <c r="B3557">
        <v>1079.25</v>
      </c>
      <c r="C3557">
        <v>12.47</v>
      </c>
      <c r="D3557">
        <f t="shared" si="554"/>
        <v>-4.0317042303712894E-3</v>
      </c>
      <c r="E3557">
        <f t="shared" si="550"/>
        <v>-8.0160324933652106E-4</v>
      </c>
      <c r="F3557">
        <f t="shared" si="555"/>
        <v>-4.0235878221868138E-3</v>
      </c>
      <c r="G3557">
        <f t="shared" si="551"/>
        <v>-8.0128205128204844E-4</v>
      </c>
      <c r="H3557" t="str">
        <f t="shared" si="556"/>
        <v/>
      </c>
      <c r="I3557" t="str">
        <f t="shared" si="552"/>
        <v/>
      </c>
      <c r="J3557">
        <f t="shared" si="557"/>
        <v>-4.0317042303712894E-3</v>
      </c>
      <c r="K3557">
        <f t="shared" si="553"/>
        <v>-8.0160324933652106E-4</v>
      </c>
      <c r="L3557" t="str">
        <f t="shared" si="558"/>
        <v/>
      </c>
      <c r="M3557">
        <f t="shared" si="559"/>
        <v>-8.0160324933652106E-4</v>
      </c>
    </row>
    <row r="3558" spans="1:13">
      <c r="A3558" s="1">
        <v>38944</v>
      </c>
      <c r="B3558">
        <v>1079.3800000000001</v>
      </c>
      <c r="C3558">
        <v>12.56</v>
      </c>
      <c r="D3558">
        <f t="shared" si="554"/>
        <v>1.2044676499190631E-4</v>
      </c>
      <c r="E3558">
        <f t="shared" si="550"/>
        <v>7.1914013481076313E-3</v>
      </c>
      <c r="F3558">
        <f t="shared" si="555"/>
        <v>1.2045401899474228E-4</v>
      </c>
      <c r="G3558">
        <f t="shared" si="551"/>
        <v>7.2173215717723505E-3</v>
      </c>
      <c r="H3558">
        <f t="shared" si="556"/>
        <v>1.2044676499190631E-4</v>
      </c>
      <c r="I3558">
        <f t="shared" si="552"/>
        <v>7.1914013481076313E-3</v>
      </c>
      <c r="J3558" t="str">
        <f t="shared" si="557"/>
        <v/>
      </c>
      <c r="K3558" t="str">
        <f t="shared" si="553"/>
        <v/>
      </c>
      <c r="L3558">
        <f t="shared" si="558"/>
        <v>7.1914013481076313E-3</v>
      </c>
      <c r="M3558" t="str">
        <f t="shared" si="559"/>
        <v/>
      </c>
    </row>
    <row r="3559" spans="1:13">
      <c r="A3559" s="1">
        <v>38945</v>
      </c>
      <c r="B3559">
        <v>1092.54</v>
      </c>
      <c r="C3559">
        <v>12.7</v>
      </c>
      <c r="D3559">
        <f t="shared" si="554"/>
        <v>1.2118458371228052E-2</v>
      </c>
      <c r="E3559">
        <f t="shared" si="550"/>
        <v>1.1084832424492914E-2</v>
      </c>
      <c r="F3559">
        <f t="shared" si="555"/>
        <v>1.2192184402156636E-2</v>
      </c>
      <c r="G3559">
        <f t="shared" si="551"/>
        <v>1.1146496815286566E-2</v>
      </c>
      <c r="H3559">
        <f t="shared" si="556"/>
        <v>1.2118458371228052E-2</v>
      </c>
      <c r="I3559">
        <f t="shared" si="552"/>
        <v>1.1084832424492914E-2</v>
      </c>
      <c r="J3559" t="str">
        <f t="shared" si="557"/>
        <v/>
      </c>
      <c r="K3559" t="str">
        <f t="shared" si="553"/>
        <v/>
      </c>
      <c r="L3559">
        <f t="shared" si="558"/>
        <v>1.1084832424492914E-2</v>
      </c>
      <c r="M3559" t="str">
        <f t="shared" si="559"/>
        <v/>
      </c>
    </row>
    <row r="3560" spans="1:13">
      <c r="A3560" s="1">
        <v>38946</v>
      </c>
      <c r="B3560">
        <v>1094.1600000000001</v>
      </c>
      <c r="C3560">
        <v>12.7</v>
      </c>
      <c r="D3560">
        <f t="shared" si="554"/>
        <v>1.4816850014889339E-3</v>
      </c>
      <c r="E3560">
        <f t="shared" si="550"/>
        <v>0</v>
      </c>
      <c r="F3560">
        <f t="shared" si="555"/>
        <v>1.4827832390578166E-3</v>
      </c>
      <c r="G3560">
        <f t="shared" si="551"/>
        <v>0</v>
      </c>
      <c r="H3560">
        <f t="shared" si="556"/>
        <v>1.4816850014889339E-3</v>
      </c>
      <c r="I3560" t="str">
        <f t="shared" si="552"/>
        <v/>
      </c>
      <c r="J3560" t="str">
        <f t="shared" si="557"/>
        <v/>
      </c>
      <c r="K3560" t="str">
        <f t="shared" si="553"/>
        <v/>
      </c>
      <c r="L3560">
        <f t="shared" si="558"/>
        <v>0</v>
      </c>
      <c r="M3560" t="str">
        <f t="shared" si="559"/>
        <v/>
      </c>
    </row>
    <row r="3561" spans="1:13">
      <c r="A3561" s="1">
        <v>38947</v>
      </c>
      <c r="B3561">
        <v>1075.6300000000001</v>
      </c>
      <c r="C3561">
        <v>12.57</v>
      </c>
      <c r="D3561">
        <f t="shared" si="554"/>
        <v>-1.708040915809832E-2</v>
      </c>
      <c r="E3561">
        <f t="shared" si="550"/>
        <v>-1.0288970862389472E-2</v>
      </c>
      <c r="F3561">
        <f t="shared" si="555"/>
        <v>-1.6935365942823744E-2</v>
      </c>
      <c r="G3561">
        <f t="shared" si="551"/>
        <v>-1.0236220472440882E-2</v>
      </c>
      <c r="H3561" t="str">
        <f t="shared" si="556"/>
        <v/>
      </c>
      <c r="I3561" t="str">
        <f t="shared" si="552"/>
        <v/>
      </c>
      <c r="J3561">
        <f t="shared" si="557"/>
        <v>-1.708040915809832E-2</v>
      </c>
      <c r="K3561">
        <f t="shared" si="553"/>
        <v>-1.0288970862389472E-2</v>
      </c>
      <c r="L3561" t="str">
        <f t="shared" si="558"/>
        <v/>
      </c>
      <c r="M3561">
        <f t="shared" si="559"/>
        <v>-1.0288970862389472E-2</v>
      </c>
    </row>
    <row r="3562" spans="1:13">
      <c r="A3562" s="1">
        <v>38948</v>
      </c>
      <c r="B3562">
        <v>1071.69</v>
      </c>
      <c r="C3562">
        <v>12.45</v>
      </c>
      <c r="D3562">
        <f t="shared" si="554"/>
        <v>-3.6696947092675234E-3</v>
      </c>
      <c r="E3562">
        <f t="shared" si="550"/>
        <v>-9.5923996914395217E-3</v>
      </c>
      <c r="F3562">
        <f t="shared" si="555"/>
        <v>-3.6629696085085373E-3</v>
      </c>
      <c r="G3562">
        <f t="shared" si="551"/>
        <v>-9.5465393794750275E-3</v>
      </c>
      <c r="H3562" t="str">
        <f t="shared" si="556"/>
        <v/>
      </c>
      <c r="I3562" t="str">
        <f t="shared" si="552"/>
        <v/>
      </c>
      <c r="J3562">
        <f t="shared" si="557"/>
        <v>-3.6696947092675234E-3</v>
      </c>
      <c r="K3562">
        <f t="shared" si="553"/>
        <v>-9.5923996914395217E-3</v>
      </c>
      <c r="L3562" t="str">
        <f t="shared" si="558"/>
        <v/>
      </c>
      <c r="M3562">
        <f t="shared" si="559"/>
        <v>-9.5923996914395217E-3</v>
      </c>
    </row>
    <row r="3563" spans="1:13">
      <c r="A3563" s="1">
        <v>38951</v>
      </c>
      <c r="B3563">
        <v>1067.3599999999999</v>
      </c>
      <c r="C3563">
        <v>12.39</v>
      </c>
      <c r="D3563">
        <f t="shared" si="554"/>
        <v>-4.0485317447247786E-3</v>
      </c>
      <c r="E3563">
        <f t="shared" si="550"/>
        <v>-4.8309272696654684E-3</v>
      </c>
      <c r="F3563">
        <f t="shared" si="555"/>
        <v>-4.0403474885463142E-3</v>
      </c>
      <c r="G3563">
        <f t="shared" si="551"/>
        <v>-4.8192771084336616E-3</v>
      </c>
      <c r="H3563" t="str">
        <f t="shared" si="556"/>
        <v/>
      </c>
      <c r="I3563" t="str">
        <f t="shared" si="552"/>
        <v/>
      </c>
      <c r="J3563">
        <f t="shared" si="557"/>
        <v>-4.0485317447247786E-3</v>
      </c>
      <c r="K3563">
        <f t="shared" si="553"/>
        <v>-4.8309272696654684E-3</v>
      </c>
      <c r="L3563" t="str">
        <f t="shared" si="558"/>
        <v/>
      </c>
      <c r="M3563">
        <f t="shared" si="559"/>
        <v>-4.8309272696654684E-3</v>
      </c>
    </row>
    <row r="3564" spans="1:13">
      <c r="A3564" s="1">
        <v>38952</v>
      </c>
      <c r="B3564">
        <v>1051.8699999999999</v>
      </c>
      <c r="C3564">
        <v>12.23</v>
      </c>
      <c r="D3564">
        <f t="shared" si="554"/>
        <v>-1.4618777443950457E-2</v>
      </c>
      <c r="E3564">
        <f t="shared" si="550"/>
        <v>-1.2997745941970116E-2</v>
      </c>
      <c r="F3564">
        <f t="shared" si="555"/>
        <v>-1.4512441912756691E-2</v>
      </c>
      <c r="G3564">
        <f t="shared" si="551"/>
        <v>-1.2913640032284124E-2</v>
      </c>
      <c r="H3564" t="str">
        <f t="shared" si="556"/>
        <v/>
      </c>
      <c r="I3564" t="str">
        <f t="shared" si="552"/>
        <v/>
      </c>
      <c r="J3564">
        <f t="shared" si="557"/>
        <v>-1.4618777443950457E-2</v>
      </c>
      <c r="K3564">
        <f t="shared" si="553"/>
        <v>-1.2997745941970116E-2</v>
      </c>
      <c r="L3564" t="str">
        <f t="shared" si="558"/>
        <v/>
      </c>
      <c r="M3564">
        <f t="shared" si="559"/>
        <v>-1.2997745941970116E-2</v>
      </c>
    </row>
    <row r="3565" spans="1:13">
      <c r="A3565" s="1">
        <v>38953</v>
      </c>
      <c r="B3565">
        <v>1055.33</v>
      </c>
      <c r="C3565">
        <v>12.19</v>
      </c>
      <c r="D3565">
        <f t="shared" si="554"/>
        <v>3.2839816909079997E-3</v>
      </c>
      <c r="E3565">
        <f t="shared" si="550"/>
        <v>-3.276006205900954E-3</v>
      </c>
      <c r="F3565">
        <f t="shared" si="555"/>
        <v>3.2893798663333751E-3</v>
      </c>
      <c r="G3565">
        <f t="shared" si="551"/>
        <v>-3.270645952575757E-3</v>
      </c>
      <c r="H3565">
        <f t="shared" si="556"/>
        <v>3.2839816909079997E-3</v>
      </c>
      <c r="I3565" t="str">
        <f t="shared" si="552"/>
        <v/>
      </c>
      <c r="J3565" t="str">
        <f t="shared" si="557"/>
        <v/>
      </c>
      <c r="K3565">
        <f t="shared" si="553"/>
        <v>-3.276006205900954E-3</v>
      </c>
      <c r="L3565">
        <f t="shared" si="558"/>
        <v>-3.276006205900954E-3</v>
      </c>
      <c r="M3565" t="str">
        <f t="shared" si="559"/>
        <v/>
      </c>
    </row>
    <row r="3566" spans="1:13">
      <c r="A3566" s="1">
        <v>38954</v>
      </c>
      <c r="B3566">
        <v>1047.22</v>
      </c>
      <c r="C3566">
        <v>12.22</v>
      </c>
      <c r="D3566">
        <f t="shared" si="554"/>
        <v>-7.7144802463370923E-3</v>
      </c>
      <c r="E3566">
        <f t="shared" si="550"/>
        <v>2.4580102502691934E-3</v>
      </c>
      <c r="F3566">
        <f t="shared" si="555"/>
        <v>-7.6848000151610307E-3</v>
      </c>
      <c r="G3566">
        <f t="shared" si="551"/>
        <v>2.4610336341264194E-3</v>
      </c>
      <c r="H3566" t="str">
        <f t="shared" si="556"/>
        <v/>
      </c>
      <c r="I3566">
        <f t="shared" si="552"/>
        <v>2.4580102502691934E-3</v>
      </c>
      <c r="J3566">
        <f t="shared" si="557"/>
        <v>-7.7144802463370923E-3</v>
      </c>
      <c r="K3566" t="str">
        <f t="shared" si="553"/>
        <v/>
      </c>
      <c r="L3566" t="str">
        <f t="shared" si="558"/>
        <v/>
      </c>
      <c r="M3566">
        <f t="shared" si="559"/>
        <v>2.4580102502691934E-3</v>
      </c>
    </row>
    <row r="3567" spans="1:13">
      <c r="A3567" s="1">
        <v>38955</v>
      </c>
      <c r="B3567">
        <v>1064.5899999999999</v>
      </c>
      <c r="C3567">
        <v>12.4</v>
      </c>
      <c r="D3567">
        <f t="shared" si="554"/>
        <v>1.6450714533391333E-2</v>
      </c>
      <c r="E3567">
        <f t="shared" si="550"/>
        <v>1.4622518867541963E-2</v>
      </c>
      <c r="F3567">
        <f t="shared" si="555"/>
        <v>1.6586772597925847E-2</v>
      </c>
      <c r="G3567">
        <f t="shared" si="551"/>
        <v>1.4729950900163713E-2</v>
      </c>
      <c r="H3567">
        <f t="shared" si="556"/>
        <v>1.6450714533391333E-2</v>
      </c>
      <c r="I3567">
        <f t="shared" si="552"/>
        <v>1.4622518867541963E-2</v>
      </c>
      <c r="J3567" t="str">
        <f t="shared" si="557"/>
        <v/>
      </c>
      <c r="K3567" t="str">
        <f t="shared" si="553"/>
        <v/>
      </c>
      <c r="L3567">
        <f t="shared" si="558"/>
        <v>1.4622518867541963E-2</v>
      </c>
      <c r="M3567" t="str">
        <f t="shared" si="559"/>
        <v/>
      </c>
    </row>
    <row r="3568" spans="1:13">
      <c r="A3568" s="1">
        <v>38958</v>
      </c>
      <c r="B3568">
        <v>1048.92</v>
      </c>
      <c r="C3568">
        <v>12.28</v>
      </c>
      <c r="D3568">
        <f t="shared" si="554"/>
        <v>-1.4828685114819894E-2</v>
      </c>
      <c r="E3568">
        <f t="shared" si="550"/>
        <v>-9.7245498919948572E-3</v>
      </c>
      <c r="F3568">
        <f t="shared" si="555"/>
        <v>-1.4719281601367484E-2</v>
      </c>
      <c r="G3568">
        <f t="shared" si="551"/>
        <v>-9.6774193548387899E-3</v>
      </c>
      <c r="H3568" t="str">
        <f t="shared" si="556"/>
        <v/>
      </c>
      <c r="I3568" t="str">
        <f t="shared" si="552"/>
        <v/>
      </c>
      <c r="J3568">
        <f t="shared" si="557"/>
        <v>-1.4828685114819894E-2</v>
      </c>
      <c r="K3568">
        <f t="shared" si="553"/>
        <v>-9.7245498919948572E-3</v>
      </c>
      <c r="L3568" t="str">
        <f t="shared" si="558"/>
        <v/>
      </c>
      <c r="M3568">
        <f t="shared" si="559"/>
        <v>-9.7245498919948572E-3</v>
      </c>
    </row>
    <row r="3569" spans="1:13">
      <c r="A3569" s="1">
        <v>38959</v>
      </c>
      <c r="B3569">
        <v>1049.33</v>
      </c>
      <c r="C3569">
        <v>12.29</v>
      </c>
      <c r="D3569">
        <f t="shared" si="554"/>
        <v>3.9080186366549391E-4</v>
      </c>
      <c r="E3569">
        <f t="shared" si="550"/>
        <v>8.1400085894693804E-4</v>
      </c>
      <c r="F3569">
        <f t="shared" si="555"/>
        <v>3.908782366623953E-4</v>
      </c>
      <c r="G3569">
        <f t="shared" si="551"/>
        <v>8.143322475568926E-4</v>
      </c>
      <c r="H3569">
        <f t="shared" si="556"/>
        <v>3.9080186366549391E-4</v>
      </c>
      <c r="I3569">
        <f t="shared" si="552"/>
        <v>8.1400085894693804E-4</v>
      </c>
      <c r="J3569" t="str">
        <f t="shared" si="557"/>
        <v/>
      </c>
      <c r="K3569" t="str">
        <f t="shared" si="553"/>
        <v/>
      </c>
      <c r="L3569">
        <f t="shared" si="558"/>
        <v>8.1400085894693804E-4</v>
      </c>
      <c r="M3569" t="str">
        <f t="shared" si="559"/>
        <v/>
      </c>
    </row>
    <row r="3570" spans="1:13">
      <c r="A3570" s="1">
        <v>38960</v>
      </c>
      <c r="B3570">
        <v>1080.29</v>
      </c>
      <c r="C3570">
        <v>12.72</v>
      </c>
      <c r="D3570">
        <f t="shared" si="554"/>
        <v>2.9077658348076421E-2</v>
      </c>
      <c r="E3570">
        <f t="shared" si="550"/>
        <v>3.4389634334032852E-2</v>
      </c>
      <c r="F3570">
        <f t="shared" si="555"/>
        <v>2.9504540992824069E-2</v>
      </c>
      <c r="G3570">
        <f t="shared" si="551"/>
        <v>3.4987794955248397E-2</v>
      </c>
      <c r="H3570">
        <f t="shared" si="556"/>
        <v>2.9077658348076421E-2</v>
      </c>
      <c r="I3570">
        <f t="shared" si="552"/>
        <v>3.4389634334032852E-2</v>
      </c>
      <c r="J3570" t="str">
        <f t="shared" si="557"/>
        <v/>
      </c>
      <c r="K3570" t="str">
        <f t="shared" si="553"/>
        <v/>
      </c>
      <c r="L3570">
        <f t="shared" si="558"/>
        <v>3.4389634334032852E-2</v>
      </c>
      <c r="M3570" t="str">
        <f t="shared" si="559"/>
        <v/>
      </c>
    </row>
    <row r="3571" spans="1:13">
      <c r="A3571" s="1">
        <v>38961</v>
      </c>
      <c r="B3571">
        <v>1090.0999999999999</v>
      </c>
      <c r="C3571">
        <v>12.76</v>
      </c>
      <c r="D3571">
        <f t="shared" si="554"/>
        <v>9.0399115421741037E-3</v>
      </c>
      <c r="E3571">
        <f t="shared" si="550"/>
        <v>3.1397200046676247E-3</v>
      </c>
      <c r="F3571">
        <f t="shared" si="555"/>
        <v>9.0808949448759613E-3</v>
      </c>
      <c r="G3571">
        <f t="shared" si="551"/>
        <v>3.1446540880502027E-3</v>
      </c>
      <c r="H3571">
        <f t="shared" si="556"/>
        <v>9.0399115421741037E-3</v>
      </c>
      <c r="I3571">
        <f t="shared" si="552"/>
        <v>3.1397200046676247E-3</v>
      </c>
      <c r="J3571" t="str">
        <f t="shared" si="557"/>
        <v/>
      </c>
      <c r="K3571" t="str">
        <f t="shared" si="553"/>
        <v/>
      </c>
      <c r="L3571">
        <f t="shared" si="558"/>
        <v>3.1397200046676247E-3</v>
      </c>
      <c r="M3571" t="str">
        <f t="shared" si="559"/>
        <v/>
      </c>
    </row>
    <row r="3572" spans="1:13">
      <c r="A3572" s="1">
        <v>38962</v>
      </c>
      <c r="B3572">
        <v>1104.51</v>
      </c>
      <c r="C3572">
        <v>12.89</v>
      </c>
      <c r="D3572">
        <f t="shared" si="554"/>
        <v>1.3132362555402658E-2</v>
      </c>
      <c r="E3572">
        <f t="shared" si="550"/>
        <v>1.0136539034452333E-2</v>
      </c>
      <c r="F3572">
        <f t="shared" si="555"/>
        <v>1.3218970736629698E-2</v>
      </c>
      <c r="G3572">
        <f t="shared" si="551"/>
        <v>1.0188087774294807E-2</v>
      </c>
      <c r="H3572">
        <f t="shared" si="556"/>
        <v>1.3132362555402658E-2</v>
      </c>
      <c r="I3572">
        <f t="shared" si="552"/>
        <v>1.0136539034452333E-2</v>
      </c>
      <c r="J3572" t="str">
        <f t="shared" si="557"/>
        <v/>
      </c>
      <c r="K3572" t="str">
        <f t="shared" si="553"/>
        <v/>
      </c>
      <c r="L3572">
        <f t="shared" si="558"/>
        <v>1.0136539034452333E-2</v>
      </c>
      <c r="M3572" t="str">
        <f t="shared" si="559"/>
        <v/>
      </c>
    </row>
    <row r="3573" spans="1:13">
      <c r="A3573" s="1">
        <v>38966</v>
      </c>
      <c r="B3573">
        <v>1091.8399999999999</v>
      </c>
      <c r="C3573">
        <v>12.75</v>
      </c>
      <c r="D3573">
        <f t="shared" si="554"/>
        <v>-1.1537451266510625E-2</v>
      </c>
      <c r="E3573">
        <f t="shared" si="550"/>
        <v>-1.0920545346660912E-2</v>
      </c>
      <c r="F3573">
        <f t="shared" si="555"/>
        <v>-1.1471150102760563E-2</v>
      </c>
      <c r="G3573">
        <f t="shared" si="551"/>
        <v>-1.0861132660977546E-2</v>
      </c>
      <c r="H3573" t="str">
        <f t="shared" si="556"/>
        <v/>
      </c>
      <c r="I3573" t="str">
        <f t="shared" si="552"/>
        <v/>
      </c>
      <c r="J3573">
        <f t="shared" si="557"/>
        <v>-1.1537451266510625E-2</v>
      </c>
      <c r="K3573">
        <f t="shared" si="553"/>
        <v>-1.0920545346660912E-2</v>
      </c>
      <c r="L3573" t="str">
        <f t="shared" si="558"/>
        <v/>
      </c>
      <c r="M3573">
        <f t="shared" si="559"/>
        <v>-1.0920545346660912E-2</v>
      </c>
    </row>
    <row r="3574" spans="1:13">
      <c r="A3574" s="1">
        <v>38967</v>
      </c>
      <c r="B3574">
        <v>1098.8699999999999</v>
      </c>
      <c r="C3574">
        <v>12.83</v>
      </c>
      <c r="D3574">
        <f t="shared" si="554"/>
        <v>6.4180326297209487E-3</v>
      </c>
      <c r="E3574">
        <f t="shared" si="550"/>
        <v>6.2549070231099728E-3</v>
      </c>
      <c r="F3574">
        <f t="shared" si="555"/>
        <v>6.4386723329425966E-3</v>
      </c>
      <c r="G3574">
        <f t="shared" si="551"/>
        <v>6.2745098039216352E-3</v>
      </c>
      <c r="H3574">
        <f t="shared" si="556"/>
        <v>6.4180326297209487E-3</v>
      </c>
      <c r="I3574">
        <f t="shared" si="552"/>
        <v>6.2549070231099728E-3</v>
      </c>
      <c r="J3574" t="str">
        <f t="shared" si="557"/>
        <v/>
      </c>
      <c r="K3574" t="str">
        <f t="shared" si="553"/>
        <v/>
      </c>
      <c r="L3574">
        <f t="shared" si="558"/>
        <v>6.2549070231099728E-3</v>
      </c>
      <c r="M3574" t="str">
        <f t="shared" si="559"/>
        <v/>
      </c>
    </row>
    <row r="3575" spans="1:13">
      <c r="A3575" s="1">
        <v>38968</v>
      </c>
      <c r="B3575">
        <v>1104.18</v>
      </c>
      <c r="C3575">
        <v>12.93</v>
      </c>
      <c r="D3575">
        <f t="shared" si="554"/>
        <v>4.8205989722323915E-3</v>
      </c>
      <c r="E3575">
        <f t="shared" si="550"/>
        <v>7.7640141562209438E-3</v>
      </c>
      <c r="F3575">
        <f t="shared" si="555"/>
        <v>4.8322367523001564E-3</v>
      </c>
      <c r="G3575">
        <f t="shared" si="551"/>
        <v>7.7942322681214815E-3</v>
      </c>
      <c r="H3575">
        <f t="shared" si="556"/>
        <v>4.8205989722323915E-3</v>
      </c>
      <c r="I3575">
        <f t="shared" si="552"/>
        <v>7.7640141562209438E-3</v>
      </c>
      <c r="J3575" t="str">
        <f t="shared" si="557"/>
        <v/>
      </c>
      <c r="K3575" t="str">
        <f t="shared" si="553"/>
        <v/>
      </c>
      <c r="L3575">
        <f t="shared" si="558"/>
        <v>7.7640141562209438E-3</v>
      </c>
      <c r="M3575" t="str">
        <f t="shared" si="559"/>
        <v/>
      </c>
    </row>
    <row r="3576" spans="1:13">
      <c r="A3576" s="1">
        <v>38969</v>
      </c>
      <c r="B3576">
        <v>1109.55</v>
      </c>
      <c r="C3576">
        <v>12.97</v>
      </c>
      <c r="D3576">
        <f t="shared" si="554"/>
        <v>4.8515496768282177E-3</v>
      </c>
      <c r="E3576">
        <f t="shared" si="550"/>
        <v>3.0888055445864211E-3</v>
      </c>
      <c r="F3576">
        <f t="shared" si="555"/>
        <v>4.8633374993207745E-3</v>
      </c>
      <c r="G3576">
        <f t="shared" si="551"/>
        <v>3.0935808197989356E-3</v>
      </c>
      <c r="H3576">
        <f t="shared" si="556"/>
        <v>4.8515496768282177E-3</v>
      </c>
      <c r="I3576">
        <f t="shared" si="552"/>
        <v>3.0888055445864211E-3</v>
      </c>
      <c r="J3576" t="str">
        <f t="shared" si="557"/>
        <v/>
      </c>
      <c r="K3576" t="str">
        <f t="shared" si="553"/>
        <v/>
      </c>
      <c r="L3576">
        <f t="shared" si="558"/>
        <v>3.0888055445864211E-3</v>
      </c>
      <c r="M3576" t="str">
        <f t="shared" si="559"/>
        <v/>
      </c>
    </row>
    <row r="3577" spans="1:13">
      <c r="A3577" s="1">
        <v>38972</v>
      </c>
      <c r="B3577">
        <v>1121.9000000000001</v>
      </c>
      <c r="C3577">
        <v>13.18</v>
      </c>
      <c r="D3577">
        <f t="shared" si="554"/>
        <v>1.1069148848932673E-2</v>
      </c>
      <c r="E3577">
        <f t="shared" si="550"/>
        <v>1.6061530746008575E-2</v>
      </c>
      <c r="F3577">
        <f t="shared" si="555"/>
        <v>1.1130638547158789E-2</v>
      </c>
      <c r="G3577">
        <f t="shared" si="551"/>
        <v>1.619121048573624E-2</v>
      </c>
      <c r="H3577">
        <f t="shared" si="556"/>
        <v>1.1069148848932673E-2</v>
      </c>
      <c r="I3577">
        <f t="shared" si="552"/>
        <v>1.6061530746008575E-2</v>
      </c>
      <c r="J3577" t="str">
        <f t="shared" si="557"/>
        <v/>
      </c>
      <c r="K3577" t="str">
        <f t="shared" si="553"/>
        <v/>
      </c>
      <c r="L3577">
        <f t="shared" si="558"/>
        <v>1.6061530746008575E-2</v>
      </c>
      <c r="M3577" t="str">
        <f t="shared" si="559"/>
        <v/>
      </c>
    </row>
    <row r="3578" spans="1:13">
      <c r="A3578" s="1">
        <v>38973</v>
      </c>
      <c r="B3578">
        <v>1121.0999999999999</v>
      </c>
      <c r="C3578">
        <v>13.26</v>
      </c>
      <c r="D3578">
        <f t="shared" si="554"/>
        <v>-7.1333039137130773E-4</v>
      </c>
      <c r="E3578">
        <f t="shared" si="550"/>
        <v>6.0514556833552819E-3</v>
      </c>
      <c r="F3578">
        <f t="shared" si="555"/>
        <v>-7.1307603173209611E-4</v>
      </c>
      <c r="G3578">
        <f t="shared" si="551"/>
        <v>6.0698027314112224E-3</v>
      </c>
      <c r="H3578" t="str">
        <f t="shared" si="556"/>
        <v/>
      </c>
      <c r="I3578">
        <f t="shared" si="552"/>
        <v>6.0514556833552819E-3</v>
      </c>
      <c r="J3578">
        <f t="shared" si="557"/>
        <v>-7.1333039137130773E-4</v>
      </c>
      <c r="K3578" t="str">
        <f t="shared" si="553"/>
        <v/>
      </c>
      <c r="L3578" t="str">
        <f t="shared" si="558"/>
        <v/>
      </c>
      <c r="M3578">
        <f t="shared" si="559"/>
        <v>6.0514556833552819E-3</v>
      </c>
    </row>
    <row r="3579" spans="1:13">
      <c r="A3579" s="1">
        <v>38974</v>
      </c>
      <c r="B3579">
        <v>1125.07</v>
      </c>
      <c r="C3579">
        <v>13.28</v>
      </c>
      <c r="D3579">
        <f t="shared" si="554"/>
        <v>3.5349097654727201E-3</v>
      </c>
      <c r="E3579">
        <f t="shared" si="550"/>
        <v>1.5071592905713386E-3</v>
      </c>
      <c r="F3579">
        <f t="shared" si="555"/>
        <v>3.5411649273036083E-3</v>
      </c>
      <c r="G3579">
        <f t="shared" si="551"/>
        <v>1.5082956259426794E-3</v>
      </c>
      <c r="H3579">
        <f t="shared" si="556"/>
        <v>3.5349097654727201E-3</v>
      </c>
      <c r="I3579">
        <f t="shared" si="552"/>
        <v>1.5071592905713386E-3</v>
      </c>
      <c r="J3579" t="str">
        <f t="shared" si="557"/>
        <v/>
      </c>
      <c r="K3579" t="str">
        <f t="shared" si="553"/>
        <v/>
      </c>
      <c r="L3579">
        <f t="shared" si="558"/>
        <v>1.5071592905713386E-3</v>
      </c>
      <c r="M3579" t="str">
        <f t="shared" si="559"/>
        <v/>
      </c>
    </row>
    <row r="3580" spans="1:13">
      <c r="A3580" s="1">
        <v>38975</v>
      </c>
      <c r="B3580">
        <v>1124.6600000000001</v>
      </c>
      <c r="C3580">
        <v>13.22</v>
      </c>
      <c r="D3580">
        <f t="shared" si="554"/>
        <v>-3.6448818706146468E-4</v>
      </c>
      <c r="E3580">
        <f t="shared" si="550"/>
        <v>-4.528309624747511E-3</v>
      </c>
      <c r="F3580">
        <f t="shared" si="555"/>
        <v>-3.6442176931195114E-4</v>
      </c>
      <c r="G3580">
        <f t="shared" si="551"/>
        <v>-4.5180722891565717E-3</v>
      </c>
      <c r="H3580" t="str">
        <f t="shared" si="556"/>
        <v/>
      </c>
      <c r="I3580" t="str">
        <f t="shared" si="552"/>
        <v/>
      </c>
      <c r="J3580">
        <f t="shared" si="557"/>
        <v>-3.6448818706146468E-4</v>
      </c>
      <c r="K3580">
        <f t="shared" si="553"/>
        <v>-4.528309624747511E-3</v>
      </c>
      <c r="L3580" t="str">
        <f t="shared" si="558"/>
        <v/>
      </c>
      <c r="M3580">
        <f t="shared" si="559"/>
        <v>-4.528309624747511E-3</v>
      </c>
    </row>
    <row r="3581" spans="1:13">
      <c r="A3581" s="1">
        <v>38976</v>
      </c>
      <c r="B3581">
        <v>1125.5899999999999</v>
      </c>
      <c r="C3581">
        <v>13.16</v>
      </c>
      <c r="D3581">
        <f t="shared" si="554"/>
        <v>8.2657487208078753E-4</v>
      </c>
      <c r="E3581">
        <f t="shared" si="550"/>
        <v>-4.5489085263691288E-3</v>
      </c>
      <c r="F3581">
        <f t="shared" si="555"/>
        <v>8.2691657923272821E-4</v>
      </c>
      <c r="G3581">
        <f t="shared" si="551"/>
        <v>-4.5385779122542047E-3</v>
      </c>
      <c r="H3581">
        <f t="shared" si="556"/>
        <v>8.2657487208078753E-4</v>
      </c>
      <c r="I3581" t="str">
        <f t="shared" si="552"/>
        <v/>
      </c>
      <c r="J3581" t="str">
        <f t="shared" si="557"/>
        <v/>
      </c>
      <c r="K3581">
        <f t="shared" si="553"/>
        <v>-4.5489085263691288E-3</v>
      </c>
      <c r="L3581">
        <f t="shared" si="558"/>
        <v>-4.5489085263691288E-3</v>
      </c>
      <c r="M3581" t="str">
        <f t="shared" si="559"/>
        <v/>
      </c>
    </row>
    <row r="3582" spans="1:13">
      <c r="A3582" s="1">
        <v>38979</v>
      </c>
      <c r="B3582">
        <v>1142.71</v>
      </c>
      <c r="C3582">
        <v>13.37</v>
      </c>
      <c r="D3582">
        <f t="shared" si="554"/>
        <v>1.5095291707627323E-2</v>
      </c>
      <c r="E3582">
        <f t="shared" si="550"/>
        <v>1.5831465216680662E-2</v>
      </c>
      <c r="F3582">
        <f t="shared" si="555"/>
        <v>1.520980108209935E-2</v>
      </c>
      <c r="G3582">
        <f t="shared" si="551"/>
        <v>1.5957446808510634E-2</v>
      </c>
      <c r="H3582">
        <f t="shared" si="556"/>
        <v>1.5095291707627323E-2</v>
      </c>
      <c r="I3582">
        <f t="shared" si="552"/>
        <v>1.5831465216680662E-2</v>
      </c>
      <c r="J3582" t="str">
        <f t="shared" si="557"/>
        <v/>
      </c>
      <c r="K3582" t="str">
        <f t="shared" si="553"/>
        <v/>
      </c>
      <c r="L3582">
        <f t="shared" si="558"/>
        <v>1.5831465216680662E-2</v>
      </c>
      <c r="M3582" t="str">
        <f t="shared" si="559"/>
        <v/>
      </c>
    </row>
    <row r="3583" spans="1:13">
      <c r="A3583" s="1">
        <v>38980</v>
      </c>
      <c r="B3583">
        <v>1139.78</v>
      </c>
      <c r="C3583">
        <v>13.4</v>
      </c>
      <c r="D3583">
        <f t="shared" si="554"/>
        <v>-2.5673730087764227E-3</v>
      </c>
      <c r="E3583">
        <f t="shared" si="550"/>
        <v>2.2413158430139172E-3</v>
      </c>
      <c r="F3583">
        <f t="shared" si="555"/>
        <v>-2.5640801253161705E-3</v>
      </c>
      <c r="G3583">
        <f t="shared" si="551"/>
        <v>2.243829468960401E-3</v>
      </c>
      <c r="H3583" t="str">
        <f t="shared" si="556"/>
        <v/>
      </c>
      <c r="I3583">
        <f t="shared" si="552"/>
        <v>2.2413158430139172E-3</v>
      </c>
      <c r="J3583">
        <f t="shared" si="557"/>
        <v>-2.5673730087764227E-3</v>
      </c>
      <c r="K3583" t="str">
        <f t="shared" si="553"/>
        <v/>
      </c>
      <c r="L3583" t="str">
        <f t="shared" si="558"/>
        <v/>
      </c>
      <c r="M3583">
        <f t="shared" si="559"/>
        <v>2.2413158430139172E-3</v>
      </c>
    </row>
    <row r="3584" spans="1:13">
      <c r="A3584" s="1">
        <v>38981</v>
      </c>
      <c r="B3584">
        <v>1134.28</v>
      </c>
      <c r="C3584">
        <v>13.37</v>
      </c>
      <c r="D3584">
        <f t="shared" si="554"/>
        <v>-4.8371729190874102E-3</v>
      </c>
      <c r="E3584">
        <f t="shared" si="550"/>
        <v>-2.2413158430139818E-3</v>
      </c>
      <c r="F3584">
        <f t="shared" si="555"/>
        <v>-4.8254926389302844E-3</v>
      </c>
      <c r="G3584">
        <f t="shared" si="551"/>
        <v>-2.2388059701493601E-3</v>
      </c>
      <c r="H3584" t="str">
        <f t="shared" si="556"/>
        <v/>
      </c>
      <c r="I3584" t="str">
        <f t="shared" si="552"/>
        <v/>
      </c>
      <c r="J3584">
        <f t="shared" si="557"/>
        <v>-4.8371729190874102E-3</v>
      </c>
      <c r="K3584">
        <f t="shared" si="553"/>
        <v>-2.2413158430139818E-3</v>
      </c>
      <c r="L3584" t="str">
        <f t="shared" si="558"/>
        <v/>
      </c>
      <c r="M3584">
        <f t="shared" si="559"/>
        <v>-2.2413158430139818E-3</v>
      </c>
    </row>
    <row r="3585" spans="1:13">
      <c r="A3585" s="1">
        <v>38982</v>
      </c>
      <c r="B3585">
        <v>1124.83</v>
      </c>
      <c r="C3585">
        <v>13.27</v>
      </c>
      <c r="D3585">
        <f t="shared" si="554"/>
        <v>-8.3661752808279772E-3</v>
      </c>
      <c r="E3585">
        <f t="shared" si="550"/>
        <v>-7.5075427697356605E-3</v>
      </c>
      <c r="F3585">
        <f t="shared" si="555"/>
        <v>-8.3312762280918218E-3</v>
      </c>
      <c r="G3585">
        <f t="shared" si="551"/>
        <v>-7.4794315632011887E-3</v>
      </c>
      <c r="H3585" t="str">
        <f t="shared" si="556"/>
        <v/>
      </c>
      <c r="I3585" t="str">
        <f t="shared" si="552"/>
        <v/>
      </c>
      <c r="J3585">
        <f t="shared" si="557"/>
        <v>-8.3661752808279772E-3</v>
      </c>
      <c r="K3585">
        <f t="shared" si="553"/>
        <v>-7.5075427697356605E-3</v>
      </c>
      <c r="L3585" t="str">
        <f t="shared" si="558"/>
        <v/>
      </c>
      <c r="M3585">
        <f t="shared" si="559"/>
        <v>-7.5075427697356605E-3</v>
      </c>
    </row>
    <row r="3586" spans="1:13">
      <c r="A3586" s="1">
        <v>38983</v>
      </c>
      <c r="B3586">
        <v>1148.67</v>
      </c>
      <c r="C3586">
        <v>13.57</v>
      </c>
      <c r="D3586">
        <f t="shared" si="554"/>
        <v>2.0972838221843829E-2</v>
      </c>
      <c r="E3586">
        <f t="shared" si="550"/>
        <v>2.2355625502661746E-2</v>
      </c>
      <c r="F3586">
        <f t="shared" si="555"/>
        <v>2.1194313807419984E-2</v>
      </c>
      <c r="G3586">
        <f t="shared" si="551"/>
        <v>2.2607385079125963E-2</v>
      </c>
      <c r="H3586">
        <f t="shared" si="556"/>
        <v>2.0972838221843829E-2</v>
      </c>
      <c r="I3586">
        <f t="shared" si="552"/>
        <v>2.2355625502661746E-2</v>
      </c>
      <c r="J3586" t="str">
        <f t="shared" si="557"/>
        <v/>
      </c>
      <c r="K3586" t="str">
        <f t="shared" si="553"/>
        <v/>
      </c>
      <c r="L3586">
        <f t="shared" si="558"/>
        <v>2.2355625502661746E-2</v>
      </c>
      <c r="M3586" t="str">
        <f t="shared" si="559"/>
        <v/>
      </c>
    </row>
    <row r="3587" spans="1:13">
      <c r="A3587" s="1">
        <v>38986</v>
      </c>
      <c r="B3587">
        <v>1142.1600000000001</v>
      </c>
      <c r="C3587">
        <v>13.54</v>
      </c>
      <c r="D3587">
        <f t="shared" si="554"/>
        <v>-5.6835448498540912E-3</v>
      </c>
      <c r="E3587">
        <f t="shared" ref="E3587:E3650" si="560">LN(C3587/C3586)</f>
        <v>-2.2132063626488958E-3</v>
      </c>
      <c r="F3587">
        <f t="shared" si="555"/>
        <v>-5.6674240643527218E-3</v>
      </c>
      <c r="G3587">
        <f t="shared" ref="G3587:G3650" si="561">C3587/C3586-1</f>
        <v>-2.2107590272660849E-3</v>
      </c>
      <c r="H3587" t="str">
        <f t="shared" si="556"/>
        <v/>
      </c>
      <c r="I3587" t="str">
        <f t="shared" ref="I3587:I3650" si="562">IF(E3587&gt;0,E3587,"")</f>
        <v/>
      </c>
      <c r="J3587">
        <f t="shared" si="557"/>
        <v>-5.6835448498540912E-3</v>
      </c>
      <c r="K3587">
        <f t="shared" ref="K3587:K3650" si="563">IF(E3587&lt;0,E3587,"")</f>
        <v>-2.2132063626488958E-3</v>
      </c>
      <c r="L3587" t="str">
        <f t="shared" si="558"/>
        <v/>
      </c>
      <c r="M3587">
        <f t="shared" si="559"/>
        <v>-2.2132063626488958E-3</v>
      </c>
    </row>
    <row r="3588" spans="1:13">
      <c r="A3588" s="1">
        <v>38987</v>
      </c>
      <c r="B3588">
        <v>1147.7</v>
      </c>
      <c r="C3588">
        <v>13.61</v>
      </c>
      <c r="D3588">
        <f t="shared" ref="D3588:D3651" si="564">LN(B3588/B3587)</f>
        <v>4.8387332056579321E-3</v>
      </c>
      <c r="E3588">
        <f t="shared" si="560"/>
        <v>5.1565491792457977E-3</v>
      </c>
      <c r="F3588">
        <f t="shared" ref="F3588:F3651" si="565">B3588/B3587-1</f>
        <v>4.850458779855682E-3</v>
      </c>
      <c r="G3588">
        <f t="shared" si="561"/>
        <v>5.1698670605613284E-3</v>
      </c>
      <c r="H3588">
        <f t="shared" ref="H3588:H3651" si="566">IF(D3588&gt;0,D3588,"")</f>
        <v>4.8387332056579321E-3</v>
      </c>
      <c r="I3588">
        <f t="shared" si="562"/>
        <v>5.1565491792457977E-3</v>
      </c>
      <c r="J3588" t="str">
        <f t="shared" ref="J3588:J3651" si="567">IF(D3588&lt;0,D3588,"")</f>
        <v/>
      </c>
      <c r="K3588" t="str">
        <f t="shared" si="563"/>
        <v/>
      </c>
      <c r="L3588">
        <f t="shared" ref="L3588:L3651" si="568">IF(D3588&gt;0,E3588,"")</f>
        <v>5.1565491792457977E-3</v>
      </c>
      <c r="M3588" t="str">
        <f t="shared" ref="M3588:M3651" si="569">IF(D3588&lt;0,E3588,"")</f>
        <v/>
      </c>
    </row>
    <row r="3589" spans="1:13">
      <c r="A3589" s="1">
        <v>38988</v>
      </c>
      <c r="B3589">
        <v>1144.73</v>
      </c>
      <c r="C3589">
        <v>13.61</v>
      </c>
      <c r="D3589">
        <f t="shared" si="564"/>
        <v>-2.5911383655897063E-3</v>
      </c>
      <c r="E3589">
        <f t="shared" si="560"/>
        <v>0</v>
      </c>
      <c r="F3589">
        <f t="shared" si="565"/>
        <v>-2.5877842641806037E-3</v>
      </c>
      <c r="G3589">
        <f t="shared" si="561"/>
        <v>0</v>
      </c>
      <c r="H3589" t="str">
        <f t="shared" si="566"/>
        <v/>
      </c>
      <c r="I3589" t="str">
        <f t="shared" si="562"/>
        <v/>
      </c>
      <c r="J3589">
        <f t="shared" si="567"/>
        <v>-2.5911383655897063E-3</v>
      </c>
      <c r="K3589" t="str">
        <f t="shared" si="563"/>
        <v/>
      </c>
      <c r="L3589" t="str">
        <f t="shared" si="568"/>
        <v/>
      </c>
      <c r="M3589">
        <f t="shared" si="569"/>
        <v>0</v>
      </c>
    </row>
    <row r="3590" spans="1:13">
      <c r="A3590" s="1">
        <v>38989</v>
      </c>
      <c r="B3590">
        <v>1141.2</v>
      </c>
      <c r="C3590">
        <v>13.57</v>
      </c>
      <c r="D3590">
        <f t="shared" si="564"/>
        <v>-3.0884609816881144E-3</v>
      </c>
      <c r="E3590">
        <f t="shared" si="560"/>
        <v>-2.9433428165969171E-3</v>
      </c>
      <c r="F3590">
        <f t="shared" si="565"/>
        <v>-3.0836965922095283E-3</v>
      </c>
      <c r="G3590">
        <f t="shared" si="561"/>
        <v>-2.9390154298309934E-3</v>
      </c>
      <c r="H3590" t="str">
        <f t="shared" si="566"/>
        <v/>
      </c>
      <c r="I3590" t="str">
        <f t="shared" si="562"/>
        <v/>
      </c>
      <c r="J3590">
        <f t="shared" si="567"/>
        <v>-3.0884609816881144E-3</v>
      </c>
      <c r="K3590">
        <f t="shared" si="563"/>
        <v>-2.9433428165969171E-3</v>
      </c>
      <c r="L3590" t="str">
        <f t="shared" si="568"/>
        <v/>
      </c>
      <c r="M3590">
        <f t="shared" si="569"/>
        <v>-2.9433428165969171E-3</v>
      </c>
    </row>
    <row r="3591" spans="1:13">
      <c r="A3591" s="1">
        <v>38990</v>
      </c>
      <c r="B3591">
        <v>1146.24</v>
      </c>
      <c r="C3591">
        <v>13.69</v>
      </c>
      <c r="D3591">
        <f t="shared" si="564"/>
        <v>4.4066800929473959E-3</v>
      </c>
      <c r="E3591">
        <f t="shared" si="560"/>
        <v>8.8041654535797528E-3</v>
      </c>
      <c r="F3591">
        <f t="shared" si="565"/>
        <v>4.4164037854890204E-3</v>
      </c>
      <c r="G3591">
        <f t="shared" si="561"/>
        <v>8.8430361090641174E-3</v>
      </c>
      <c r="H3591">
        <f t="shared" si="566"/>
        <v>4.4066800929473959E-3</v>
      </c>
      <c r="I3591">
        <f t="shared" si="562"/>
        <v>8.8041654535797528E-3</v>
      </c>
      <c r="J3591" t="str">
        <f t="shared" si="567"/>
        <v/>
      </c>
      <c r="K3591" t="str">
        <f t="shared" si="563"/>
        <v/>
      </c>
      <c r="L3591">
        <f t="shared" si="568"/>
        <v>8.8041654535797528E-3</v>
      </c>
      <c r="M3591" t="str">
        <f t="shared" si="569"/>
        <v/>
      </c>
    </row>
    <row r="3592" spans="1:13">
      <c r="A3592" s="1">
        <v>38993</v>
      </c>
      <c r="B3592">
        <v>1137.03</v>
      </c>
      <c r="C3592">
        <v>13.57</v>
      </c>
      <c r="D3592">
        <f t="shared" si="564"/>
        <v>-8.0674208055657153E-3</v>
      </c>
      <c r="E3592">
        <f t="shared" si="560"/>
        <v>-8.8041654535796626E-3</v>
      </c>
      <c r="F3592">
        <f t="shared" si="565"/>
        <v>-8.0349664991624659E-3</v>
      </c>
      <c r="G3592">
        <f t="shared" si="561"/>
        <v>-8.765522279035709E-3</v>
      </c>
      <c r="H3592" t="str">
        <f t="shared" si="566"/>
        <v/>
      </c>
      <c r="I3592" t="str">
        <f t="shared" si="562"/>
        <v/>
      </c>
      <c r="J3592">
        <f t="shared" si="567"/>
        <v>-8.0674208055657153E-3</v>
      </c>
      <c r="K3592">
        <f t="shared" si="563"/>
        <v>-8.8041654535796626E-3</v>
      </c>
      <c r="L3592" t="str">
        <f t="shared" si="568"/>
        <v/>
      </c>
      <c r="M3592">
        <f t="shared" si="569"/>
        <v>-8.8041654535796626E-3</v>
      </c>
    </row>
    <row r="3593" spans="1:13">
      <c r="A3593" s="1">
        <v>38994</v>
      </c>
      <c r="B3593">
        <v>1160.75</v>
      </c>
      <c r="C3593">
        <v>13.86</v>
      </c>
      <c r="D3593">
        <f t="shared" si="564"/>
        <v>2.0646748273304517E-2</v>
      </c>
      <c r="E3593">
        <f t="shared" si="560"/>
        <v>2.114551991497925E-2</v>
      </c>
      <c r="F3593">
        <f t="shared" si="565"/>
        <v>2.0861366894453059E-2</v>
      </c>
      <c r="G3593">
        <f t="shared" si="561"/>
        <v>2.1370670596904784E-2</v>
      </c>
      <c r="H3593">
        <f t="shared" si="566"/>
        <v>2.0646748273304517E-2</v>
      </c>
      <c r="I3593">
        <f t="shared" si="562"/>
        <v>2.114551991497925E-2</v>
      </c>
      <c r="J3593" t="str">
        <f t="shared" si="567"/>
        <v/>
      </c>
      <c r="K3593" t="str">
        <f t="shared" si="563"/>
        <v/>
      </c>
      <c r="L3593">
        <f t="shared" si="568"/>
        <v>2.114551991497925E-2</v>
      </c>
      <c r="M3593" t="str">
        <f t="shared" si="569"/>
        <v/>
      </c>
    </row>
    <row r="3594" spans="1:13">
      <c r="A3594" s="1">
        <v>38995</v>
      </c>
      <c r="B3594">
        <v>1159.97</v>
      </c>
      <c r="C3594">
        <v>13.97</v>
      </c>
      <c r="D3594">
        <f t="shared" si="564"/>
        <v>-6.7220520301533246E-4</v>
      </c>
      <c r="E3594">
        <f t="shared" si="560"/>
        <v>7.9051795071134676E-3</v>
      </c>
      <c r="F3594">
        <f t="shared" si="565"/>
        <v>-6.719793237131011E-4</v>
      </c>
      <c r="G3594">
        <f t="shared" si="561"/>
        <v>7.9365079365081304E-3</v>
      </c>
      <c r="H3594" t="str">
        <f t="shared" si="566"/>
        <v/>
      </c>
      <c r="I3594">
        <f t="shared" si="562"/>
        <v>7.9051795071134676E-3</v>
      </c>
      <c r="J3594">
        <f t="shared" si="567"/>
        <v>-6.7220520301533246E-4</v>
      </c>
      <c r="K3594" t="str">
        <f t="shared" si="563"/>
        <v/>
      </c>
      <c r="L3594" t="str">
        <f t="shared" si="568"/>
        <v/>
      </c>
      <c r="M3594">
        <f t="shared" si="569"/>
        <v>7.9051795071134676E-3</v>
      </c>
    </row>
    <row r="3595" spans="1:13">
      <c r="A3595" s="1">
        <v>38996</v>
      </c>
      <c r="B3595">
        <v>1158.06</v>
      </c>
      <c r="C3595">
        <v>13.95</v>
      </c>
      <c r="D3595">
        <f t="shared" si="564"/>
        <v>-1.6479514348442339E-3</v>
      </c>
      <c r="E3595">
        <f t="shared" si="560"/>
        <v>-1.4326650014959124E-3</v>
      </c>
      <c r="F3595">
        <f t="shared" si="565"/>
        <v>-1.6465943084735812E-3</v>
      </c>
      <c r="G3595">
        <f t="shared" si="561"/>
        <v>-1.4316392269149159E-3</v>
      </c>
      <c r="H3595" t="str">
        <f t="shared" si="566"/>
        <v/>
      </c>
      <c r="I3595" t="str">
        <f t="shared" si="562"/>
        <v/>
      </c>
      <c r="J3595">
        <f t="shared" si="567"/>
        <v>-1.6479514348442339E-3</v>
      </c>
      <c r="K3595">
        <f t="shared" si="563"/>
        <v>-1.4326650014959124E-3</v>
      </c>
      <c r="L3595" t="str">
        <f t="shared" si="568"/>
        <v/>
      </c>
      <c r="M3595">
        <f t="shared" si="569"/>
        <v>-1.4326650014959124E-3</v>
      </c>
    </row>
    <row r="3596" spans="1:13">
      <c r="A3596" s="1">
        <v>38997</v>
      </c>
      <c r="B3596">
        <v>1165.1500000000001</v>
      </c>
      <c r="C3596">
        <v>14.02</v>
      </c>
      <c r="D3596">
        <f t="shared" si="564"/>
        <v>6.1036428141756846E-3</v>
      </c>
      <c r="E3596">
        <f t="shared" si="560"/>
        <v>5.0053733390694214E-3</v>
      </c>
      <c r="F3596">
        <f t="shared" si="565"/>
        <v>6.1223079978585115E-3</v>
      </c>
      <c r="G3596">
        <f t="shared" si="561"/>
        <v>5.0179211469534302E-3</v>
      </c>
      <c r="H3596">
        <f t="shared" si="566"/>
        <v>6.1036428141756846E-3</v>
      </c>
      <c r="I3596">
        <f t="shared" si="562"/>
        <v>5.0053733390694214E-3</v>
      </c>
      <c r="J3596" t="str">
        <f t="shared" si="567"/>
        <v/>
      </c>
      <c r="K3596" t="str">
        <f t="shared" si="563"/>
        <v/>
      </c>
      <c r="L3596">
        <f t="shared" si="568"/>
        <v>5.0053733390694214E-3</v>
      </c>
      <c r="M3596" t="str">
        <f t="shared" si="569"/>
        <v/>
      </c>
    </row>
    <row r="3597" spans="1:13">
      <c r="A3597" s="1">
        <v>39000</v>
      </c>
      <c r="B3597">
        <v>1165.32</v>
      </c>
      <c r="C3597">
        <v>14</v>
      </c>
      <c r="D3597">
        <f t="shared" si="564"/>
        <v>1.4589331791565788E-4</v>
      </c>
      <c r="E3597">
        <f t="shared" si="560"/>
        <v>-1.427551991185335E-3</v>
      </c>
      <c r="F3597">
        <f t="shared" si="565"/>
        <v>1.4590396086333612E-4</v>
      </c>
      <c r="G3597">
        <f t="shared" si="561"/>
        <v>-1.4265335235377208E-3</v>
      </c>
      <c r="H3597">
        <f t="shared" si="566"/>
        <v>1.4589331791565788E-4</v>
      </c>
      <c r="I3597" t="str">
        <f t="shared" si="562"/>
        <v/>
      </c>
      <c r="J3597" t="str">
        <f t="shared" si="567"/>
        <v/>
      </c>
      <c r="K3597">
        <f t="shared" si="563"/>
        <v>-1.427551991185335E-3</v>
      </c>
      <c r="L3597">
        <f t="shared" si="568"/>
        <v>-1.427551991185335E-3</v>
      </c>
      <c r="M3597" t="str">
        <f t="shared" si="569"/>
        <v/>
      </c>
    </row>
    <row r="3598" spans="1:13">
      <c r="A3598" s="1">
        <v>39001</v>
      </c>
      <c r="B3598">
        <v>1169.77</v>
      </c>
      <c r="C3598">
        <v>13.98</v>
      </c>
      <c r="D3598">
        <f t="shared" si="564"/>
        <v>3.8114208763416549E-3</v>
      </c>
      <c r="E3598">
        <f t="shared" si="560"/>
        <v>-1.4295928095944335E-3</v>
      </c>
      <c r="F3598">
        <f t="shared" si="565"/>
        <v>3.8186935777297926E-3</v>
      </c>
      <c r="G3598">
        <f t="shared" si="561"/>
        <v>-1.4285714285714457E-3</v>
      </c>
      <c r="H3598">
        <f t="shared" si="566"/>
        <v>3.8114208763416549E-3</v>
      </c>
      <c r="I3598" t="str">
        <f t="shared" si="562"/>
        <v/>
      </c>
      <c r="J3598" t="str">
        <f t="shared" si="567"/>
        <v/>
      </c>
      <c r="K3598">
        <f t="shared" si="563"/>
        <v>-1.4295928095944335E-3</v>
      </c>
      <c r="L3598">
        <f t="shared" si="568"/>
        <v>-1.4295928095944335E-3</v>
      </c>
      <c r="M3598" t="str">
        <f t="shared" si="569"/>
        <v/>
      </c>
    </row>
    <row r="3599" spans="1:13">
      <c r="A3599" s="1">
        <v>39002</v>
      </c>
      <c r="B3599">
        <v>1178.0999999999999</v>
      </c>
      <c r="C3599">
        <v>14.14</v>
      </c>
      <c r="D3599">
        <f t="shared" si="564"/>
        <v>7.0958229814690804E-3</v>
      </c>
      <c r="E3599">
        <f t="shared" si="560"/>
        <v>1.1379923662762581E-2</v>
      </c>
      <c r="F3599">
        <f t="shared" si="565"/>
        <v>7.1210579857579059E-3</v>
      </c>
      <c r="G3599">
        <f t="shared" si="561"/>
        <v>1.1444921316166035E-2</v>
      </c>
      <c r="H3599">
        <f t="shared" si="566"/>
        <v>7.0958229814690804E-3</v>
      </c>
      <c r="I3599">
        <f t="shared" si="562"/>
        <v>1.1379923662762581E-2</v>
      </c>
      <c r="J3599" t="str">
        <f t="shared" si="567"/>
        <v/>
      </c>
      <c r="K3599" t="str">
        <f t="shared" si="563"/>
        <v/>
      </c>
      <c r="L3599">
        <f t="shared" si="568"/>
        <v>1.1379923662762581E-2</v>
      </c>
      <c r="M3599" t="str">
        <f t="shared" si="569"/>
        <v/>
      </c>
    </row>
    <row r="3600" spans="1:13">
      <c r="A3600" s="1">
        <v>39003</v>
      </c>
      <c r="B3600">
        <v>1173.81</v>
      </c>
      <c r="C3600">
        <v>14.24</v>
      </c>
      <c r="D3600">
        <f t="shared" si="564"/>
        <v>-3.648102825229549E-3</v>
      </c>
      <c r="E3600">
        <f t="shared" si="560"/>
        <v>7.0472455154029223E-3</v>
      </c>
      <c r="F3600">
        <f t="shared" si="565"/>
        <v>-3.6414565826330403E-3</v>
      </c>
      <c r="G3600">
        <f t="shared" si="561"/>
        <v>7.0721357850069833E-3</v>
      </c>
      <c r="H3600" t="str">
        <f t="shared" si="566"/>
        <v/>
      </c>
      <c r="I3600">
        <f t="shared" si="562"/>
        <v>7.0472455154029223E-3</v>
      </c>
      <c r="J3600">
        <f t="shared" si="567"/>
        <v>-3.648102825229549E-3</v>
      </c>
      <c r="K3600" t="str">
        <f t="shared" si="563"/>
        <v/>
      </c>
      <c r="L3600" t="str">
        <f t="shared" si="568"/>
        <v/>
      </c>
      <c r="M3600">
        <f t="shared" si="569"/>
        <v>7.0472455154029223E-3</v>
      </c>
    </row>
    <row r="3601" spans="1:13">
      <c r="A3601" s="1">
        <v>39004</v>
      </c>
      <c r="B3601">
        <v>1176.19</v>
      </c>
      <c r="C3601">
        <v>14.16</v>
      </c>
      <c r="D3601">
        <f t="shared" si="564"/>
        <v>2.0255326074200258E-3</v>
      </c>
      <c r="E3601">
        <f t="shared" si="560"/>
        <v>-5.6338177182560199E-3</v>
      </c>
      <c r="F3601">
        <f t="shared" si="565"/>
        <v>2.027585384346775E-3</v>
      </c>
      <c r="G3601">
        <f t="shared" si="561"/>
        <v>-5.6179775280899014E-3</v>
      </c>
      <c r="H3601">
        <f t="shared" si="566"/>
        <v>2.0255326074200258E-3</v>
      </c>
      <c r="I3601" t="str">
        <f t="shared" si="562"/>
        <v/>
      </c>
      <c r="J3601" t="str">
        <f t="shared" si="567"/>
        <v/>
      </c>
      <c r="K3601">
        <f t="shared" si="563"/>
        <v>-5.6338177182560199E-3</v>
      </c>
      <c r="L3601">
        <f t="shared" si="568"/>
        <v>-5.6338177182560199E-3</v>
      </c>
      <c r="M3601" t="str">
        <f t="shared" si="569"/>
        <v/>
      </c>
    </row>
    <row r="3602" spans="1:13">
      <c r="A3602" s="1">
        <v>39007</v>
      </c>
      <c r="B3602">
        <v>1184.71</v>
      </c>
      <c r="C3602">
        <v>14.22</v>
      </c>
      <c r="D3602">
        <f t="shared" si="564"/>
        <v>7.2176178463409565E-3</v>
      </c>
      <c r="E3602">
        <f t="shared" si="560"/>
        <v>4.2283361095211049E-3</v>
      </c>
      <c r="F3602">
        <f t="shared" si="565"/>
        <v>7.2437276290395758E-3</v>
      </c>
      <c r="G3602">
        <f t="shared" si="561"/>
        <v>4.237288135593209E-3</v>
      </c>
      <c r="H3602">
        <f t="shared" si="566"/>
        <v>7.2176178463409565E-3</v>
      </c>
      <c r="I3602">
        <f t="shared" si="562"/>
        <v>4.2283361095211049E-3</v>
      </c>
      <c r="J3602" t="str">
        <f t="shared" si="567"/>
        <v/>
      </c>
      <c r="K3602" t="str">
        <f t="shared" si="563"/>
        <v/>
      </c>
      <c r="L3602">
        <f t="shared" si="568"/>
        <v>4.2283361095211049E-3</v>
      </c>
      <c r="M3602" t="str">
        <f t="shared" si="569"/>
        <v/>
      </c>
    </row>
    <row r="3603" spans="1:13">
      <c r="A3603" s="1">
        <v>39008</v>
      </c>
      <c r="B3603">
        <v>1165.9000000000001</v>
      </c>
      <c r="C3603">
        <v>13.88</v>
      </c>
      <c r="D3603">
        <f t="shared" si="564"/>
        <v>-1.600469794135919E-2</v>
      </c>
      <c r="E3603">
        <f t="shared" si="560"/>
        <v>-2.4200469296436343E-2</v>
      </c>
      <c r="F3603">
        <f t="shared" si="565"/>
        <v>-1.5877303306294333E-2</v>
      </c>
      <c r="G3603">
        <f t="shared" si="561"/>
        <v>-2.3909985935302358E-2</v>
      </c>
      <c r="H3603" t="str">
        <f t="shared" si="566"/>
        <v/>
      </c>
      <c r="I3603" t="str">
        <f t="shared" si="562"/>
        <v/>
      </c>
      <c r="J3603">
        <f t="shared" si="567"/>
        <v>-1.600469794135919E-2</v>
      </c>
      <c r="K3603">
        <f t="shared" si="563"/>
        <v>-2.4200469296436343E-2</v>
      </c>
      <c r="L3603" t="str">
        <f t="shared" si="568"/>
        <v/>
      </c>
      <c r="M3603">
        <f t="shared" si="569"/>
        <v>-2.4200469296436343E-2</v>
      </c>
    </row>
    <row r="3604" spans="1:13">
      <c r="A3604" s="1">
        <v>39009</v>
      </c>
      <c r="B3604">
        <v>1178.17</v>
      </c>
      <c r="C3604">
        <v>14.1</v>
      </c>
      <c r="D3604">
        <f t="shared" si="564"/>
        <v>1.0469066254142375E-2</v>
      </c>
      <c r="E3604">
        <f t="shared" si="560"/>
        <v>1.5725842305464095E-2</v>
      </c>
      <c r="F3604">
        <f t="shared" si="565"/>
        <v>1.0524058667124025E-2</v>
      </c>
      <c r="G3604">
        <f t="shared" si="561"/>
        <v>1.5850144092218965E-2</v>
      </c>
      <c r="H3604">
        <f t="shared" si="566"/>
        <v>1.0469066254142375E-2</v>
      </c>
      <c r="I3604">
        <f t="shared" si="562"/>
        <v>1.5725842305464095E-2</v>
      </c>
      <c r="J3604" t="str">
        <f t="shared" si="567"/>
        <v/>
      </c>
      <c r="K3604" t="str">
        <f t="shared" si="563"/>
        <v/>
      </c>
      <c r="L3604">
        <f t="shared" si="568"/>
        <v>1.5725842305464095E-2</v>
      </c>
      <c r="M3604" t="str">
        <f t="shared" si="569"/>
        <v/>
      </c>
    </row>
    <row r="3605" spans="1:13">
      <c r="A3605" s="1">
        <v>39010</v>
      </c>
      <c r="B3605">
        <v>1180.26</v>
      </c>
      <c r="C3605">
        <v>14.08</v>
      </c>
      <c r="D3605">
        <f t="shared" si="564"/>
        <v>1.7723659783045339E-3</v>
      </c>
      <c r="E3605">
        <f t="shared" si="560"/>
        <v>-1.4194466542262543E-3</v>
      </c>
      <c r="F3605">
        <f t="shared" si="565"/>
        <v>1.7739375472130003E-3</v>
      </c>
      <c r="G3605">
        <f t="shared" si="561"/>
        <v>-1.4184397163120588E-3</v>
      </c>
      <c r="H3605">
        <f t="shared" si="566"/>
        <v>1.7723659783045339E-3</v>
      </c>
      <c r="I3605" t="str">
        <f t="shared" si="562"/>
        <v/>
      </c>
      <c r="J3605" t="str">
        <f t="shared" si="567"/>
        <v/>
      </c>
      <c r="K3605">
        <f t="shared" si="563"/>
        <v>-1.4194466542262543E-3</v>
      </c>
      <c r="L3605">
        <f t="shared" si="568"/>
        <v>-1.4194466542262543E-3</v>
      </c>
      <c r="M3605" t="str">
        <f t="shared" si="569"/>
        <v/>
      </c>
    </row>
    <row r="3606" spans="1:13">
      <c r="A3606" s="1">
        <v>39011</v>
      </c>
      <c r="B3606">
        <v>1183.08</v>
      </c>
      <c r="C3606">
        <v>14.1</v>
      </c>
      <c r="D3606">
        <f t="shared" si="564"/>
        <v>2.3864542032575107E-3</v>
      </c>
      <c r="E3606">
        <f t="shared" si="560"/>
        <v>1.4194466542262925E-3</v>
      </c>
      <c r="F3606">
        <f t="shared" si="565"/>
        <v>2.38930405164961E-3</v>
      </c>
      <c r="G3606">
        <f t="shared" si="561"/>
        <v>1.4204545454545858E-3</v>
      </c>
      <c r="H3606">
        <f t="shared" si="566"/>
        <v>2.3864542032575107E-3</v>
      </c>
      <c r="I3606">
        <f t="shared" si="562"/>
        <v>1.4194466542262925E-3</v>
      </c>
      <c r="J3606" t="str">
        <f t="shared" si="567"/>
        <v/>
      </c>
      <c r="K3606" t="str">
        <f t="shared" si="563"/>
        <v/>
      </c>
      <c r="L3606">
        <f t="shared" si="568"/>
        <v>1.4194466542262925E-3</v>
      </c>
      <c r="M3606" t="str">
        <f t="shared" si="569"/>
        <v/>
      </c>
    </row>
    <row r="3607" spans="1:13">
      <c r="A3607" s="1">
        <v>39014</v>
      </c>
      <c r="B3607">
        <v>1185.6199999999999</v>
      </c>
      <c r="C3607">
        <v>14.17</v>
      </c>
      <c r="D3607">
        <f t="shared" si="564"/>
        <v>2.1446371204069184E-3</v>
      </c>
      <c r="E3607">
        <f t="shared" si="560"/>
        <v>4.9522563184665365E-3</v>
      </c>
      <c r="F3607">
        <f t="shared" si="565"/>
        <v>2.146938499509643E-3</v>
      </c>
      <c r="G3607">
        <f t="shared" si="561"/>
        <v>4.9645390070922613E-3</v>
      </c>
      <c r="H3607">
        <f t="shared" si="566"/>
        <v>2.1446371204069184E-3</v>
      </c>
      <c r="I3607">
        <f t="shared" si="562"/>
        <v>4.9522563184665365E-3</v>
      </c>
      <c r="J3607" t="str">
        <f t="shared" si="567"/>
        <v/>
      </c>
      <c r="K3607" t="str">
        <f t="shared" si="563"/>
        <v/>
      </c>
      <c r="L3607">
        <f t="shared" si="568"/>
        <v>4.9522563184665365E-3</v>
      </c>
      <c r="M3607" t="str">
        <f t="shared" si="569"/>
        <v/>
      </c>
    </row>
    <row r="3608" spans="1:13">
      <c r="A3608" s="1">
        <v>39015</v>
      </c>
      <c r="B3608">
        <v>1185.6400000000001</v>
      </c>
      <c r="C3608">
        <v>14.09</v>
      </c>
      <c r="D3608">
        <f t="shared" si="564"/>
        <v>1.6868668978158766E-5</v>
      </c>
      <c r="E3608">
        <f t="shared" si="560"/>
        <v>-5.6617277920002198E-3</v>
      </c>
      <c r="F3608">
        <f t="shared" si="565"/>
        <v>1.6868811254955318E-5</v>
      </c>
      <c r="G3608">
        <f t="shared" si="561"/>
        <v>-5.6457304163726185E-3</v>
      </c>
      <c r="H3608">
        <f t="shared" si="566"/>
        <v>1.6868668978158766E-5</v>
      </c>
      <c r="I3608" t="str">
        <f t="shared" si="562"/>
        <v/>
      </c>
      <c r="J3608" t="str">
        <f t="shared" si="567"/>
        <v/>
      </c>
      <c r="K3608">
        <f t="shared" si="563"/>
        <v>-5.6617277920002198E-3</v>
      </c>
      <c r="L3608">
        <f t="shared" si="568"/>
        <v>-5.6617277920002198E-3</v>
      </c>
      <c r="M3608" t="str">
        <f t="shared" si="569"/>
        <v/>
      </c>
    </row>
    <row r="3609" spans="1:13">
      <c r="A3609" s="1">
        <v>39016</v>
      </c>
      <c r="B3609">
        <v>1182.45</v>
      </c>
      <c r="C3609">
        <v>13.93</v>
      </c>
      <c r="D3609">
        <f t="shared" si="564"/>
        <v>-2.6941559903084621E-3</v>
      </c>
      <c r="E3609">
        <f t="shared" si="560"/>
        <v>-1.1420538118874574E-2</v>
      </c>
      <c r="F3609">
        <f t="shared" si="565"/>
        <v>-2.6905300091090156E-3</v>
      </c>
      <c r="G3609">
        <f t="shared" si="561"/>
        <v>-1.1355571327182457E-2</v>
      </c>
      <c r="H3609" t="str">
        <f t="shared" si="566"/>
        <v/>
      </c>
      <c r="I3609" t="str">
        <f t="shared" si="562"/>
        <v/>
      </c>
      <c r="J3609">
        <f t="shared" si="567"/>
        <v>-2.6941559903084621E-3</v>
      </c>
      <c r="K3609">
        <f t="shared" si="563"/>
        <v>-1.1420538118874574E-2</v>
      </c>
      <c r="L3609" t="str">
        <f t="shared" si="568"/>
        <v/>
      </c>
      <c r="M3609">
        <f t="shared" si="569"/>
        <v>-1.1420538118874574E-2</v>
      </c>
    </row>
    <row r="3610" spans="1:13">
      <c r="A3610" s="1">
        <v>39017</v>
      </c>
      <c r="B3610">
        <v>1183.78</v>
      </c>
      <c r="C3610">
        <v>14.05</v>
      </c>
      <c r="D3610">
        <f t="shared" si="564"/>
        <v>1.1241511941456764E-3</v>
      </c>
      <c r="E3610">
        <f t="shared" si="560"/>
        <v>8.5776079880404126E-3</v>
      </c>
      <c r="F3610">
        <f t="shared" si="565"/>
        <v>1.1247832889338394E-3</v>
      </c>
      <c r="G3610">
        <f t="shared" si="561"/>
        <v>8.6145010768126085E-3</v>
      </c>
      <c r="H3610">
        <f t="shared" si="566"/>
        <v>1.1241511941456764E-3</v>
      </c>
      <c r="I3610">
        <f t="shared" si="562"/>
        <v>8.5776079880404126E-3</v>
      </c>
      <c r="J3610" t="str">
        <f t="shared" si="567"/>
        <v/>
      </c>
      <c r="K3610" t="str">
        <f t="shared" si="563"/>
        <v/>
      </c>
      <c r="L3610">
        <f t="shared" si="568"/>
        <v>8.5776079880404126E-3</v>
      </c>
      <c r="M3610" t="str">
        <f t="shared" si="569"/>
        <v/>
      </c>
    </row>
    <row r="3611" spans="1:13">
      <c r="A3611" s="1">
        <v>39018</v>
      </c>
      <c r="B3611">
        <v>1183.26</v>
      </c>
      <c r="C3611">
        <v>14.05</v>
      </c>
      <c r="D3611">
        <f t="shared" si="564"/>
        <v>-4.3936731814008358E-4</v>
      </c>
      <c r="E3611">
        <f t="shared" si="560"/>
        <v>0</v>
      </c>
      <c r="F3611">
        <f t="shared" si="565"/>
        <v>-4.3927081045458394E-4</v>
      </c>
      <c r="G3611">
        <f t="shared" si="561"/>
        <v>0</v>
      </c>
      <c r="H3611" t="str">
        <f t="shared" si="566"/>
        <v/>
      </c>
      <c r="I3611" t="str">
        <f t="shared" si="562"/>
        <v/>
      </c>
      <c r="J3611">
        <f t="shared" si="567"/>
        <v>-4.3936731814008358E-4</v>
      </c>
      <c r="K3611" t="str">
        <f t="shared" si="563"/>
        <v/>
      </c>
      <c r="L3611" t="str">
        <f t="shared" si="568"/>
        <v/>
      </c>
      <c r="M3611">
        <f t="shared" si="569"/>
        <v>0</v>
      </c>
    </row>
    <row r="3612" spans="1:13">
      <c r="A3612" s="1">
        <v>39021</v>
      </c>
      <c r="B3612">
        <v>1184.3800000000001</v>
      </c>
      <c r="C3612">
        <v>14.06</v>
      </c>
      <c r="D3612">
        <f t="shared" si="564"/>
        <v>9.4608984773153764E-4</v>
      </c>
      <c r="E3612">
        <f t="shared" si="560"/>
        <v>7.1149060276400522E-4</v>
      </c>
      <c r="F3612">
        <f t="shared" si="565"/>
        <v>9.4653753190354628E-4</v>
      </c>
      <c r="G3612">
        <f t="shared" si="561"/>
        <v>7.1174377224192398E-4</v>
      </c>
      <c r="H3612">
        <f t="shared" si="566"/>
        <v>9.4608984773153764E-4</v>
      </c>
      <c r="I3612">
        <f t="shared" si="562"/>
        <v>7.1149060276400522E-4</v>
      </c>
      <c r="J3612" t="str">
        <f t="shared" si="567"/>
        <v/>
      </c>
      <c r="K3612" t="str">
        <f t="shared" si="563"/>
        <v/>
      </c>
      <c r="L3612">
        <f t="shared" si="568"/>
        <v>7.1149060276400522E-4</v>
      </c>
      <c r="M3612" t="str">
        <f t="shared" si="569"/>
        <v/>
      </c>
    </row>
    <row r="3613" spans="1:13">
      <c r="A3613" s="1">
        <v>39022</v>
      </c>
      <c r="B3613">
        <v>1193.57</v>
      </c>
      <c r="C3613">
        <v>14.23</v>
      </c>
      <c r="D3613">
        <f t="shared" si="564"/>
        <v>7.7293851876093483E-3</v>
      </c>
      <c r="E3613">
        <f t="shared" si="560"/>
        <v>1.2018525719242067E-2</v>
      </c>
      <c r="F3613">
        <f t="shared" si="565"/>
        <v>7.7593339975343678E-3</v>
      </c>
      <c r="G3613">
        <f t="shared" si="561"/>
        <v>1.2091038406827792E-2</v>
      </c>
      <c r="H3613">
        <f t="shared" si="566"/>
        <v>7.7293851876093483E-3</v>
      </c>
      <c r="I3613">
        <f t="shared" si="562"/>
        <v>1.2018525719242067E-2</v>
      </c>
      <c r="J3613" t="str">
        <f t="shared" si="567"/>
        <v/>
      </c>
      <c r="K3613" t="str">
        <f t="shared" si="563"/>
        <v/>
      </c>
      <c r="L3613">
        <f t="shared" si="568"/>
        <v>1.2018525719242067E-2</v>
      </c>
      <c r="M3613" t="str">
        <f t="shared" si="569"/>
        <v/>
      </c>
    </row>
    <row r="3614" spans="1:13">
      <c r="A3614" s="1">
        <v>39023</v>
      </c>
      <c r="B3614">
        <v>1197.96</v>
      </c>
      <c r="C3614">
        <v>14.34</v>
      </c>
      <c r="D3614">
        <f t="shared" si="564"/>
        <v>3.6712940509606175E-3</v>
      </c>
      <c r="E3614">
        <f t="shared" si="560"/>
        <v>7.7004230697133623E-3</v>
      </c>
      <c r="F3614">
        <f t="shared" si="565"/>
        <v>3.6780415057349192E-3</v>
      </c>
      <c r="G3614">
        <f t="shared" si="561"/>
        <v>7.730147575544688E-3</v>
      </c>
      <c r="H3614">
        <f t="shared" si="566"/>
        <v>3.6712940509606175E-3</v>
      </c>
      <c r="I3614">
        <f t="shared" si="562"/>
        <v>7.7004230697133623E-3</v>
      </c>
      <c r="J3614" t="str">
        <f t="shared" si="567"/>
        <v/>
      </c>
      <c r="K3614" t="str">
        <f t="shared" si="563"/>
        <v/>
      </c>
      <c r="L3614">
        <f t="shared" si="568"/>
        <v>7.7004230697133623E-3</v>
      </c>
      <c r="M3614" t="str">
        <f t="shared" si="569"/>
        <v/>
      </c>
    </row>
    <row r="3615" spans="1:13">
      <c r="A3615" s="1">
        <v>39024</v>
      </c>
      <c r="B3615">
        <v>1221.06</v>
      </c>
      <c r="C3615">
        <v>14.66</v>
      </c>
      <c r="D3615">
        <f t="shared" si="564"/>
        <v>1.9099223816177839E-2</v>
      </c>
      <c r="E3615">
        <f t="shared" si="560"/>
        <v>2.206986128703119E-2</v>
      </c>
      <c r="F3615">
        <f t="shared" si="565"/>
        <v>1.9282780727236215E-2</v>
      </c>
      <c r="G3615">
        <f t="shared" si="561"/>
        <v>2.2315202231520281E-2</v>
      </c>
      <c r="H3615">
        <f t="shared" si="566"/>
        <v>1.9099223816177839E-2</v>
      </c>
      <c r="I3615">
        <f t="shared" si="562"/>
        <v>2.206986128703119E-2</v>
      </c>
      <c r="J3615" t="str">
        <f t="shared" si="567"/>
        <v/>
      </c>
      <c r="K3615" t="str">
        <f t="shared" si="563"/>
        <v/>
      </c>
      <c r="L3615">
        <f t="shared" si="568"/>
        <v>2.206986128703119E-2</v>
      </c>
      <c r="M3615" t="str">
        <f t="shared" si="569"/>
        <v/>
      </c>
    </row>
    <row r="3616" spans="1:13">
      <c r="A3616" s="1">
        <v>39025</v>
      </c>
      <c r="B3616">
        <v>1225.8499999999999</v>
      </c>
      <c r="C3616">
        <v>14.61</v>
      </c>
      <c r="D3616">
        <f t="shared" si="564"/>
        <v>3.9151469556092371E-3</v>
      </c>
      <c r="E3616">
        <f t="shared" si="560"/>
        <v>-3.4164706958974113E-3</v>
      </c>
      <c r="F3616">
        <f t="shared" si="565"/>
        <v>3.9228211553894443E-3</v>
      </c>
      <c r="G3616">
        <f t="shared" si="561"/>
        <v>-3.4106412005457942E-3</v>
      </c>
      <c r="H3616">
        <f t="shared" si="566"/>
        <v>3.9151469556092371E-3</v>
      </c>
      <c r="I3616" t="str">
        <f t="shared" si="562"/>
        <v/>
      </c>
      <c r="J3616" t="str">
        <f t="shared" si="567"/>
        <v/>
      </c>
      <c r="K3616">
        <f t="shared" si="563"/>
        <v>-3.4164706958974113E-3</v>
      </c>
      <c r="L3616">
        <f t="shared" si="568"/>
        <v>-3.4164706958974113E-3</v>
      </c>
      <c r="M3616" t="str">
        <f t="shared" si="569"/>
        <v/>
      </c>
    </row>
    <row r="3617" spans="1:13">
      <c r="A3617" s="1">
        <v>39028</v>
      </c>
      <c r="B3617">
        <v>1223.25</v>
      </c>
      <c r="C3617">
        <v>14.53</v>
      </c>
      <c r="D3617">
        <f t="shared" si="564"/>
        <v>-2.1232297388884083E-3</v>
      </c>
      <c r="E3617">
        <f t="shared" si="560"/>
        <v>-5.4907481804166228E-3</v>
      </c>
      <c r="F3617">
        <f t="shared" si="565"/>
        <v>-2.120977281070191E-3</v>
      </c>
      <c r="G3617">
        <f t="shared" si="561"/>
        <v>-5.4757015742642468E-3</v>
      </c>
      <c r="H3617" t="str">
        <f t="shared" si="566"/>
        <v/>
      </c>
      <c r="I3617" t="str">
        <f t="shared" si="562"/>
        <v/>
      </c>
      <c r="J3617">
        <f t="shared" si="567"/>
        <v>-2.1232297388884083E-3</v>
      </c>
      <c r="K3617">
        <f t="shared" si="563"/>
        <v>-5.4907481804166228E-3</v>
      </c>
      <c r="L3617" t="str">
        <f t="shared" si="568"/>
        <v/>
      </c>
      <c r="M3617">
        <f t="shared" si="569"/>
        <v>-5.4907481804166228E-3</v>
      </c>
    </row>
    <row r="3618" spans="1:13">
      <c r="A3618" s="1">
        <v>39029</v>
      </c>
      <c r="B3618">
        <v>1213.4000000000001</v>
      </c>
      <c r="C3618">
        <v>14.42</v>
      </c>
      <c r="D3618">
        <f t="shared" si="564"/>
        <v>-8.0849146610354004E-3</v>
      </c>
      <c r="E3618">
        <f t="shared" si="560"/>
        <v>-7.5993457253884789E-3</v>
      </c>
      <c r="F3618">
        <f t="shared" si="565"/>
        <v>-8.0523196403023967E-3</v>
      </c>
      <c r="G3618">
        <f t="shared" si="561"/>
        <v>-7.5705437026840627E-3</v>
      </c>
      <c r="H3618" t="str">
        <f t="shared" si="566"/>
        <v/>
      </c>
      <c r="I3618" t="str">
        <f t="shared" si="562"/>
        <v/>
      </c>
      <c r="J3618">
        <f t="shared" si="567"/>
        <v>-8.0849146610354004E-3</v>
      </c>
      <c r="K3618">
        <f t="shared" si="563"/>
        <v>-7.5993457253884789E-3</v>
      </c>
      <c r="L3618" t="str">
        <f t="shared" si="568"/>
        <v/>
      </c>
      <c r="M3618">
        <f t="shared" si="569"/>
        <v>-7.5993457253884789E-3</v>
      </c>
    </row>
    <row r="3619" spans="1:13">
      <c r="A3619" s="1">
        <v>39030</v>
      </c>
      <c r="B3619">
        <v>1218.71</v>
      </c>
      <c r="C3619">
        <v>14.45</v>
      </c>
      <c r="D3619">
        <f t="shared" si="564"/>
        <v>4.3665857524340951E-3</v>
      </c>
      <c r="E3619">
        <f t="shared" si="560"/>
        <v>2.0782827016381489E-3</v>
      </c>
      <c r="F3619">
        <f t="shared" si="565"/>
        <v>4.3761331794955893E-3</v>
      </c>
      <c r="G3619">
        <f t="shared" si="561"/>
        <v>2.0804438280166426E-3</v>
      </c>
      <c r="H3619">
        <f t="shared" si="566"/>
        <v>4.3665857524340951E-3</v>
      </c>
      <c r="I3619">
        <f t="shared" si="562"/>
        <v>2.0782827016381489E-3</v>
      </c>
      <c r="J3619" t="str">
        <f t="shared" si="567"/>
        <v/>
      </c>
      <c r="K3619" t="str">
        <f t="shared" si="563"/>
        <v/>
      </c>
      <c r="L3619">
        <f t="shared" si="568"/>
        <v>2.0782827016381489E-3</v>
      </c>
      <c r="M3619" t="str">
        <f t="shared" si="569"/>
        <v/>
      </c>
    </row>
    <row r="3620" spans="1:13">
      <c r="A3620" s="1">
        <v>39031</v>
      </c>
      <c r="B3620">
        <v>1213.54</v>
      </c>
      <c r="C3620">
        <v>14.32</v>
      </c>
      <c r="D3620">
        <f t="shared" si="564"/>
        <v>-4.2512141320765855E-3</v>
      </c>
      <c r="E3620">
        <f t="shared" si="560"/>
        <v>-9.0372530259415253E-3</v>
      </c>
      <c r="F3620">
        <f t="shared" si="565"/>
        <v>-4.2421905129194082E-3</v>
      </c>
      <c r="G3620">
        <f t="shared" si="561"/>
        <v>-8.996539792387459E-3</v>
      </c>
      <c r="H3620" t="str">
        <f t="shared" si="566"/>
        <v/>
      </c>
      <c r="I3620" t="str">
        <f t="shared" si="562"/>
        <v/>
      </c>
      <c r="J3620">
        <f t="shared" si="567"/>
        <v>-4.2512141320765855E-3</v>
      </c>
      <c r="K3620">
        <f t="shared" si="563"/>
        <v>-9.0372530259415253E-3</v>
      </c>
      <c r="L3620" t="str">
        <f t="shared" si="568"/>
        <v/>
      </c>
      <c r="M3620">
        <f t="shared" si="569"/>
        <v>-9.0372530259415253E-3</v>
      </c>
    </row>
    <row r="3621" spans="1:13">
      <c r="A3621" s="1">
        <v>39032</v>
      </c>
      <c r="B3621">
        <v>1199.21</v>
      </c>
      <c r="C3621">
        <v>14.16</v>
      </c>
      <c r="D3621">
        <f t="shared" si="564"/>
        <v>-1.1878701482340309E-2</v>
      </c>
      <c r="E3621">
        <f t="shared" si="560"/>
        <v>-1.1236073266925842E-2</v>
      </c>
      <c r="F3621">
        <f t="shared" si="565"/>
        <v>-1.1808428234751145E-2</v>
      </c>
      <c r="G3621">
        <f t="shared" si="561"/>
        <v>-1.1173184357541888E-2</v>
      </c>
      <c r="H3621" t="str">
        <f t="shared" si="566"/>
        <v/>
      </c>
      <c r="I3621" t="str">
        <f t="shared" si="562"/>
        <v/>
      </c>
      <c r="J3621">
        <f t="shared" si="567"/>
        <v>-1.1878701482340309E-2</v>
      </c>
      <c r="K3621">
        <f t="shared" si="563"/>
        <v>-1.1236073266925842E-2</v>
      </c>
      <c r="L3621" t="str">
        <f t="shared" si="568"/>
        <v/>
      </c>
      <c r="M3621">
        <f t="shared" si="569"/>
        <v>-1.1236073266925842E-2</v>
      </c>
    </row>
    <row r="3622" spans="1:13">
      <c r="A3622" s="1">
        <v>39035</v>
      </c>
      <c r="B3622">
        <v>1197.75</v>
      </c>
      <c r="C3622">
        <v>14.15</v>
      </c>
      <c r="D3622">
        <f t="shared" si="564"/>
        <v>-1.2182098829831606E-3</v>
      </c>
      <c r="E3622">
        <f t="shared" si="560"/>
        <v>-7.064641763271062E-4</v>
      </c>
      <c r="F3622">
        <f t="shared" si="565"/>
        <v>-1.2174681665430009E-3</v>
      </c>
      <c r="G3622">
        <f t="shared" si="561"/>
        <v>-7.0621468926557185E-4</v>
      </c>
      <c r="H3622" t="str">
        <f t="shared" si="566"/>
        <v/>
      </c>
      <c r="I3622" t="str">
        <f t="shared" si="562"/>
        <v/>
      </c>
      <c r="J3622">
        <f t="shared" si="567"/>
        <v>-1.2182098829831606E-3</v>
      </c>
      <c r="K3622">
        <f t="shared" si="563"/>
        <v>-7.064641763271062E-4</v>
      </c>
      <c r="L3622" t="str">
        <f t="shared" si="568"/>
        <v/>
      </c>
      <c r="M3622">
        <f t="shared" si="569"/>
        <v>-7.064641763271062E-4</v>
      </c>
    </row>
    <row r="3623" spans="1:13">
      <c r="A3623" s="1">
        <v>39036</v>
      </c>
      <c r="B3623">
        <v>1178.3399999999999</v>
      </c>
      <c r="C3623">
        <v>13.83</v>
      </c>
      <c r="D3623">
        <f t="shared" si="564"/>
        <v>-1.63381284080449E-2</v>
      </c>
      <c r="E3623">
        <f t="shared" si="560"/>
        <v>-2.2874478412579863E-2</v>
      </c>
      <c r="F3623">
        <f t="shared" si="565"/>
        <v>-1.6205385097057046E-2</v>
      </c>
      <c r="G3623">
        <f t="shared" si="561"/>
        <v>-2.2614840989399365E-2</v>
      </c>
      <c r="H3623" t="str">
        <f t="shared" si="566"/>
        <v/>
      </c>
      <c r="I3623" t="str">
        <f t="shared" si="562"/>
        <v/>
      </c>
      <c r="J3623">
        <f t="shared" si="567"/>
        <v>-1.63381284080449E-2</v>
      </c>
      <c r="K3623">
        <f t="shared" si="563"/>
        <v>-2.2874478412579863E-2</v>
      </c>
      <c r="L3623" t="str">
        <f t="shared" si="568"/>
        <v/>
      </c>
      <c r="M3623">
        <f t="shared" si="569"/>
        <v>-2.2874478412579863E-2</v>
      </c>
    </row>
    <row r="3624" spans="1:13">
      <c r="A3624" s="1">
        <v>39037</v>
      </c>
      <c r="B3624">
        <v>1178.5899999999999</v>
      </c>
      <c r="C3624">
        <v>13.88</v>
      </c>
      <c r="D3624">
        <f t="shared" si="564"/>
        <v>2.1214036983506886E-4</v>
      </c>
      <c r="E3624">
        <f t="shared" si="560"/>
        <v>3.6088094019916112E-3</v>
      </c>
      <c r="F3624">
        <f t="shared" si="565"/>
        <v>2.1216287319458793E-4</v>
      </c>
      <c r="G3624">
        <f t="shared" si="561"/>
        <v>3.6153289949385492E-3</v>
      </c>
      <c r="H3624">
        <f t="shared" si="566"/>
        <v>2.1214036983506886E-4</v>
      </c>
      <c r="I3624">
        <f t="shared" si="562"/>
        <v>3.6088094019916112E-3</v>
      </c>
      <c r="J3624" t="str">
        <f t="shared" si="567"/>
        <v/>
      </c>
      <c r="K3624" t="str">
        <f t="shared" si="563"/>
        <v/>
      </c>
      <c r="L3624">
        <f t="shared" si="568"/>
        <v>3.6088094019916112E-3</v>
      </c>
      <c r="M3624" t="str">
        <f t="shared" si="569"/>
        <v/>
      </c>
    </row>
    <row r="3625" spans="1:13">
      <c r="A3625" s="1">
        <v>39038</v>
      </c>
      <c r="B3625">
        <v>1196.69</v>
      </c>
      <c r="C3625">
        <v>14.2</v>
      </c>
      <c r="D3625">
        <f t="shared" si="564"/>
        <v>1.5240603506340206E-2</v>
      </c>
      <c r="E3625">
        <f t="shared" si="560"/>
        <v>2.2793009528556566E-2</v>
      </c>
      <c r="F3625">
        <f t="shared" si="565"/>
        <v>1.5357333763225567E-2</v>
      </c>
      <c r="G3625">
        <f t="shared" si="561"/>
        <v>2.3054755043227626E-2</v>
      </c>
      <c r="H3625">
        <f t="shared" si="566"/>
        <v>1.5240603506340206E-2</v>
      </c>
      <c r="I3625">
        <f t="shared" si="562"/>
        <v>2.2793009528556566E-2</v>
      </c>
      <c r="J3625" t="str">
        <f t="shared" si="567"/>
        <v/>
      </c>
      <c r="K3625" t="str">
        <f t="shared" si="563"/>
        <v/>
      </c>
      <c r="L3625">
        <f t="shared" si="568"/>
        <v>2.2793009528556566E-2</v>
      </c>
      <c r="M3625" t="str">
        <f t="shared" si="569"/>
        <v/>
      </c>
    </row>
    <row r="3626" spans="1:13">
      <c r="A3626" s="1">
        <v>39039</v>
      </c>
      <c r="B3626">
        <v>1199.73</v>
      </c>
      <c r="C3626">
        <v>14.2</v>
      </c>
      <c r="D3626">
        <f t="shared" si="564"/>
        <v>2.5371192284322393E-3</v>
      </c>
      <c r="E3626">
        <f t="shared" si="560"/>
        <v>0</v>
      </c>
      <c r="F3626">
        <f t="shared" si="565"/>
        <v>2.5403404390442752E-3</v>
      </c>
      <c r="G3626">
        <f t="shared" si="561"/>
        <v>0</v>
      </c>
      <c r="H3626">
        <f t="shared" si="566"/>
        <v>2.5371192284322393E-3</v>
      </c>
      <c r="I3626" t="str">
        <f t="shared" si="562"/>
        <v/>
      </c>
      <c r="J3626" t="str">
        <f t="shared" si="567"/>
        <v/>
      </c>
      <c r="K3626" t="str">
        <f t="shared" si="563"/>
        <v/>
      </c>
      <c r="L3626">
        <f t="shared" si="568"/>
        <v>0</v>
      </c>
      <c r="M3626" t="str">
        <f t="shared" si="569"/>
        <v/>
      </c>
    </row>
    <row r="3627" spans="1:13">
      <c r="A3627" s="1">
        <v>39042</v>
      </c>
      <c r="B3627">
        <v>1197.8399999999999</v>
      </c>
      <c r="C3627">
        <v>14.11</v>
      </c>
      <c r="D3627">
        <f t="shared" si="564"/>
        <v>-1.576596630330781E-3</v>
      </c>
      <c r="E3627">
        <f t="shared" si="560"/>
        <v>-6.3581987424924024E-3</v>
      </c>
      <c r="F3627">
        <f t="shared" si="565"/>
        <v>-1.5753544547524312E-3</v>
      </c>
      <c r="G3627">
        <f t="shared" si="561"/>
        <v>-6.3380281690140761E-3</v>
      </c>
      <c r="H3627" t="str">
        <f t="shared" si="566"/>
        <v/>
      </c>
      <c r="I3627" t="str">
        <f t="shared" si="562"/>
        <v/>
      </c>
      <c r="J3627">
        <f t="shared" si="567"/>
        <v>-1.576596630330781E-3</v>
      </c>
      <c r="K3627">
        <f t="shared" si="563"/>
        <v>-6.3581987424924024E-3</v>
      </c>
      <c r="L3627" t="str">
        <f t="shared" si="568"/>
        <v/>
      </c>
      <c r="M3627">
        <f t="shared" si="569"/>
        <v>-6.3581987424924024E-3</v>
      </c>
    </row>
    <row r="3628" spans="1:13">
      <c r="A3628" s="1">
        <v>39043</v>
      </c>
      <c r="B3628">
        <v>1180.73</v>
      </c>
      <c r="C3628">
        <v>13.7</v>
      </c>
      <c r="D3628">
        <f t="shared" si="564"/>
        <v>-1.4387043583311629E-2</v>
      </c>
      <c r="E3628">
        <f t="shared" si="560"/>
        <v>-2.9487933030643391E-2</v>
      </c>
      <c r="F3628">
        <f t="shared" si="565"/>
        <v>-1.4284044613637747E-2</v>
      </c>
      <c r="G3628">
        <f t="shared" si="561"/>
        <v>-2.9057406094968097E-2</v>
      </c>
      <c r="H3628" t="str">
        <f t="shared" si="566"/>
        <v/>
      </c>
      <c r="I3628" t="str">
        <f t="shared" si="562"/>
        <v/>
      </c>
      <c r="J3628">
        <f t="shared" si="567"/>
        <v>-1.4387043583311629E-2</v>
      </c>
      <c r="K3628">
        <f t="shared" si="563"/>
        <v>-2.9487933030643391E-2</v>
      </c>
      <c r="L3628" t="str">
        <f t="shared" si="568"/>
        <v/>
      </c>
      <c r="M3628">
        <f t="shared" si="569"/>
        <v>-2.9487933030643391E-2</v>
      </c>
    </row>
    <row r="3629" spans="1:13">
      <c r="A3629" s="1">
        <v>39044</v>
      </c>
      <c r="B3629">
        <v>1198.3499999999999</v>
      </c>
      <c r="C3629">
        <v>13.88</v>
      </c>
      <c r="D3629">
        <f t="shared" si="564"/>
        <v>1.4812719350008895E-2</v>
      </c>
      <c r="E3629">
        <f t="shared" si="560"/>
        <v>1.3053122244579262E-2</v>
      </c>
      <c r="F3629">
        <f t="shared" si="565"/>
        <v>1.4922971382111072E-2</v>
      </c>
      <c r="G3629">
        <f t="shared" si="561"/>
        <v>1.3138686131386912E-2</v>
      </c>
      <c r="H3629">
        <f t="shared" si="566"/>
        <v>1.4812719350008895E-2</v>
      </c>
      <c r="I3629">
        <f t="shared" si="562"/>
        <v>1.3053122244579262E-2</v>
      </c>
      <c r="J3629" t="str">
        <f t="shared" si="567"/>
        <v/>
      </c>
      <c r="K3629" t="str">
        <f t="shared" si="563"/>
        <v/>
      </c>
      <c r="L3629">
        <f t="shared" si="568"/>
        <v>1.3053122244579262E-2</v>
      </c>
      <c r="M3629" t="str">
        <f t="shared" si="569"/>
        <v/>
      </c>
    </row>
    <row r="3630" spans="1:13">
      <c r="A3630" s="1">
        <v>39046</v>
      </c>
      <c r="B3630">
        <v>1189.4000000000001</v>
      </c>
      <c r="C3630">
        <v>13.67</v>
      </c>
      <c r="D3630">
        <f t="shared" si="564"/>
        <v>-7.4966323236671933E-3</v>
      </c>
      <c r="E3630">
        <f t="shared" si="560"/>
        <v>-1.5245304342800352E-2</v>
      </c>
      <c r="F3630">
        <f t="shared" si="565"/>
        <v>-7.4686026619934509E-3</v>
      </c>
      <c r="G3630">
        <f t="shared" si="561"/>
        <v>-1.5129682997118254E-2</v>
      </c>
      <c r="H3630" t="str">
        <f t="shared" si="566"/>
        <v/>
      </c>
      <c r="I3630" t="str">
        <f t="shared" si="562"/>
        <v/>
      </c>
      <c r="J3630">
        <f t="shared" si="567"/>
        <v>-7.4966323236671933E-3</v>
      </c>
      <c r="K3630">
        <f t="shared" si="563"/>
        <v>-1.5245304342800352E-2</v>
      </c>
      <c r="L3630" t="str">
        <f t="shared" si="568"/>
        <v/>
      </c>
      <c r="M3630">
        <f t="shared" si="569"/>
        <v>-1.5245304342800352E-2</v>
      </c>
    </row>
    <row r="3631" spans="1:13">
      <c r="A3631" s="1">
        <v>39049</v>
      </c>
      <c r="B3631">
        <v>1187.76</v>
      </c>
      <c r="C3631">
        <v>13.57</v>
      </c>
      <c r="D3631">
        <f t="shared" si="564"/>
        <v>-1.3797979607531208E-3</v>
      </c>
      <c r="E3631">
        <f t="shared" si="560"/>
        <v>-7.3421768890803846E-3</v>
      </c>
      <c r="F3631">
        <f t="shared" si="565"/>
        <v>-1.378846477215534E-3</v>
      </c>
      <c r="G3631">
        <f t="shared" si="561"/>
        <v>-7.3152889539136456E-3</v>
      </c>
      <c r="H3631" t="str">
        <f t="shared" si="566"/>
        <v/>
      </c>
      <c r="I3631" t="str">
        <f t="shared" si="562"/>
        <v/>
      </c>
      <c r="J3631">
        <f t="shared" si="567"/>
        <v>-1.3797979607531208E-3</v>
      </c>
      <c r="K3631">
        <f t="shared" si="563"/>
        <v>-7.3421768890803846E-3</v>
      </c>
      <c r="L3631" t="str">
        <f t="shared" si="568"/>
        <v/>
      </c>
      <c r="M3631">
        <f t="shared" si="569"/>
        <v>-7.3421768890803846E-3</v>
      </c>
    </row>
    <row r="3632" spans="1:13">
      <c r="A3632" s="1">
        <v>39050</v>
      </c>
      <c r="B3632">
        <v>1180.55</v>
      </c>
      <c r="C3632">
        <v>13.42</v>
      </c>
      <c r="D3632">
        <f t="shared" si="564"/>
        <v>-6.0887487487678053E-3</v>
      </c>
      <c r="E3632">
        <f t="shared" si="560"/>
        <v>-1.1115342303242102E-2</v>
      </c>
      <c r="F3632">
        <f t="shared" si="565"/>
        <v>-6.0702498821311179E-3</v>
      </c>
      <c r="G3632">
        <f t="shared" si="561"/>
        <v>-1.1053795136330202E-2</v>
      </c>
      <c r="H3632" t="str">
        <f t="shared" si="566"/>
        <v/>
      </c>
      <c r="I3632" t="str">
        <f t="shared" si="562"/>
        <v/>
      </c>
      <c r="J3632">
        <f t="shared" si="567"/>
        <v>-6.0887487487678053E-3</v>
      </c>
      <c r="K3632">
        <f t="shared" si="563"/>
        <v>-1.1115342303242102E-2</v>
      </c>
      <c r="L3632" t="str">
        <f t="shared" si="568"/>
        <v/>
      </c>
      <c r="M3632">
        <f t="shared" si="569"/>
        <v>-1.1115342303242102E-2</v>
      </c>
    </row>
    <row r="3633" spans="1:13">
      <c r="A3633" s="1">
        <v>39051</v>
      </c>
      <c r="B3633">
        <v>1206.07</v>
      </c>
      <c r="C3633">
        <v>13.81</v>
      </c>
      <c r="D3633">
        <f t="shared" si="564"/>
        <v>2.1386708157466149E-2</v>
      </c>
      <c r="E3633">
        <f t="shared" si="560"/>
        <v>2.8646835877664961E-2</v>
      </c>
      <c r="F3633">
        <f t="shared" si="565"/>
        <v>2.1617042903731232E-2</v>
      </c>
      <c r="G3633">
        <f t="shared" si="561"/>
        <v>2.9061102831594576E-2</v>
      </c>
      <c r="H3633">
        <f t="shared" si="566"/>
        <v>2.1386708157466149E-2</v>
      </c>
      <c r="I3633">
        <f t="shared" si="562"/>
        <v>2.8646835877664961E-2</v>
      </c>
      <c r="J3633" t="str">
        <f t="shared" si="567"/>
        <v/>
      </c>
      <c r="K3633" t="str">
        <f t="shared" si="563"/>
        <v/>
      </c>
      <c r="L3633">
        <f t="shared" si="568"/>
        <v>2.8646835877664961E-2</v>
      </c>
      <c r="M3633" t="str">
        <f t="shared" si="569"/>
        <v/>
      </c>
    </row>
    <row r="3634" spans="1:13">
      <c r="A3634" s="1">
        <v>39052</v>
      </c>
      <c r="B3634">
        <v>1221.53</v>
      </c>
      <c r="C3634">
        <v>14.05</v>
      </c>
      <c r="D3634">
        <f t="shared" si="564"/>
        <v>1.2737031643018829E-2</v>
      </c>
      <c r="E3634">
        <f t="shared" si="560"/>
        <v>1.7229428358554007E-2</v>
      </c>
      <c r="F3634">
        <f t="shared" si="565"/>
        <v>1.2818493122289887E-2</v>
      </c>
      <c r="G3634">
        <f t="shared" si="561"/>
        <v>1.7378711078928299E-2</v>
      </c>
      <c r="H3634">
        <f t="shared" si="566"/>
        <v>1.2737031643018829E-2</v>
      </c>
      <c r="I3634">
        <f t="shared" si="562"/>
        <v>1.7229428358554007E-2</v>
      </c>
      <c r="J3634" t="str">
        <f t="shared" si="567"/>
        <v/>
      </c>
      <c r="K3634" t="str">
        <f t="shared" si="563"/>
        <v/>
      </c>
      <c r="L3634">
        <f t="shared" si="568"/>
        <v>1.7229428358554007E-2</v>
      </c>
      <c r="M3634" t="str">
        <f t="shared" si="569"/>
        <v/>
      </c>
    </row>
    <row r="3635" spans="1:13">
      <c r="A3635" s="1">
        <v>39053</v>
      </c>
      <c r="B3635">
        <v>1224.71</v>
      </c>
      <c r="C3635">
        <v>14.18</v>
      </c>
      <c r="D3635">
        <f t="shared" si="564"/>
        <v>2.5999098954114317E-3</v>
      </c>
      <c r="E3635">
        <f t="shared" si="560"/>
        <v>9.2101253242266607E-3</v>
      </c>
      <c r="F3635">
        <f t="shared" si="565"/>
        <v>2.6032925920771444E-3</v>
      </c>
      <c r="G3635">
        <f t="shared" si="561"/>
        <v>9.2526690391458999E-3</v>
      </c>
      <c r="H3635">
        <f t="shared" si="566"/>
        <v>2.5999098954114317E-3</v>
      </c>
      <c r="I3635">
        <f t="shared" si="562"/>
        <v>9.2101253242266607E-3</v>
      </c>
      <c r="J3635" t="str">
        <f t="shared" si="567"/>
        <v/>
      </c>
      <c r="K3635" t="str">
        <f t="shared" si="563"/>
        <v/>
      </c>
      <c r="L3635">
        <f t="shared" si="568"/>
        <v>9.2101253242266607E-3</v>
      </c>
      <c r="M3635" t="str">
        <f t="shared" si="569"/>
        <v/>
      </c>
    </row>
    <row r="3636" spans="1:13">
      <c r="A3636" s="1">
        <v>39056</v>
      </c>
      <c r="B3636">
        <v>1223.1199999999999</v>
      </c>
      <c r="C3636">
        <v>14.14</v>
      </c>
      <c r="D3636">
        <f t="shared" si="564"/>
        <v>-1.2991100065108331E-3</v>
      </c>
      <c r="E3636">
        <f t="shared" si="560"/>
        <v>-2.8248606355546274E-3</v>
      </c>
      <c r="F3636">
        <f t="shared" si="565"/>
        <v>-1.2982665284028139E-3</v>
      </c>
      <c r="G3636">
        <f t="shared" si="561"/>
        <v>-2.8208744710859213E-3</v>
      </c>
      <c r="H3636" t="str">
        <f t="shared" si="566"/>
        <v/>
      </c>
      <c r="I3636" t="str">
        <f t="shared" si="562"/>
        <v/>
      </c>
      <c r="J3636">
        <f t="shared" si="567"/>
        <v>-1.2991100065108331E-3</v>
      </c>
      <c r="K3636">
        <f t="shared" si="563"/>
        <v>-2.8248606355546274E-3</v>
      </c>
      <c r="L3636" t="str">
        <f t="shared" si="568"/>
        <v/>
      </c>
      <c r="M3636">
        <f t="shared" si="569"/>
        <v>-2.8248606355546274E-3</v>
      </c>
    </row>
    <row r="3637" spans="1:13">
      <c r="A3637" s="1">
        <v>39057</v>
      </c>
      <c r="B3637">
        <v>1223.75</v>
      </c>
      <c r="C3637">
        <v>14.14</v>
      </c>
      <c r="D3637">
        <f t="shared" si="564"/>
        <v>5.1494359236190672E-4</v>
      </c>
      <c r="E3637">
        <f t="shared" si="560"/>
        <v>0</v>
      </c>
      <c r="F3637">
        <f t="shared" si="565"/>
        <v>5.1507619857416032E-4</v>
      </c>
      <c r="G3637">
        <f t="shared" si="561"/>
        <v>0</v>
      </c>
      <c r="H3637">
        <f t="shared" si="566"/>
        <v>5.1494359236190672E-4</v>
      </c>
      <c r="I3637" t="str">
        <f t="shared" si="562"/>
        <v/>
      </c>
      <c r="J3637" t="str">
        <f t="shared" si="567"/>
        <v/>
      </c>
      <c r="K3637" t="str">
        <f t="shared" si="563"/>
        <v/>
      </c>
      <c r="L3637">
        <f t="shared" si="568"/>
        <v>0</v>
      </c>
      <c r="M3637" t="str">
        <f t="shared" si="569"/>
        <v/>
      </c>
    </row>
    <row r="3638" spans="1:13">
      <c r="A3638" s="1">
        <v>39058</v>
      </c>
      <c r="B3638">
        <v>1228.28</v>
      </c>
      <c r="C3638">
        <v>14.15</v>
      </c>
      <c r="D3638">
        <f t="shared" si="564"/>
        <v>3.694901900663627E-3</v>
      </c>
      <c r="E3638">
        <f t="shared" si="560"/>
        <v>7.0696362081990277E-4</v>
      </c>
      <c r="F3638">
        <f t="shared" si="565"/>
        <v>3.7017364657814245E-3</v>
      </c>
      <c r="G3638">
        <f t="shared" si="561"/>
        <v>7.0721357850067612E-4</v>
      </c>
      <c r="H3638">
        <f t="shared" si="566"/>
        <v>3.694901900663627E-3</v>
      </c>
      <c r="I3638">
        <f t="shared" si="562"/>
        <v>7.0696362081990277E-4</v>
      </c>
      <c r="J3638" t="str">
        <f t="shared" si="567"/>
        <v/>
      </c>
      <c r="K3638" t="str">
        <f t="shared" si="563"/>
        <v/>
      </c>
      <c r="L3638">
        <f t="shared" si="568"/>
        <v>7.0696362081990277E-4</v>
      </c>
      <c r="M3638" t="str">
        <f t="shared" si="569"/>
        <v/>
      </c>
    </row>
    <row r="3639" spans="1:13">
      <c r="A3639" s="1">
        <v>39059</v>
      </c>
      <c r="B3639">
        <v>1233</v>
      </c>
      <c r="C3639">
        <v>14.15</v>
      </c>
      <c r="D3639">
        <f t="shared" si="564"/>
        <v>3.8354074189605823E-3</v>
      </c>
      <c r="E3639">
        <f t="shared" si="560"/>
        <v>0</v>
      </c>
      <c r="F3639">
        <f t="shared" si="565"/>
        <v>3.842772006382944E-3</v>
      </c>
      <c r="G3639">
        <f t="shared" si="561"/>
        <v>0</v>
      </c>
      <c r="H3639">
        <f t="shared" si="566"/>
        <v>3.8354074189605823E-3</v>
      </c>
      <c r="I3639" t="str">
        <f t="shared" si="562"/>
        <v/>
      </c>
      <c r="J3639" t="str">
        <f t="shared" si="567"/>
        <v/>
      </c>
      <c r="K3639" t="str">
        <f t="shared" si="563"/>
        <v/>
      </c>
      <c r="L3639">
        <f t="shared" si="568"/>
        <v>0</v>
      </c>
      <c r="M3639" t="str">
        <f t="shared" si="569"/>
        <v/>
      </c>
    </row>
    <row r="3640" spans="1:13">
      <c r="A3640" s="1">
        <v>39060</v>
      </c>
      <c r="B3640">
        <v>1240.4000000000001</v>
      </c>
      <c r="C3640">
        <v>14.16</v>
      </c>
      <c r="D3640">
        <f t="shared" si="564"/>
        <v>5.983684061949668E-3</v>
      </c>
      <c r="E3640">
        <f t="shared" si="560"/>
        <v>7.0646417632703161E-4</v>
      </c>
      <c r="F3640">
        <f t="shared" si="565"/>
        <v>6.0016220600163095E-3</v>
      </c>
      <c r="G3640">
        <f t="shared" si="561"/>
        <v>7.0671378091868853E-4</v>
      </c>
      <c r="H3640">
        <f t="shared" si="566"/>
        <v>5.983684061949668E-3</v>
      </c>
      <c r="I3640">
        <f t="shared" si="562"/>
        <v>7.0646417632703161E-4</v>
      </c>
      <c r="J3640" t="str">
        <f t="shared" si="567"/>
        <v/>
      </c>
      <c r="K3640" t="str">
        <f t="shared" si="563"/>
        <v/>
      </c>
      <c r="L3640">
        <f t="shared" si="568"/>
        <v>7.0646417632703161E-4</v>
      </c>
      <c r="M3640" t="str">
        <f t="shared" si="569"/>
        <v/>
      </c>
    </row>
    <row r="3641" spans="1:13">
      <c r="A3641" s="1">
        <v>39063</v>
      </c>
      <c r="B3641">
        <v>1240.46</v>
      </c>
      <c r="C3641">
        <v>14.31</v>
      </c>
      <c r="D3641">
        <f t="shared" si="564"/>
        <v>4.8370323203855544E-5</v>
      </c>
      <c r="E3641">
        <f t="shared" si="560"/>
        <v>1.053750530278592E-2</v>
      </c>
      <c r="F3641">
        <f t="shared" si="565"/>
        <v>4.8371493066801108E-5</v>
      </c>
      <c r="G3641">
        <f t="shared" si="561"/>
        <v>1.0593220338983134E-2</v>
      </c>
      <c r="H3641">
        <f t="shared" si="566"/>
        <v>4.8370323203855544E-5</v>
      </c>
      <c r="I3641">
        <f t="shared" si="562"/>
        <v>1.053750530278592E-2</v>
      </c>
      <c r="J3641" t="str">
        <f t="shared" si="567"/>
        <v/>
      </c>
      <c r="K3641" t="str">
        <f t="shared" si="563"/>
        <v/>
      </c>
      <c r="L3641">
        <f t="shared" si="568"/>
        <v>1.053750530278592E-2</v>
      </c>
      <c r="M3641" t="str">
        <f t="shared" si="569"/>
        <v/>
      </c>
    </row>
    <row r="3642" spans="1:13">
      <c r="A3642" s="1">
        <v>39064</v>
      </c>
      <c r="B3642">
        <v>1241.5899999999999</v>
      </c>
      <c r="C3642">
        <v>14.36</v>
      </c>
      <c r="D3642">
        <f t="shared" si="564"/>
        <v>9.105377233105524E-4</v>
      </c>
      <c r="E3642">
        <f t="shared" si="560"/>
        <v>3.4879700517186072E-3</v>
      </c>
      <c r="F3642">
        <f t="shared" si="565"/>
        <v>9.1095238862992645E-4</v>
      </c>
      <c r="G3642">
        <f t="shared" si="561"/>
        <v>3.4940600978337066E-3</v>
      </c>
      <c r="H3642">
        <f t="shared" si="566"/>
        <v>9.105377233105524E-4</v>
      </c>
      <c r="I3642">
        <f t="shared" si="562"/>
        <v>3.4879700517186072E-3</v>
      </c>
      <c r="J3642" t="str">
        <f t="shared" si="567"/>
        <v/>
      </c>
      <c r="K3642" t="str">
        <f t="shared" si="563"/>
        <v/>
      </c>
      <c r="L3642">
        <f t="shared" si="568"/>
        <v>3.4879700517186072E-3</v>
      </c>
      <c r="M3642" t="str">
        <f t="shared" si="569"/>
        <v/>
      </c>
    </row>
    <row r="3643" spans="1:13">
      <c r="A3643" s="1">
        <v>39065</v>
      </c>
      <c r="B3643">
        <v>1235.23</v>
      </c>
      <c r="C3643">
        <v>14.17</v>
      </c>
      <c r="D3643">
        <f t="shared" si="564"/>
        <v>-5.1356287324678587E-3</v>
      </c>
      <c r="E3643">
        <f t="shared" si="560"/>
        <v>-1.3319509917488965E-2</v>
      </c>
      <c r="F3643">
        <f t="shared" si="565"/>
        <v>-5.1224639373705916E-3</v>
      </c>
      <c r="G3643">
        <f t="shared" si="561"/>
        <v>-1.3231197771587655E-2</v>
      </c>
      <c r="H3643" t="str">
        <f t="shared" si="566"/>
        <v/>
      </c>
      <c r="I3643" t="str">
        <f t="shared" si="562"/>
        <v/>
      </c>
      <c r="J3643">
        <f t="shared" si="567"/>
        <v>-5.1356287324678587E-3</v>
      </c>
      <c r="K3643">
        <f t="shared" si="563"/>
        <v>-1.3319509917488965E-2</v>
      </c>
      <c r="L3643" t="str">
        <f t="shared" si="568"/>
        <v/>
      </c>
      <c r="M3643">
        <f t="shared" si="569"/>
        <v>-1.3319509917488965E-2</v>
      </c>
    </row>
    <row r="3644" spans="1:13">
      <c r="A3644" s="1">
        <v>39066</v>
      </c>
      <c r="B3644">
        <v>1242.8699999999999</v>
      </c>
      <c r="C3644">
        <v>14.24</v>
      </c>
      <c r="D3644">
        <f t="shared" si="564"/>
        <v>6.166033821100105E-3</v>
      </c>
      <c r="E3644">
        <f t="shared" si="560"/>
        <v>4.9278522812406947E-3</v>
      </c>
      <c r="F3644">
        <f t="shared" si="565"/>
        <v>6.185082940019182E-3</v>
      </c>
      <c r="G3644">
        <f t="shared" si="561"/>
        <v>4.9400141143260967E-3</v>
      </c>
      <c r="H3644">
        <f t="shared" si="566"/>
        <v>6.166033821100105E-3</v>
      </c>
      <c r="I3644">
        <f t="shared" si="562"/>
        <v>4.9278522812406947E-3</v>
      </c>
      <c r="J3644" t="str">
        <f t="shared" si="567"/>
        <v/>
      </c>
      <c r="K3644" t="str">
        <f t="shared" si="563"/>
        <v/>
      </c>
      <c r="L3644">
        <f t="shared" si="568"/>
        <v>4.9278522812406947E-3</v>
      </c>
      <c r="M3644" t="str">
        <f t="shared" si="569"/>
        <v/>
      </c>
    </row>
    <row r="3645" spans="1:13">
      <c r="A3645" s="1">
        <v>39067</v>
      </c>
      <c r="B3645">
        <v>1243.9100000000001</v>
      </c>
      <c r="C3645">
        <v>14.18</v>
      </c>
      <c r="D3645">
        <f t="shared" si="564"/>
        <v>8.3642305361360106E-4</v>
      </c>
      <c r="E3645">
        <f t="shared" si="560"/>
        <v>-4.2223848798482498E-3</v>
      </c>
      <c r="F3645">
        <f t="shared" si="565"/>
        <v>8.3677295292372555E-4</v>
      </c>
      <c r="G3645">
        <f t="shared" si="561"/>
        <v>-4.2134831460673983E-3</v>
      </c>
      <c r="H3645">
        <f t="shared" si="566"/>
        <v>8.3642305361360106E-4</v>
      </c>
      <c r="I3645" t="str">
        <f t="shared" si="562"/>
        <v/>
      </c>
      <c r="J3645" t="str">
        <f t="shared" si="567"/>
        <v/>
      </c>
      <c r="K3645">
        <f t="shared" si="563"/>
        <v>-4.2223848798482498E-3</v>
      </c>
      <c r="L3645">
        <f t="shared" si="568"/>
        <v>-4.2223848798482498E-3</v>
      </c>
      <c r="M3645" t="str">
        <f t="shared" si="569"/>
        <v/>
      </c>
    </row>
    <row r="3646" spans="1:13">
      <c r="A3646" s="1">
        <v>39070</v>
      </c>
      <c r="B3646">
        <v>1247.08</v>
      </c>
      <c r="C3646">
        <v>14.17</v>
      </c>
      <c r="D3646">
        <f t="shared" si="564"/>
        <v>2.5451741767312723E-3</v>
      </c>
      <c r="E3646">
        <f t="shared" si="560"/>
        <v>-7.0546740139237104E-4</v>
      </c>
      <c r="F3646">
        <f t="shared" si="565"/>
        <v>2.5484158821778014E-3</v>
      </c>
      <c r="G3646">
        <f t="shared" si="561"/>
        <v>-7.0521861777150807E-4</v>
      </c>
      <c r="H3646">
        <f t="shared" si="566"/>
        <v>2.5451741767312723E-3</v>
      </c>
      <c r="I3646" t="str">
        <f t="shared" si="562"/>
        <v/>
      </c>
      <c r="J3646" t="str">
        <f t="shared" si="567"/>
        <v/>
      </c>
      <c r="K3646">
        <f t="shared" si="563"/>
        <v>-7.0546740139237104E-4</v>
      </c>
      <c r="L3646">
        <f t="shared" si="568"/>
        <v>-7.0546740139237104E-4</v>
      </c>
      <c r="M3646" t="str">
        <f t="shared" si="569"/>
        <v/>
      </c>
    </row>
    <row r="3647" spans="1:13">
      <c r="A3647" s="1">
        <v>39071</v>
      </c>
      <c r="B3647">
        <v>1254.5999999999999</v>
      </c>
      <c r="C3647">
        <v>14.3</v>
      </c>
      <c r="D3647">
        <f t="shared" si="564"/>
        <v>6.0119780708574209E-3</v>
      </c>
      <c r="E3647">
        <f t="shared" si="560"/>
        <v>9.1324835632724723E-3</v>
      </c>
      <c r="F3647">
        <f t="shared" si="565"/>
        <v>6.0300862815536593E-3</v>
      </c>
      <c r="G3647">
        <f t="shared" si="561"/>
        <v>9.1743119266054496E-3</v>
      </c>
      <c r="H3647">
        <f t="shared" si="566"/>
        <v>6.0119780708574209E-3</v>
      </c>
      <c r="I3647">
        <f t="shared" si="562"/>
        <v>9.1324835632724723E-3</v>
      </c>
      <c r="J3647" t="str">
        <f t="shared" si="567"/>
        <v/>
      </c>
      <c r="K3647" t="str">
        <f t="shared" si="563"/>
        <v/>
      </c>
      <c r="L3647">
        <f t="shared" si="568"/>
        <v>9.1324835632724723E-3</v>
      </c>
      <c r="M3647" t="str">
        <f t="shared" si="569"/>
        <v/>
      </c>
    </row>
    <row r="3648" spans="1:13">
      <c r="A3648" s="1">
        <v>39072</v>
      </c>
      <c r="B3648">
        <v>1258.8399999999999</v>
      </c>
      <c r="C3648">
        <v>14.32</v>
      </c>
      <c r="D3648">
        <f t="shared" si="564"/>
        <v>3.3738653176371234E-3</v>
      </c>
      <c r="E3648">
        <f t="shared" si="560"/>
        <v>1.3976242666379351E-3</v>
      </c>
      <c r="F3648">
        <f t="shared" si="565"/>
        <v>3.3795632073967408E-3</v>
      </c>
      <c r="G3648">
        <f t="shared" si="561"/>
        <v>1.3986013986013734E-3</v>
      </c>
      <c r="H3648">
        <f t="shared" si="566"/>
        <v>3.3738653176371234E-3</v>
      </c>
      <c r="I3648">
        <f t="shared" si="562"/>
        <v>1.3976242666379351E-3</v>
      </c>
      <c r="J3648" t="str">
        <f t="shared" si="567"/>
        <v/>
      </c>
      <c r="K3648" t="str">
        <f t="shared" si="563"/>
        <v/>
      </c>
      <c r="L3648">
        <f t="shared" si="568"/>
        <v>1.3976242666379351E-3</v>
      </c>
      <c r="M3648" t="str">
        <f t="shared" si="569"/>
        <v/>
      </c>
    </row>
    <row r="3649" spans="1:13">
      <c r="A3649" s="1">
        <v>39073</v>
      </c>
      <c r="B3649">
        <v>1256.77</v>
      </c>
      <c r="C3649">
        <v>14.35</v>
      </c>
      <c r="D3649">
        <f t="shared" si="564"/>
        <v>-1.6457244701686808E-3</v>
      </c>
      <c r="E3649">
        <f t="shared" si="560"/>
        <v>2.0927806731305776E-3</v>
      </c>
      <c r="F3649">
        <f t="shared" si="565"/>
        <v>-1.6443710082297835E-3</v>
      </c>
      <c r="G3649">
        <f t="shared" si="561"/>
        <v>2.0949720670391248E-3</v>
      </c>
      <c r="H3649" t="str">
        <f t="shared" si="566"/>
        <v/>
      </c>
      <c r="I3649">
        <f t="shared" si="562"/>
        <v>2.0927806731305776E-3</v>
      </c>
      <c r="J3649">
        <f t="shared" si="567"/>
        <v>-1.6457244701686808E-3</v>
      </c>
      <c r="K3649" t="str">
        <f t="shared" si="563"/>
        <v/>
      </c>
      <c r="L3649" t="str">
        <f t="shared" si="568"/>
        <v/>
      </c>
      <c r="M3649">
        <f t="shared" si="569"/>
        <v>2.0927806731305776E-3</v>
      </c>
    </row>
    <row r="3650" spans="1:13">
      <c r="A3650" s="1">
        <v>39077</v>
      </c>
      <c r="B3650">
        <v>1257.54</v>
      </c>
      <c r="C3650">
        <v>14.31</v>
      </c>
      <c r="D3650">
        <f t="shared" si="564"/>
        <v>6.124941030118858E-4</v>
      </c>
      <c r="E3650">
        <f t="shared" si="560"/>
        <v>-2.7913486372705301E-3</v>
      </c>
      <c r="F3650">
        <f t="shared" si="565"/>
        <v>6.1268171582695707E-4</v>
      </c>
      <c r="G3650">
        <f t="shared" si="561"/>
        <v>-2.7874564459929863E-3</v>
      </c>
      <c r="H3650">
        <f t="shared" si="566"/>
        <v>6.124941030118858E-4</v>
      </c>
      <c r="I3650" t="str">
        <f t="shared" si="562"/>
        <v/>
      </c>
      <c r="J3650" t="str">
        <f t="shared" si="567"/>
        <v/>
      </c>
      <c r="K3650">
        <f t="shared" si="563"/>
        <v>-2.7913486372705301E-3</v>
      </c>
      <c r="L3650">
        <f t="shared" si="568"/>
        <v>-2.7913486372705301E-3</v>
      </c>
      <c r="M3650" t="str">
        <f t="shared" si="569"/>
        <v/>
      </c>
    </row>
    <row r="3651" spans="1:13">
      <c r="A3651" s="1">
        <v>39078</v>
      </c>
      <c r="B3651">
        <v>1258.51</v>
      </c>
      <c r="C3651">
        <v>14.34</v>
      </c>
      <c r="D3651">
        <f t="shared" si="564"/>
        <v>7.7104989809968652E-4</v>
      </c>
      <c r="E3651">
        <f t="shared" ref="E3651:E3714" si="570">LN(C3651/C3650)</f>
        <v>2.0942416031146851E-3</v>
      </c>
      <c r="F3651">
        <f t="shared" si="565"/>
        <v>7.7134723348759593E-4</v>
      </c>
      <c r="G3651">
        <f t="shared" ref="G3651:G3714" si="571">C3651/C3650-1</f>
        <v>2.0964360587001352E-3</v>
      </c>
      <c r="H3651">
        <f t="shared" si="566"/>
        <v>7.7104989809968652E-4</v>
      </c>
      <c r="I3651">
        <f t="shared" ref="I3651:I3714" si="572">IF(E3651&gt;0,E3651,"")</f>
        <v>2.0942416031146851E-3</v>
      </c>
      <c r="J3651" t="str">
        <f t="shared" si="567"/>
        <v/>
      </c>
      <c r="K3651" t="str">
        <f t="shared" ref="K3651:K3714" si="573">IF(E3651&lt;0,E3651,"")</f>
        <v/>
      </c>
      <c r="L3651">
        <f t="shared" si="568"/>
        <v>2.0942416031146851E-3</v>
      </c>
      <c r="M3651" t="str">
        <f t="shared" si="569"/>
        <v/>
      </c>
    </row>
    <row r="3652" spans="1:13">
      <c r="A3652" s="1">
        <v>39079</v>
      </c>
      <c r="B3652">
        <v>1259.78</v>
      </c>
      <c r="C3652">
        <v>14.47</v>
      </c>
      <c r="D3652">
        <f t="shared" ref="D3652:D3715" si="574">LN(B3652/B3651)</f>
        <v>1.0086210147884852E-3</v>
      </c>
      <c r="E3652">
        <f t="shared" si="570"/>
        <v>9.024705471918245E-3</v>
      </c>
      <c r="F3652">
        <f t="shared" ref="F3652:F3715" si="575">B3652/B3651-1</f>
        <v>1.0091298440217944E-3</v>
      </c>
      <c r="G3652">
        <f t="shared" si="571"/>
        <v>9.0655509065551421E-3</v>
      </c>
      <c r="H3652">
        <f t="shared" ref="H3652:H3715" si="576">IF(D3652&gt;0,D3652,"")</f>
        <v>1.0086210147884852E-3</v>
      </c>
      <c r="I3652">
        <f t="shared" si="572"/>
        <v>9.024705471918245E-3</v>
      </c>
      <c r="J3652" t="str">
        <f t="shared" ref="J3652:J3715" si="577">IF(D3652&lt;0,D3652,"")</f>
        <v/>
      </c>
      <c r="K3652" t="str">
        <f t="shared" si="573"/>
        <v/>
      </c>
      <c r="L3652">
        <f t="shared" ref="L3652:L3715" si="578">IF(D3652&gt;0,E3652,"")</f>
        <v>9.024705471918245E-3</v>
      </c>
      <c r="M3652" t="str">
        <f t="shared" ref="M3652:M3715" si="579">IF(D3652&lt;0,E3652,"")</f>
        <v/>
      </c>
    </row>
    <row r="3653" spans="1:13">
      <c r="A3653" s="1">
        <v>39080</v>
      </c>
      <c r="B3653">
        <v>1257.8800000000001</v>
      </c>
      <c r="C3653">
        <v>14.46</v>
      </c>
      <c r="D3653">
        <f t="shared" si="574"/>
        <v>-1.5093383226483204E-3</v>
      </c>
      <c r="E3653">
        <f t="shared" si="570"/>
        <v>-6.9132391277382276E-4</v>
      </c>
      <c r="F3653">
        <f t="shared" si="575"/>
        <v>-1.5081998444171907E-3</v>
      </c>
      <c r="G3653">
        <f t="shared" si="571"/>
        <v>-6.9108500345538282E-4</v>
      </c>
      <c r="H3653" t="str">
        <f t="shared" si="576"/>
        <v/>
      </c>
      <c r="I3653" t="str">
        <f t="shared" si="572"/>
        <v/>
      </c>
      <c r="J3653">
        <f t="shared" si="577"/>
        <v>-1.5093383226483204E-3</v>
      </c>
      <c r="K3653">
        <f t="shared" si="573"/>
        <v>-6.9132391277382276E-4</v>
      </c>
      <c r="L3653" t="str">
        <f t="shared" si="578"/>
        <v/>
      </c>
      <c r="M3653">
        <f t="shared" si="579"/>
        <v>-6.9132391277382276E-4</v>
      </c>
    </row>
    <row r="3654" spans="1:13">
      <c r="A3654" s="1">
        <v>39081</v>
      </c>
      <c r="B3654">
        <v>1257.6400000000001</v>
      </c>
      <c r="C3654">
        <v>14.54</v>
      </c>
      <c r="D3654">
        <f t="shared" si="574"/>
        <v>-1.9081541846472961E-4</v>
      </c>
      <c r="E3654">
        <f t="shared" si="570"/>
        <v>5.5172553747546592E-3</v>
      </c>
      <c r="F3654">
        <f t="shared" si="575"/>
        <v>-1.9079721436066066E-4</v>
      </c>
      <c r="G3654">
        <f t="shared" si="571"/>
        <v>5.5325034578146415E-3</v>
      </c>
      <c r="H3654" t="str">
        <f t="shared" si="576"/>
        <v/>
      </c>
      <c r="I3654">
        <f t="shared" si="572"/>
        <v>5.5172553747546592E-3</v>
      </c>
      <c r="J3654">
        <f t="shared" si="577"/>
        <v>-1.9081541846472961E-4</v>
      </c>
      <c r="K3654" t="str">
        <f t="shared" si="573"/>
        <v/>
      </c>
      <c r="L3654" t="str">
        <f t="shared" si="578"/>
        <v/>
      </c>
      <c r="M3654">
        <f t="shared" si="579"/>
        <v>5.5172553747546592E-3</v>
      </c>
    </row>
    <row r="3655" spans="1:13">
      <c r="A3655" s="1">
        <v>39084</v>
      </c>
      <c r="B3655">
        <v>1271.8699999999999</v>
      </c>
      <c r="C3655">
        <v>14.63</v>
      </c>
      <c r="D3655">
        <f t="shared" si="574"/>
        <v>1.125130963440283E-2</v>
      </c>
      <c r="E3655">
        <f t="shared" si="570"/>
        <v>6.1707429266596742E-3</v>
      </c>
      <c r="F3655">
        <f t="shared" si="575"/>
        <v>1.1314843675455544E-2</v>
      </c>
      <c r="G3655">
        <f t="shared" si="571"/>
        <v>6.1898211829436445E-3</v>
      </c>
      <c r="H3655">
        <f t="shared" si="576"/>
        <v>1.125130963440283E-2</v>
      </c>
      <c r="I3655">
        <f t="shared" si="572"/>
        <v>6.1707429266596742E-3</v>
      </c>
      <c r="J3655" t="str">
        <f t="shared" si="577"/>
        <v/>
      </c>
      <c r="K3655" t="str">
        <f t="shared" si="573"/>
        <v/>
      </c>
      <c r="L3655">
        <f t="shared" si="578"/>
        <v>6.1707429266596742E-3</v>
      </c>
      <c r="M3655" t="str">
        <f t="shared" si="579"/>
        <v/>
      </c>
    </row>
    <row r="3656" spans="1:13">
      <c r="A3656" s="1">
        <v>39085</v>
      </c>
      <c r="B3656">
        <v>1270.2</v>
      </c>
      <c r="C3656">
        <v>14.63</v>
      </c>
      <c r="D3656">
        <f t="shared" si="574"/>
        <v>-1.3138900504268149E-3</v>
      </c>
      <c r="E3656">
        <f t="shared" si="570"/>
        <v>0</v>
      </c>
      <c r="F3656">
        <f t="shared" si="575"/>
        <v>-1.3130272747999827E-3</v>
      </c>
      <c r="G3656">
        <f t="shared" si="571"/>
        <v>0</v>
      </c>
      <c r="H3656" t="str">
        <f t="shared" si="576"/>
        <v/>
      </c>
      <c r="I3656" t="str">
        <f t="shared" si="572"/>
        <v/>
      </c>
      <c r="J3656">
        <f t="shared" si="577"/>
        <v>-1.3138900504268149E-3</v>
      </c>
      <c r="K3656" t="str">
        <f t="shared" si="573"/>
        <v/>
      </c>
      <c r="L3656" t="str">
        <f t="shared" si="578"/>
        <v/>
      </c>
      <c r="M3656">
        <f t="shared" si="579"/>
        <v>0</v>
      </c>
    </row>
    <row r="3657" spans="1:13">
      <c r="A3657" s="1">
        <v>39086</v>
      </c>
      <c r="B3657">
        <v>1276.56</v>
      </c>
      <c r="C3657">
        <v>14.55</v>
      </c>
      <c r="D3657">
        <f t="shared" si="574"/>
        <v>4.9945917332972515E-3</v>
      </c>
      <c r="E3657">
        <f t="shared" si="570"/>
        <v>-5.4832214145313701E-3</v>
      </c>
      <c r="F3657">
        <f t="shared" si="575"/>
        <v>5.0070854983466084E-3</v>
      </c>
      <c r="G3657">
        <f t="shared" si="571"/>
        <v>-5.4682159945317332E-3</v>
      </c>
      <c r="H3657">
        <f t="shared" si="576"/>
        <v>4.9945917332972515E-3</v>
      </c>
      <c r="I3657" t="str">
        <f t="shared" si="572"/>
        <v/>
      </c>
      <c r="J3657" t="str">
        <f t="shared" si="577"/>
        <v/>
      </c>
      <c r="K3657">
        <f t="shared" si="573"/>
        <v>-5.4832214145313701E-3</v>
      </c>
      <c r="L3657">
        <f t="shared" si="578"/>
        <v>-5.4832214145313701E-3</v>
      </c>
      <c r="M3657" t="str">
        <f t="shared" si="579"/>
        <v/>
      </c>
    </row>
    <row r="3658" spans="1:13">
      <c r="A3658" s="1">
        <v>39087</v>
      </c>
      <c r="B3658">
        <v>1273.8499999999999</v>
      </c>
      <c r="C3658">
        <v>14.45</v>
      </c>
      <c r="D3658">
        <f t="shared" si="574"/>
        <v>-2.1251493053446057E-3</v>
      </c>
      <c r="E3658">
        <f t="shared" si="570"/>
        <v>-6.8965790590604405E-3</v>
      </c>
      <c r="F3658">
        <f t="shared" si="575"/>
        <v>-2.1228927743310866E-3</v>
      </c>
      <c r="G3658">
        <f t="shared" si="571"/>
        <v>-6.8728522336770626E-3</v>
      </c>
      <c r="H3658" t="str">
        <f t="shared" si="576"/>
        <v/>
      </c>
      <c r="I3658" t="str">
        <f t="shared" si="572"/>
        <v/>
      </c>
      <c r="J3658">
        <f t="shared" si="577"/>
        <v>-2.1251493053446057E-3</v>
      </c>
      <c r="K3658">
        <f t="shared" si="573"/>
        <v>-6.8965790590604405E-3</v>
      </c>
      <c r="L3658" t="str">
        <f t="shared" si="578"/>
        <v/>
      </c>
      <c r="M3658">
        <f t="shared" si="579"/>
        <v>-6.8965790590604405E-3</v>
      </c>
    </row>
    <row r="3659" spans="1:13">
      <c r="A3659" s="1">
        <v>39088</v>
      </c>
      <c r="B3659">
        <v>1271.5</v>
      </c>
      <c r="C3659">
        <v>14.37</v>
      </c>
      <c r="D3659">
        <f t="shared" si="574"/>
        <v>-1.8465049346529077E-3</v>
      </c>
      <c r="E3659">
        <f t="shared" si="570"/>
        <v>-5.5517144675075823E-3</v>
      </c>
      <c r="F3659">
        <f t="shared" si="575"/>
        <v>-1.8448011932330477E-3</v>
      </c>
      <c r="G3659">
        <f t="shared" si="571"/>
        <v>-5.5363321799307696E-3</v>
      </c>
      <c r="H3659" t="str">
        <f t="shared" si="576"/>
        <v/>
      </c>
      <c r="I3659" t="str">
        <f t="shared" si="572"/>
        <v/>
      </c>
      <c r="J3659">
        <f t="shared" si="577"/>
        <v>-1.8465049346529077E-3</v>
      </c>
      <c r="K3659">
        <f t="shared" si="573"/>
        <v>-5.5517144675075823E-3</v>
      </c>
      <c r="L3659" t="str">
        <f t="shared" si="578"/>
        <v/>
      </c>
      <c r="M3659">
        <f t="shared" si="579"/>
        <v>-5.5517144675075823E-3</v>
      </c>
    </row>
    <row r="3660" spans="1:13">
      <c r="A3660" s="1">
        <v>39091</v>
      </c>
      <c r="B3660">
        <v>1269.75</v>
      </c>
      <c r="C3660">
        <v>14.32</v>
      </c>
      <c r="D3660">
        <f t="shared" si="574"/>
        <v>-1.3772751808198854E-3</v>
      </c>
      <c r="E3660">
        <f t="shared" si="570"/>
        <v>-3.4855385584339001E-3</v>
      </c>
      <c r="F3660">
        <f t="shared" si="575"/>
        <v>-1.376327172630698E-3</v>
      </c>
      <c r="G3660">
        <f t="shared" si="571"/>
        <v>-3.4794711203895989E-3</v>
      </c>
      <c r="H3660" t="str">
        <f t="shared" si="576"/>
        <v/>
      </c>
      <c r="I3660" t="str">
        <f t="shared" si="572"/>
        <v/>
      </c>
      <c r="J3660">
        <f t="shared" si="577"/>
        <v>-1.3772751808198854E-3</v>
      </c>
      <c r="K3660">
        <f t="shared" si="573"/>
        <v>-3.4855385584339001E-3</v>
      </c>
      <c r="L3660" t="str">
        <f t="shared" si="578"/>
        <v/>
      </c>
      <c r="M3660">
        <f t="shared" si="579"/>
        <v>-3.4855385584339001E-3</v>
      </c>
    </row>
    <row r="3661" spans="1:13">
      <c r="A3661" s="1">
        <v>39092</v>
      </c>
      <c r="B3661">
        <v>1274.48</v>
      </c>
      <c r="C3661">
        <v>14.45</v>
      </c>
      <c r="D3661">
        <f t="shared" si="574"/>
        <v>3.7182215832849935E-3</v>
      </c>
      <c r="E3661">
        <f t="shared" si="570"/>
        <v>9.0372530259414698E-3</v>
      </c>
      <c r="F3661">
        <f t="shared" si="575"/>
        <v>3.7251427446347574E-3</v>
      </c>
      <c r="G3661">
        <f t="shared" si="571"/>
        <v>9.0782122905026519E-3</v>
      </c>
      <c r="H3661">
        <f t="shared" si="576"/>
        <v>3.7182215832849935E-3</v>
      </c>
      <c r="I3661">
        <f t="shared" si="572"/>
        <v>9.0372530259414698E-3</v>
      </c>
      <c r="J3661" t="str">
        <f t="shared" si="577"/>
        <v/>
      </c>
      <c r="K3661" t="str">
        <f t="shared" si="573"/>
        <v/>
      </c>
      <c r="L3661">
        <f t="shared" si="578"/>
        <v>9.0372530259414698E-3</v>
      </c>
      <c r="M3661" t="str">
        <f t="shared" si="579"/>
        <v/>
      </c>
    </row>
    <row r="3662" spans="1:13">
      <c r="A3662" s="1">
        <v>39093</v>
      </c>
      <c r="B3662">
        <v>1285.96</v>
      </c>
      <c r="C3662">
        <v>14.7</v>
      </c>
      <c r="D3662">
        <f t="shared" si="574"/>
        <v>8.9672688501128191E-3</v>
      </c>
      <c r="E3662">
        <f t="shared" si="570"/>
        <v>1.7153079226249493E-2</v>
      </c>
      <c r="F3662">
        <f t="shared" si="575"/>
        <v>9.0075952545352056E-3</v>
      </c>
      <c r="G3662">
        <f t="shared" si="571"/>
        <v>1.730103806228378E-2</v>
      </c>
      <c r="H3662">
        <f t="shared" si="576"/>
        <v>8.9672688501128191E-3</v>
      </c>
      <c r="I3662">
        <f t="shared" si="572"/>
        <v>1.7153079226249493E-2</v>
      </c>
      <c r="J3662" t="str">
        <f t="shared" si="577"/>
        <v/>
      </c>
      <c r="K3662" t="str">
        <f t="shared" si="573"/>
        <v/>
      </c>
      <c r="L3662">
        <f t="shared" si="578"/>
        <v>1.7153079226249493E-2</v>
      </c>
      <c r="M3662" t="str">
        <f t="shared" si="579"/>
        <v/>
      </c>
    </row>
    <row r="3663" spans="1:13">
      <c r="A3663" s="1">
        <v>39094</v>
      </c>
      <c r="B3663">
        <v>1283.76</v>
      </c>
      <c r="C3663">
        <v>14.72</v>
      </c>
      <c r="D3663">
        <f t="shared" si="574"/>
        <v>-1.7122492236479141E-3</v>
      </c>
      <c r="E3663">
        <f t="shared" si="570"/>
        <v>1.3596195160396518E-3</v>
      </c>
      <c r="F3663">
        <f t="shared" si="575"/>
        <v>-1.7107841612492569E-3</v>
      </c>
      <c r="G3663">
        <f t="shared" si="571"/>
        <v>1.3605442176871652E-3</v>
      </c>
      <c r="H3663" t="str">
        <f t="shared" si="576"/>
        <v/>
      </c>
      <c r="I3663">
        <f t="shared" si="572"/>
        <v>1.3596195160396518E-3</v>
      </c>
      <c r="J3663">
        <f t="shared" si="577"/>
        <v>-1.7122492236479141E-3</v>
      </c>
      <c r="K3663" t="str">
        <f t="shared" si="573"/>
        <v/>
      </c>
      <c r="L3663" t="str">
        <f t="shared" si="578"/>
        <v/>
      </c>
      <c r="M3663">
        <f t="shared" si="579"/>
        <v>1.3596195160396518E-3</v>
      </c>
    </row>
    <row r="3664" spans="1:13">
      <c r="A3664" s="1">
        <v>39095</v>
      </c>
      <c r="B3664">
        <v>1293.24</v>
      </c>
      <c r="C3664">
        <v>14.78</v>
      </c>
      <c r="D3664">
        <f t="shared" si="574"/>
        <v>7.3574255056363773E-3</v>
      </c>
      <c r="E3664">
        <f t="shared" si="570"/>
        <v>4.0678022193255271E-3</v>
      </c>
      <c r="F3664">
        <f t="shared" si="575"/>
        <v>7.3845578612825591E-3</v>
      </c>
      <c r="G3664">
        <f t="shared" si="571"/>
        <v>4.0760869565217295E-3</v>
      </c>
      <c r="H3664">
        <f t="shared" si="576"/>
        <v>7.3574255056363773E-3</v>
      </c>
      <c r="I3664">
        <f t="shared" si="572"/>
        <v>4.0678022193255271E-3</v>
      </c>
      <c r="J3664" t="str">
        <f t="shared" si="577"/>
        <v/>
      </c>
      <c r="K3664" t="str">
        <f t="shared" si="573"/>
        <v/>
      </c>
      <c r="L3664">
        <f t="shared" si="578"/>
        <v>4.0678022193255271E-3</v>
      </c>
      <c r="M3664" t="str">
        <f t="shared" si="579"/>
        <v/>
      </c>
    </row>
    <row r="3665" spans="1:13">
      <c r="A3665" s="1">
        <v>39099</v>
      </c>
      <c r="B3665">
        <v>1295.02</v>
      </c>
      <c r="C3665">
        <v>14.83</v>
      </c>
      <c r="D3665">
        <f t="shared" si="574"/>
        <v>1.3754416330838501E-3</v>
      </c>
      <c r="E3665">
        <f t="shared" si="570"/>
        <v>3.3772406297850163E-3</v>
      </c>
      <c r="F3665">
        <f t="shared" si="575"/>
        <v>1.3763879867618733E-3</v>
      </c>
      <c r="G3665">
        <f t="shared" si="571"/>
        <v>3.3829499323410062E-3</v>
      </c>
      <c r="H3665">
        <f t="shared" si="576"/>
        <v>1.3754416330838501E-3</v>
      </c>
      <c r="I3665">
        <f t="shared" si="572"/>
        <v>3.3772406297850163E-3</v>
      </c>
      <c r="J3665" t="str">
        <f t="shared" si="577"/>
        <v/>
      </c>
      <c r="K3665" t="str">
        <f t="shared" si="573"/>
        <v/>
      </c>
      <c r="L3665">
        <f t="shared" si="578"/>
        <v>3.3772406297850163E-3</v>
      </c>
      <c r="M3665" t="str">
        <f t="shared" si="579"/>
        <v/>
      </c>
    </row>
    <row r="3666" spans="1:13">
      <c r="A3666" s="1">
        <v>39100</v>
      </c>
      <c r="B3666">
        <v>1281.92</v>
      </c>
      <c r="C3666">
        <v>14.76</v>
      </c>
      <c r="D3666">
        <f t="shared" si="574"/>
        <v>-1.0167184992425787E-2</v>
      </c>
      <c r="E3666">
        <f t="shared" si="570"/>
        <v>-4.7313369775143143E-3</v>
      </c>
      <c r="F3666">
        <f t="shared" si="575"/>
        <v>-1.0115673889206311E-2</v>
      </c>
      <c r="G3666">
        <f t="shared" si="571"/>
        <v>-4.7201618341200513E-3</v>
      </c>
      <c r="H3666" t="str">
        <f t="shared" si="576"/>
        <v/>
      </c>
      <c r="I3666" t="str">
        <f t="shared" si="572"/>
        <v/>
      </c>
      <c r="J3666">
        <f t="shared" si="577"/>
        <v>-1.0167184992425787E-2</v>
      </c>
      <c r="K3666">
        <f t="shared" si="573"/>
        <v>-4.7313369775143143E-3</v>
      </c>
      <c r="L3666" t="str">
        <f t="shared" si="578"/>
        <v/>
      </c>
      <c r="M3666">
        <f t="shared" si="579"/>
        <v>-4.7313369775143143E-3</v>
      </c>
    </row>
    <row r="3667" spans="1:13">
      <c r="A3667" s="1">
        <v>39101</v>
      </c>
      <c r="B3667">
        <v>1280.26</v>
      </c>
      <c r="C3667">
        <v>14.61</v>
      </c>
      <c r="D3667">
        <f t="shared" si="574"/>
        <v>-1.2957717508255116E-3</v>
      </c>
      <c r="E3667">
        <f t="shared" si="570"/>
        <v>-1.0214593409718295E-2</v>
      </c>
      <c r="F3667">
        <f t="shared" si="575"/>
        <v>-1.2949326010983642E-3</v>
      </c>
      <c r="G3667">
        <f t="shared" si="571"/>
        <v>-1.0162601626016232E-2</v>
      </c>
      <c r="H3667" t="str">
        <f t="shared" si="576"/>
        <v/>
      </c>
      <c r="I3667" t="str">
        <f t="shared" si="572"/>
        <v/>
      </c>
      <c r="J3667">
        <f t="shared" si="577"/>
        <v>-1.2957717508255116E-3</v>
      </c>
      <c r="K3667">
        <f t="shared" si="573"/>
        <v>-1.0214593409718295E-2</v>
      </c>
      <c r="L3667" t="str">
        <f t="shared" si="578"/>
        <v/>
      </c>
      <c r="M3667">
        <f t="shared" si="579"/>
        <v>-1.0214593409718295E-2</v>
      </c>
    </row>
    <row r="3668" spans="1:13">
      <c r="A3668" s="1">
        <v>39102</v>
      </c>
      <c r="B3668">
        <v>1283.3499999999999</v>
      </c>
      <c r="C3668">
        <v>14.65</v>
      </c>
      <c r="D3668">
        <f t="shared" si="574"/>
        <v>2.4106642558033367E-3</v>
      </c>
      <c r="E3668">
        <f t="shared" si="570"/>
        <v>2.734109700468165E-3</v>
      </c>
      <c r="F3668">
        <f t="shared" si="575"/>
        <v>2.4135722431379847E-3</v>
      </c>
      <c r="G3668">
        <f t="shared" si="571"/>
        <v>2.7378507871320679E-3</v>
      </c>
      <c r="H3668">
        <f t="shared" si="576"/>
        <v>2.4106642558033367E-3</v>
      </c>
      <c r="I3668">
        <f t="shared" si="572"/>
        <v>2.734109700468165E-3</v>
      </c>
      <c r="J3668" t="str">
        <f t="shared" si="577"/>
        <v/>
      </c>
      <c r="K3668" t="str">
        <f t="shared" si="573"/>
        <v/>
      </c>
      <c r="L3668">
        <f t="shared" si="578"/>
        <v>2.734109700468165E-3</v>
      </c>
      <c r="M3668" t="str">
        <f t="shared" si="579"/>
        <v/>
      </c>
    </row>
    <row r="3669" spans="1:13">
      <c r="A3669" s="1">
        <v>39105</v>
      </c>
      <c r="B3669">
        <v>1290.8399999999999</v>
      </c>
      <c r="C3669">
        <v>14.74</v>
      </c>
      <c r="D3669">
        <f t="shared" si="574"/>
        <v>5.8193226895376926E-3</v>
      </c>
      <c r="E3669">
        <f t="shared" si="570"/>
        <v>6.1245512981141469E-3</v>
      </c>
      <c r="F3669">
        <f t="shared" si="575"/>
        <v>5.8362878404176755E-3</v>
      </c>
      <c r="G3669">
        <f t="shared" si="571"/>
        <v>6.1433447098975247E-3</v>
      </c>
      <c r="H3669">
        <f t="shared" si="576"/>
        <v>5.8193226895376926E-3</v>
      </c>
      <c r="I3669">
        <f t="shared" si="572"/>
        <v>6.1245512981141469E-3</v>
      </c>
      <c r="J3669" t="str">
        <f t="shared" si="577"/>
        <v/>
      </c>
      <c r="K3669" t="str">
        <f t="shared" si="573"/>
        <v/>
      </c>
      <c r="L3669">
        <f t="shared" si="578"/>
        <v>6.1245512981141469E-3</v>
      </c>
      <c r="M3669" t="str">
        <f t="shared" si="579"/>
        <v/>
      </c>
    </row>
    <row r="3670" spans="1:13">
      <c r="A3670" s="1">
        <v>39106</v>
      </c>
      <c r="B3670">
        <v>1291.18</v>
      </c>
      <c r="C3670">
        <v>14.71</v>
      </c>
      <c r="D3670">
        <f t="shared" si="574"/>
        <v>2.6335969664466899E-4</v>
      </c>
      <c r="E3670">
        <f t="shared" si="570"/>
        <v>-2.0373521478443302E-3</v>
      </c>
      <c r="F3670">
        <f t="shared" si="575"/>
        <v>2.6339437885414263E-4</v>
      </c>
      <c r="G3670">
        <f t="shared" si="571"/>
        <v>-2.035278154681075E-3</v>
      </c>
      <c r="H3670">
        <f t="shared" si="576"/>
        <v>2.6335969664466899E-4</v>
      </c>
      <c r="I3670" t="str">
        <f t="shared" si="572"/>
        <v/>
      </c>
      <c r="J3670" t="str">
        <f t="shared" si="577"/>
        <v/>
      </c>
      <c r="K3670">
        <f t="shared" si="573"/>
        <v>-2.0373521478443302E-3</v>
      </c>
      <c r="L3670">
        <f t="shared" si="578"/>
        <v>-2.0373521478443302E-3</v>
      </c>
      <c r="M3670" t="str">
        <f t="shared" si="579"/>
        <v/>
      </c>
    </row>
    <row r="3671" spans="1:13">
      <c r="A3671" s="1">
        <v>39107</v>
      </c>
      <c r="B3671">
        <v>1296.6300000000001</v>
      </c>
      <c r="C3671">
        <v>14.82</v>
      </c>
      <c r="D3671">
        <f t="shared" si="574"/>
        <v>4.2120619810420094E-3</v>
      </c>
      <c r="E3671">
        <f t="shared" si="570"/>
        <v>7.4500852545945923E-3</v>
      </c>
      <c r="F3671">
        <f t="shared" si="575"/>
        <v>4.2209451819266164E-3</v>
      </c>
      <c r="G3671">
        <f t="shared" si="571"/>
        <v>7.4779061862677576E-3</v>
      </c>
      <c r="H3671">
        <f t="shared" si="576"/>
        <v>4.2120619810420094E-3</v>
      </c>
      <c r="I3671">
        <f t="shared" si="572"/>
        <v>7.4500852545945923E-3</v>
      </c>
      <c r="J3671" t="str">
        <f t="shared" si="577"/>
        <v/>
      </c>
      <c r="K3671" t="str">
        <f t="shared" si="573"/>
        <v/>
      </c>
      <c r="L3671">
        <f t="shared" si="578"/>
        <v>7.4500852545945923E-3</v>
      </c>
      <c r="M3671" t="str">
        <f t="shared" si="579"/>
        <v/>
      </c>
    </row>
    <row r="3672" spans="1:13">
      <c r="A3672" s="1">
        <v>39108</v>
      </c>
      <c r="B3672">
        <v>1299.54</v>
      </c>
      <c r="C3672">
        <v>14.83</v>
      </c>
      <c r="D3672">
        <f t="shared" si="574"/>
        <v>2.2417647678586914E-3</v>
      </c>
      <c r="E3672">
        <f t="shared" si="570"/>
        <v>6.7453628189984927E-4</v>
      </c>
      <c r="F3672">
        <f t="shared" si="575"/>
        <v>2.2442794012169642E-3</v>
      </c>
      <c r="G3672">
        <f t="shared" si="571"/>
        <v>6.7476383265852036E-4</v>
      </c>
      <c r="H3672">
        <f t="shared" si="576"/>
        <v>2.2417647678586914E-3</v>
      </c>
      <c r="I3672">
        <f t="shared" si="572"/>
        <v>6.7453628189984927E-4</v>
      </c>
      <c r="J3672" t="str">
        <f t="shared" si="577"/>
        <v/>
      </c>
      <c r="K3672" t="str">
        <f t="shared" si="573"/>
        <v/>
      </c>
      <c r="L3672">
        <f t="shared" si="578"/>
        <v>6.7453628189984927E-4</v>
      </c>
      <c r="M3672" t="str">
        <f t="shared" si="579"/>
        <v/>
      </c>
    </row>
    <row r="3673" spans="1:13">
      <c r="A3673" s="1">
        <v>39109</v>
      </c>
      <c r="B3673">
        <v>1276.3399999999999</v>
      </c>
      <c r="C3673">
        <v>14.57</v>
      </c>
      <c r="D3673">
        <f t="shared" si="574"/>
        <v>-1.8013748586016589E-2</v>
      </c>
      <c r="E3673">
        <f t="shared" si="570"/>
        <v>-1.7687535942727258E-2</v>
      </c>
      <c r="F3673">
        <f t="shared" si="575"/>
        <v>-1.7852470874309412E-2</v>
      </c>
      <c r="G3673">
        <f t="shared" si="571"/>
        <v>-1.7532029669588667E-2</v>
      </c>
      <c r="H3673" t="str">
        <f t="shared" si="576"/>
        <v/>
      </c>
      <c r="I3673" t="str">
        <f t="shared" si="572"/>
        <v/>
      </c>
      <c r="J3673">
        <f t="shared" si="577"/>
        <v>-1.8013748586016589E-2</v>
      </c>
      <c r="K3673">
        <f t="shared" si="573"/>
        <v>-1.7687535942727258E-2</v>
      </c>
      <c r="L3673" t="str">
        <f t="shared" si="578"/>
        <v/>
      </c>
      <c r="M3673">
        <f t="shared" si="579"/>
        <v>-1.7687535942727258E-2</v>
      </c>
    </row>
    <row r="3674" spans="1:13">
      <c r="A3674" s="1">
        <v>39112</v>
      </c>
      <c r="B3674">
        <v>1286.1199999999999</v>
      </c>
      <c r="C3674">
        <v>14.64</v>
      </c>
      <c r="D3674">
        <f t="shared" si="574"/>
        <v>7.6333269499724958E-3</v>
      </c>
      <c r="E3674">
        <f t="shared" si="570"/>
        <v>4.7928883260519887E-3</v>
      </c>
      <c r="F3674">
        <f t="shared" si="575"/>
        <v>7.662535061190523E-3</v>
      </c>
      <c r="G3674">
        <f t="shared" si="571"/>
        <v>4.8043925875085325E-3</v>
      </c>
      <c r="H3674">
        <f t="shared" si="576"/>
        <v>7.6333269499724958E-3</v>
      </c>
      <c r="I3674">
        <f t="shared" si="572"/>
        <v>4.7928883260519887E-3</v>
      </c>
      <c r="J3674" t="str">
        <f t="shared" si="577"/>
        <v/>
      </c>
      <c r="K3674" t="str">
        <f t="shared" si="573"/>
        <v/>
      </c>
      <c r="L3674">
        <f t="shared" si="578"/>
        <v>4.7928883260519887E-3</v>
      </c>
      <c r="M3674" t="str">
        <f t="shared" si="579"/>
        <v/>
      </c>
    </row>
    <row r="3675" spans="1:13">
      <c r="A3675" s="1">
        <v>39113</v>
      </c>
      <c r="B3675">
        <v>1307.5899999999999</v>
      </c>
      <c r="C3675">
        <v>14.95</v>
      </c>
      <c r="D3675">
        <f t="shared" si="574"/>
        <v>1.655581418074286E-2</v>
      </c>
      <c r="E3675">
        <f t="shared" si="570"/>
        <v>2.0953791303529819E-2</v>
      </c>
      <c r="F3675">
        <f t="shared" si="575"/>
        <v>1.6693621124000968E-2</v>
      </c>
      <c r="G3675">
        <f t="shared" si="571"/>
        <v>2.1174863387978027E-2</v>
      </c>
      <c r="H3675">
        <f t="shared" si="576"/>
        <v>1.655581418074286E-2</v>
      </c>
      <c r="I3675">
        <f t="shared" si="572"/>
        <v>2.0953791303529819E-2</v>
      </c>
      <c r="J3675" t="str">
        <f t="shared" si="577"/>
        <v/>
      </c>
      <c r="K3675" t="str">
        <f t="shared" si="573"/>
        <v/>
      </c>
      <c r="L3675">
        <f t="shared" si="578"/>
        <v>2.0953791303529819E-2</v>
      </c>
      <c r="M3675" t="str">
        <f t="shared" si="579"/>
        <v/>
      </c>
    </row>
    <row r="3676" spans="1:13">
      <c r="A3676" s="1">
        <v>39114</v>
      </c>
      <c r="B3676">
        <v>1304.03</v>
      </c>
      <c r="C3676">
        <v>14.97</v>
      </c>
      <c r="D3676">
        <f t="shared" si="574"/>
        <v>-2.7262788652279426E-3</v>
      </c>
      <c r="E3676">
        <f t="shared" si="570"/>
        <v>1.3368985948415987E-3</v>
      </c>
      <c r="F3676">
        <f t="shared" si="575"/>
        <v>-2.7225659419236603E-3</v>
      </c>
      <c r="G3676">
        <f t="shared" si="571"/>
        <v>1.3377926421405117E-3</v>
      </c>
      <c r="H3676" t="str">
        <f t="shared" si="576"/>
        <v/>
      </c>
      <c r="I3676">
        <f t="shared" si="572"/>
        <v>1.3368985948415987E-3</v>
      </c>
      <c r="J3676">
        <f t="shared" si="577"/>
        <v>-2.7262788652279426E-3</v>
      </c>
      <c r="K3676" t="str">
        <f t="shared" si="573"/>
        <v/>
      </c>
      <c r="L3676" t="str">
        <f t="shared" si="578"/>
        <v/>
      </c>
      <c r="M3676">
        <f t="shared" si="579"/>
        <v>1.3368985948415987E-3</v>
      </c>
    </row>
    <row r="3677" spans="1:13">
      <c r="A3677" s="1">
        <v>39115</v>
      </c>
      <c r="B3677">
        <v>1307.0999999999999</v>
      </c>
      <c r="C3677">
        <v>14.94</v>
      </c>
      <c r="D3677">
        <f t="shared" si="574"/>
        <v>2.3514734345755294E-3</v>
      </c>
      <c r="E3677">
        <f t="shared" si="570"/>
        <v>-2.0060187268658544E-3</v>
      </c>
      <c r="F3677">
        <f t="shared" si="575"/>
        <v>2.3542403165570658E-3</v>
      </c>
      <c r="G3677">
        <f t="shared" si="571"/>
        <v>-2.0040080160321772E-3</v>
      </c>
      <c r="H3677">
        <f t="shared" si="576"/>
        <v>2.3514734345755294E-3</v>
      </c>
      <c r="I3677" t="str">
        <f t="shared" si="572"/>
        <v/>
      </c>
      <c r="J3677" t="str">
        <f t="shared" si="577"/>
        <v/>
      </c>
      <c r="K3677">
        <f t="shared" si="573"/>
        <v>-2.0060187268658544E-3</v>
      </c>
      <c r="L3677">
        <f t="shared" si="578"/>
        <v>-2.0060187268658544E-3</v>
      </c>
      <c r="M3677" t="str">
        <f t="shared" si="579"/>
        <v/>
      </c>
    </row>
    <row r="3678" spans="1:13">
      <c r="A3678" s="1">
        <v>39116</v>
      </c>
      <c r="B3678">
        <v>1310.87</v>
      </c>
      <c r="C3678">
        <v>14.94</v>
      </c>
      <c r="D3678">
        <f t="shared" si="574"/>
        <v>2.8800961095791244E-3</v>
      </c>
      <c r="E3678">
        <f t="shared" si="570"/>
        <v>0</v>
      </c>
      <c r="F3678">
        <f t="shared" si="575"/>
        <v>2.8842475709585091E-3</v>
      </c>
      <c r="G3678">
        <f t="shared" si="571"/>
        <v>0</v>
      </c>
      <c r="H3678">
        <f t="shared" si="576"/>
        <v>2.8800961095791244E-3</v>
      </c>
      <c r="I3678" t="str">
        <f t="shared" si="572"/>
        <v/>
      </c>
      <c r="J3678" t="str">
        <f t="shared" si="577"/>
        <v/>
      </c>
      <c r="K3678" t="str">
        <f t="shared" si="573"/>
        <v/>
      </c>
      <c r="L3678">
        <f t="shared" si="578"/>
        <v>0</v>
      </c>
      <c r="M3678" t="str">
        <f t="shared" si="579"/>
        <v/>
      </c>
    </row>
    <row r="3679" spans="1:13">
      <c r="A3679" s="1">
        <v>39119</v>
      </c>
      <c r="B3679">
        <v>1319.05</v>
      </c>
      <c r="C3679">
        <v>14.96</v>
      </c>
      <c r="D3679">
        <f t="shared" si="574"/>
        <v>6.2207416034440674E-3</v>
      </c>
      <c r="E3679">
        <f t="shared" si="570"/>
        <v>1.3377928416599535E-3</v>
      </c>
      <c r="F3679">
        <f t="shared" si="575"/>
        <v>6.240130600288385E-3</v>
      </c>
      <c r="G3679">
        <f t="shared" si="571"/>
        <v>1.3386880856760541E-3</v>
      </c>
      <c r="H3679">
        <f t="shared" si="576"/>
        <v>6.2207416034440674E-3</v>
      </c>
      <c r="I3679">
        <f t="shared" si="572"/>
        <v>1.3377928416599535E-3</v>
      </c>
      <c r="J3679" t="str">
        <f t="shared" si="577"/>
        <v/>
      </c>
      <c r="K3679" t="str">
        <f t="shared" si="573"/>
        <v/>
      </c>
      <c r="L3679">
        <f t="shared" si="578"/>
        <v>1.3377928416599535E-3</v>
      </c>
      <c r="M3679" t="str">
        <f t="shared" si="579"/>
        <v/>
      </c>
    </row>
    <row r="3680" spans="1:13">
      <c r="A3680" s="1">
        <v>39120</v>
      </c>
      <c r="B3680">
        <v>1324.57</v>
      </c>
      <c r="C3680">
        <v>15.01</v>
      </c>
      <c r="D3680">
        <f t="shared" si="574"/>
        <v>4.1760979432013739E-3</v>
      </c>
      <c r="E3680">
        <f t="shared" si="570"/>
        <v>3.3366730990392491E-3</v>
      </c>
      <c r="F3680">
        <f t="shared" si="575"/>
        <v>4.1848299912816689E-3</v>
      </c>
      <c r="G3680">
        <f t="shared" si="571"/>
        <v>3.3422459893046597E-3</v>
      </c>
      <c r="H3680">
        <f t="shared" si="576"/>
        <v>4.1760979432013739E-3</v>
      </c>
      <c r="I3680">
        <f t="shared" si="572"/>
        <v>3.3366730990392491E-3</v>
      </c>
      <c r="J3680" t="str">
        <f t="shared" si="577"/>
        <v/>
      </c>
      <c r="K3680" t="str">
        <f t="shared" si="573"/>
        <v/>
      </c>
      <c r="L3680">
        <f t="shared" si="578"/>
        <v>3.3366730990392491E-3</v>
      </c>
      <c r="M3680" t="str">
        <f t="shared" si="579"/>
        <v/>
      </c>
    </row>
    <row r="3681" spans="1:13">
      <c r="A3681" s="1">
        <v>39121</v>
      </c>
      <c r="B3681">
        <v>1320.88</v>
      </c>
      <c r="C3681">
        <v>14.94</v>
      </c>
      <c r="D3681">
        <f t="shared" si="574"/>
        <v>-2.7896973241534964E-3</v>
      </c>
      <c r="E3681">
        <f t="shared" si="570"/>
        <v>-4.6744659406993874E-3</v>
      </c>
      <c r="F3681">
        <f t="shared" si="575"/>
        <v>-2.7858097344797272E-3</v>
      </c>
      <c r="G3681">
        <f t="shared" si="571"/>
        <v>-4.663557628247883E-3</v>
      </c>
      <c r="H3681" t="str">
        <f t="shared" si="576"/>
        <v/>
      </c>
      <c r="I3681" t="str">
        <f t="shared" si="572"/>
        <v/>
      </c>
      <c r="J3681">
        <f t="shared" si="577"/>
        <v>-2.7896973241534964E-3</v>
      </c>
      <c r="K3681">
        <f t="shared" si="573"/>
        <v>-4.6744659406993874E-3</v>
      </c>
      <c r="L3681" t="str">
        <f t="shared" si="578"/>
        <v/>
      </c>
      <c r="M3681">
        <f t="shared" si="579"/>
        <v>-4.6744659406993874E-3</v>
      </c>
    </row>
    <row r="3682" spans="1:13">
      <c r="A3682" s="1">
        <v>39122</v>
      </c>
      <c r="B3682">
        <v>1321.87</v>
      </c>
      <c r="C3682">
        <v>14.78</v>
      </c>
      <c r="D3682">
        <f t="shared" si="574"/>
        <v>7.4921959800166693E-4</v>
      </c>
      <c r="E3682">
        <f t="shared" si="570"/>
        <v>-1.0767264184615554E-2</v>
      </c>
      <c r="F3682">
        <f t="shared" si="575"/>
        <v>7.495003331110528E-4</v>
      </c>
      <c r="G3682">
        <f t="shared" si="571"/>
        <v>-1.0709504685408322E-2</v>
      </c>
      <c r="H3682">
        <f t="shared" si="576"/>
        <v>7.4921959800166693E-4</v>
      </c>
      <c r="I3682" t="str">
        <f t="shared" si="572"/>
        <v/>
      </c>
      <c r="J3682" t="str">
        <f t="shared" si="577"/>
        <v/>
      </c>
      <c r="K3682">
        <f t="shared" si="573"/>
        <v>-1.0767264184615554E-2</v>
      </c>
      <c r="L3682">
        <f t="shared" si="578"/>
        <v>-1.0767264184615554E-2</v>
      </c>
      <c r="M3682" t="str">
        <f t="shared" si="579"/>
        <v/>
      </c>
    </row>
    <row r="3683" spans="1:13">
      <c r="A3683" s="1">
        <v>39123</v>
      </c>
      <c r="B3683">
        <v>1329.15</v>
      </c>
      <c r="C3683">
        <v>14.81</v>
      </c>
      <c r="D3683">
        <f t="shared" si="574"/>
        <v>5.4922394398424258E-3</v>
      </c>
      <c r="E3683">
        <f t="shared" si="570"/>
        <v>2.0277127596518346E-3</v>
      </c>
      <c r="F3683">
        <f t="shared" si="575"/>
        <v>5.5073494367829934E-3</v>
      </c>
      <c r="G3683">
        <f t="shared" si="571"/>
        <v>2.0297699594047369E-3</v>
      </c>
      <c r="H3683">
        <f t="shared" si="576"/>
        <v>5.4922394398424258E-3</v>
      </c>
      <c r="I3683">
        <f t="shared" si="572"/>
        <v>2.0277127596518346E-3</v>
      </c>
      <c r="J3683" t="str">
        <f t="shared" si="577"/>
        <v/>
      </c>
      <c r="K3683" t="str">
        <f t="shared" si="573"/>
        <v/>
      </c>
      <c r="L3683">
        <f t="shared" si="578"/>
        <v>2.0277127596518346E-3</v>
      </c>
      <c r="M3683" t="str">
        <f t="shared" si="579"/>
        <v/>
      </c>
    </row>
    <row r="3684" spans="1:13">
      <c r="A3684" s="1">
        <v>39126</v>
      </c>
      <c r="B3684">
        <v>1332.32</v>
      </c>
      <c r="C3684">
        <v>14.88</v>
      </c>
      <c r="D3684">
        <f t="shared" si="574"/>
        <v>2.3821433260880175E-3</v>
      </c>
      <c r="E3684">
        <f t="shared" si="570"/>
        <v>4.715401125238358E-3</v>
      </c>
      <c r="F3684">
        <f t="shared" si="575"/>
        <v>2.3849828837978482E-3</v>
      </c>
      <c r="G3684">
        <f t="shared" si="571"/>
        <v>4.7265361242403436E-3</v>
      </c>
      <c r="H3684">
        <f t="shared" si="576"/>
        <v>2.3821433260880175E-3</v>
      </c>
      <c r="I3684">
        <f t="shared" si="572"/>
        <v>4.715401125238358E-3</v>
      </c>
      <c r="J3684" t="str">
        <f t="shared" si="577"/>
        <v/>
      </c>
      <c r="K3684" t="str">
        <f t="shared" si="573"/>
        <v/>
      </c>
      <c r="L3684">
        <f t="shared" si="578"/>
        <v>4.715401125238358E-3</v>
      </c>
      <c r="M3684" t="str">
        <f t="shared" si="579"/>
        <v/>
      </c>
    </row>
    <row r="3685" spans="1:13">
      <c r="A3685" s="1">
        <v>39127</v>
      </c>
      <c r="B3685">
        <v>1328.01</v>
      </c>
      <c r="C3685">
        <v>14.84</v>
      </c>
      <c r="D3685">
        <f t="shared" si="574"/>
        <v>-3.2402023589993278E-3</v>
      </c>
      <c r="E3685">
        <f t="shared" si="570"/>
        <v>-2.6917916657115256E-3</v>
      </c>
      <c r="F3685">
        <f t="shared" si="575"/>
        <v>-3.2349585685120807E-3</v>
      </c>
      <c r="G3685">
        <f t="shared" si="571"/>
        <v>-2.6881720430108613E-3</v>
      </c>
      <c r="H3685" t="str">
        <f t="shared" si="576"/>
        <v/>
      </c>
      <c r="I3685" t="str">
        <f t="shared" si="572"/>
        <v/>
      </c>
      <c r="J3685">
        <f t="shared" si="577"/>
        <v>-3.2402023589993278E-3</v>
      </c>
      <c r="K3685">
        <f t="shared" si="573"/>
        <v>-2.6917916657115256E-3</v>
      </c>
      <c r="L3685" t="str">
        <f t="shared" si="578"/>
        <v/>
      </c>
      <c r="M3685">
        <f t="shared" si="579"/>
        <v>-2.6917916657115256E-3</v>
      </c>
    </row>
    <row r="3686" spans="1:13">
      <c r="A3686" s="1">
        <v>39128</v>
      </c>
      <c r="B3686">
        <v>1336.32</v>
      </c>
      <c r="C3686">
        <v>15</v>
      </c>
      <c r="D3686">
        <f t="shared" si="574"/>
        <v>6.2379862455999606E-3</v>
      </c>
      <c r="E3686">
        <f t="shared" si="570"/>
        <v>1.0723963362975642E-2</v>
      </c>
      <c r="F3686">
        <f t="shared" si="575"/>
        <v>6.2574830008810256E-3</v>
      </c>
      <c r="G3686">
        <f t="shared" si="571"/>
        <v>1.0781671159029615E-2</v>
      </c>
      <c r="H3686">
        <f t="shared" si="576"/>
        <v>6.2379862455999606E-3</v>
      </c>
      <c r="I3686">
        <f t="shared" si="572"/>
        <v>1.0723963362975642E-2</v>
      </c>
      <c r="J3686" t="str">
        <f t="shared" si="577"/>
        <v/>
      </c>
      <c r="K3686" t="str">
        <f t="shared" si="573"/>
        <v/>
      </c>
      <c r="L3686">
        <f t="shared" si="578"/>
        <v>1.0723963362975642E-2</v>
      </c>
      <c r="M3686" t="str">
        <f t="shared" si="579"/>
        <v/>
      </c>
    </row>
    <row r="3687" spans="1:13">
      <c r="A3687" s="1">
        <v>39129</v>
      </c>
      <c r="B3687">
        <v>1340.43</v>
      </c>
      <c r="C3687">
        <v>15.07</v>
      </c>
      <c r="D3687">
        <f t="shared" si="574"/>
        <v>3.0708906172792973E-3</v>
      </c>
      <c r="E3687">
        <f t="shared" si="570"/>
        <v>4.6558115361939557E-3</v>
      </c>
      <c r="F3687">
        <f t="shared" si="575"/>
        <v>3.0756106321840893E-3</v>
      </c>
      <c r="G3687">
        <f t="shared" si="571"/>
        <v>4.6666666666665968E-3</v>
      </c>
      <c r="H3687">
        <f t="shared" si="576"/>
        <v>3.0708906172792973E-3</v>
      </c>
      <c r="I3687">
        <f t="shared" si="572"/>
        <v>4.6558115361939557E-3</v>
      </c>
      <c r="J3687" t="str">
        <f t="shared" si="577"/>
        <v/>
      </c>
      <c r="K3687" t="str">
        <f t="shared" si="573"/>
        <v/>
      </c>
      <c r="L3687">
        <f t="shared" si="578"/>
        <v>4.6558115361939557E-3</v>
      </c>
      <c r="M3687" t="str">
        <f t="shared" si="579"/>
        <v/>
      </c>
    </row>
    <row r="3688" spans="1:13">
      <c r="A3688" s="1">
        <v>39130</v>
      </c>
      <c r="B3688">
        <v>1343.01</v>
      </c>
      <c r="C3688">
        <v>15.13</v>
      </c>
      <c r="D3688">
        <f t="shared" si="574"/>
        <v>1.9229055205082848E-3</v>
      </c>
      <c r="E3688">
        <f t="shared" si="570"/>
        <v>3.9735151618605349E-3</v>
      </c>
      <c r="F3688">
        <f t="shared" si="575"/>
        <v>1.9247554889101348E-3</v>
      </c>
      <c r="G3688">
        <f t="shared" si="571"/>
        <v>3.9814200398142763E-3</v>
      </c>
      <c r="H3688">
        <f t="shared" si="576"/>
        <v>1.9229055205082848E-3</v>
      </c>
      <c r="I3688">
        <f t="shared" si="572"/>
        <v>3.9735151618605349E-3</v>
      </c>
      <c r="J3688" t="str">
        <f t="shared" si="577"/>
        <v/>
      </c>
      <c r="K3688" t="str">
        <f t="shared" si="573"/>
        <v/>
      </c>
      <c r="L3688">
        <f t="shared" si="578"/>
        <v>3.9735151618605349E-3</v>
      </c>
      <c r="M3688" t="str">
        <f t="shared" si="579"/>
        <v/>
      </c>
    </row>
    <row r="3689" spans="1:13">
      <c r="A3689" s="1">
        <v>39134</v>
      </c>
      <c r="B3689">
        <v>1315.44</v>
      </c>
      <c r="C3689">
        <v>14.74</v>
      </c>
      <c r="D3689">
        <f t="shared" si="574"/>
        <v>-2.0742153105926635E-2</v>
      </c>
      <c r="E3689">
        <f t="shared" si="570"/>
        <v>-2.6114641039074016E-2</v>
      </c>
      <c r="F3689">
        <f t="shared" si="575"/>
        <v>-2.052851430741387E-2</v>
      </c>
      <c r="G3689">
        <f t="shared" si="571"/>
        <v>-2.5776602775941848E-2</v>
      </c>
      <c r="H3689" t="str">
        <f t="shared" si="576"/>
        <v/>
      </c>
      <c r="I3689" t="str">
        <f t="shared" si="572"/>
        <v/>
      </c>
      <c r="J3689">
        <f t="shared" si="577"/>
        <v>-2.0742153105926635E-2</v>
      </c>
      <c r="K3689">
        <f t="shared" si="573"/>
        <v>-2.6114641039074016E-2</v>
      </c>
      <c r="L3689" t="str">
        <f t="shared" si="578"/>
        <v/>
      </c>
      <c r="M3689">
        <f t="shared" si="579"/>
        <v>-2.6114641039074016E-2</v>
      </c>
    </row>
    <row r="3690" spans="1:13">
      <c r="A3690" s="1">
        <v>39135</v>
      </c>
      <c r="B3690">
        <v>1307.4000000000001</v>
      </c>
      <c r="C3690">
        <v>14.74</v>
      </c>
      <c r="D3690">
        <f t="shared" si="574"/>
        <v>-6.130778227341465E-3</v>
      </c>
      <c r="E3690">
        <f t="shared" si="570"/>
        <v>0</v>
      </c>
      <c r="F3690">
        <f t="shared" si="575"/>
        <v>-6.1120233534026625E-3</v>
      </c>
      <c r="G3690">
        <f t="shared" si="571"/>
        <v>0</v>
      </c>
      <c r="H3690" t="str">
        <f t="shared" si="576"/>
        <v/>
      </c>
      <c r="I3690" t="str">
        <f t="shared" si="572"/>
        <v/>
      </c>
      <c r="J3690">
        <f t="shared" si="577"/>
        <v>-6.130778227341465E-3</v>
      </c>
      <c r="K3690" t="str">
        <f t="shared" si="573"/>
        <v/>
      </c>
      <c r="L3690" t="str">
        <f t="shared" si="578"/>
        <v/>
      </c>
      <c r="M3690">
        <f t="shared" si="579"/>
        <v>0</v>
      </c>
    </row>
    <row r="3691" spans="1:13">
      <c r="A3691" s="1">
        <v>39136</v>
      </c>
      <c r="B3691">
        <v>1306.0999999999999</v>
      </c>
      <c r="C3691">
        <v>14.7</v>
      </c>
      <c r="D3691">
        <f t="shared" si="574"/>
        <v>-9.9483459515377977E-4</v>
      </c>
      <c r="E3691">
        <f t="shared" si="570"/>
        <v>-2.7173929765000266E-3</v>
      </c>
      <c r="F3691">
        <f t="shared" si="575"/>
        <v>-9.9433991127440002E-4</v>
      </c>
      <c r="G3691">
        <f t="shared" si="571"/>
        <v>-2.7137042062416183E-3</v>
      </c>
      <c r="H3691" t="str">
        <f t="shared" si="576"/>
        <v/>
      </c>
      <c r="I3691" t="str">
        <f t="shared" si="572"/>
        <v/>
      </c>
      <c r="J3691">
        <f t="shared" si="577"/>
        <v>-9.9483459515377977E-4</v>
      </c>
      <c r="K3691">
        <f t="shared" si="573"/>
        <v>-2.7173929765000266E-3</v>
      </c>
      <c r="L3691" t="str">
        <f t="shared" si="578"/>
        <v/>
      </c>
      <c r="M3691">
        <f t="shared" si="579"/>
        <v>-2.7173929765000266E-3</v>
      </c>
    </row>
    <row r="3692" spans="1:13">
      <c r="A3692" s="1">
        <v>39137</v>
      </c>
      <c r="B3692">
        <v>1319.88</v>
      </c>
      <c r="C3692">
        <v>14.91</v>
      </c>
      <c r="D3692">
        <f t="shared" si="574"/>
        <v>1.0495225773550236E-2</v>
      </c>
      <c r="E3692">
        <f t="shared" si="570"/>
        <v>1.4184634991956381E-2</v>
      </c>
      <c r="F3692">
        <f t="shared" si="575"/>
        <v>1.0550493836612995E-2</v>
      </c>
      <c r="G3692">
        <f t="shared" si="571"/>
        <v>1.4285714285714235E-2</v>
      </c>
      <c r="H3692">
        <f t="shared" si="576"/>
        <v>1.0495225773550236E-2</v>
      </c>
      <c r="I3692">
        <f t="shared" si="572"/>
        <v>1.4184634991956381E-2</v>
      </c>
      <c r="J3692" t="str">
        <f t="shared" si="577"/>
        <v/>
      </c>
      <c r="K3692" t="str">
        <f t="shared" si="573"/>
        <v/>
      </c>
      <c r="L3692">
        <f t="shared" si="578"/>
        <v>1.4184634991956381E-2</v>
      </c>
      <c r="M3692" t="str">
        <f t="shared" si="579"/>
        <v/>
      </c>
    </row>
    <row r="3693" spans="1:13">
      <c r="A3693" s="1">
        <v>39140</v>
      </c>
      <c r="B3693">
        <v>1327.22</v>
      </c>
      <c r="C3693">
        <v>15.04</v>
      </c>
      <c r="D3693">
        <f t="shared" si="574"/>
        <v>5.5457057245348928E-3</v>
      </c>
      <c r="E3693">
        <f t="shared" si="570"/>
        <v>8.6811897450465893E-3</v>
      </c>
      <c r="F3693">
        <f t="shared" si="575"/>
        <v>5.5611116162075369E-3</v>
      </c>
      <c r="G3693">
        <f t="shared" si="571"/>
        <v>8.7189805499663375E-3</v>
      </c>
      <c r="H3693">
        <f t="shared" si="576"/>
        <v>5.5457057245348928E-3</v>
      </c>
      <c r="I3693">
        <f t="shared" si="572"/>
        <v>8.6811897450465893E-3</v>
      </c>
      <c r="J3693" t="str">
        <f t="shared" si="577"/>
        <v/>
      </c>
      <c r="K3693" t="str">
        <f t="shared" si="573"/>
        <v/>
      </c>
      <c r="L3693">
        <f t="shared" si="578"/>
        <v>8.6811897450465893E-3</v>
      </c>
      <c r="M3693" t="str">
        <f t="shared" si="579"/>
        <v/>
      </c>
    </row>
    <row r="3694" spans="1:13">
      <c r="A3694" s="1">
        <v>39141</v>
      </c>
      <c r="B3694">
        <v>1306.33</v>
      </c>
      <c r="C3694">
        <v>14.91</v>
      </c>
      <c r="D3694">
        <f t="shared" si="574"/>
        <v>-1.5864850224639092E-2</v>
      </c>
      <c r="E3694">
        <f t="shared" si="570"/>
        <v>-8.6811897450467038E-3</v>
      </c>
      <c r="F3694">
        <f t="shared" si="575"/>
        <v>-1.5739666370307992E-2</v>
      </c>
      <c r="G3694">
        <f t="shared" si="571"/>
        <v>-8.6436170212765839E-3</v>
      </c>
      <c r="H3694" t="str">
        <f t="shared" si="576"/>
        <v/>
      </c>
      <c r="I3694" t="str">
        <f t="shared" si="572"/>
        <v/>
      </c>
      <c r="J3694">
        <f t="shared" si="577"/>
        <v>-1.5864850224639092E-2</v>
      </c>
      <c r="K3694">
        <f t="shared" si="573"/>
        <v>-8.6811897450467038E-3</v>
      </c>
      <c r="L3694" t="str">
        <f t="shared" si="578"/>
        <v/>
      </c>
      <c r="M3694">
        <f t="shared" si="579"/>
        <v>-8.6811897450467038E-3</v>
      </c>
    </row>
    <row r="3695" spans="1:13">
      <c r="A3695" s="1">
        <v>39142</v>
      </c>
      <c r="B3695">
        <v>1308.44</v>
      </c>
      <c r="C3695">
        <v>14.96</v>
      </c>
      <c r="D3695">
        <f t="shared" si="574"/>
        <v>1.6139090306173224E-3</v>
      </c>
      <c r="E3695">
        <f t="shared" si="570"/>
        <v>3.3478437696841199E-3</v>
      </c>
      <c r="F3695">
        <f t="shared" si="575"/>
        <v>1.6152120827050975E-3</v>
      </c>
      <c r="G3695">
        <f t="shared" si="571"/>
        <v>3.3534540576793948E-3</v>
      </c>
      <c r="H3695">
        <f t="shared" si="576"/>
        <v>1.6139090306173224E-3</v>
      </c>
      <c r="I3695">
        <f t="shared" si="572"/>
        <v>3.3478437696841199E-3</v>
      </c>
      <c r="J3695" t="str">
        <f t="shared" si="577"/>
        <v/>
      </c>
      <c r="K3695" t="str">
        <f t="shared" si="573"/>
        <v/>
      </c>
      <c r="L3695">
        <f t="shared" si="578"/>
        <v>3.3478437696841199E-3</v>
      </c>
      <c r="M3695" t="str">
        <f t="shared" si="579"/>
        <v/>
      </c>
    </row>
    <row r="3696" spans="1:13">
      <c r="A3696" s="1">
        <v>39143</v>
      </c>
      <c r="B3696">
        <v>1330.97</v>
      </c>
      <c r="C3696">
        <v>15.13</v>
      </c>
      <c r="D3696">
        <f t="shared" si="574"/>
        <v>1.7072411809528822E-2</v>
      </c>
      <c r="E3696">
        <f t="shared" si="570"/>
        <v>1.1299555253933466E-2</v>
      </c>
      <c r="F3696">
        <f t="shared" si="575"/>
        <v>1.7218978325334033E-2</v>
      </c>
      <c r="G3696">
        <f t="shared" si="571"/>
        <v>1.1363636363636465E-2</v>
      </c>
      <c r="H3696">
        <f t="shared" si="576"/>
        <v>1.7072411809528822E-2</v>
      </c>
      <c r="I3696">
        <f t="shared" si="572"/>
        <v>1.1299555253933466E-2</v>
      </c>
      <c r="J3696" t="str">
        <f t="shared" si="577"/>
        <v/>
      </c>
      <c r="K3696" t="str">
        <f t="shared" si="573"/>
        <v/>
      </c>
      <c r="L3696">
        <f t="shared" si="578"/>
        <v>1.1299555253933466E-2</v>
      </c>
      <c r="M3696" t="str">
        <f t="shared" si="579"/>
        <v/>
      </c>
    </row>
    <row r="3697" spans="1:13">
      <c r="A3697" s="1">
        <v>39144</v>
      </c>
      <c r="B3697">
        <v>1321.15</v>
      </c>
      <c r="C3697">
        <v>15.09</v>
      </c>
      <c r="D3697">
        <f t="shared" si="574"/>
        <v>-7.4054302804431073E-3</v>
      </c>
      <c r="E3697">
        <f t="shared" si="570"/>
        <v>-2.6472550205071188E-3</v>
      </c>
      <c r="F3697">
        <f t="shared" si="575"/>
        <v>-7.37807764262155E-3</v>
      </c>
      <c r="G3697">
        <f t="shared" si="571"/>
        <v>-2.6437541308659274E-3</v>
      </c>
      <c r="H3697" t="str">
        <f t="shared" si="576"/>
        <v/>
      </c>
      <c r="I3697" t="str">
        <f t="shared" si="572"/>
        <v/>
      </c>
      <c r="J3697">
        <f t="shared" si="577"/>
        <v>-7.4054302804431073E-3</v>
      </c>
      <c r="K3697">
        <f t="shared" si="573"/>
        <v>-2.6472550205071188E-3</v>
      </c>
      <c r="L3697" t="str">
        <f t="shared" si="578"/>
        <v/>
      </c>
      <c r="M3697">
        <f t="shared" si="579"/>
        <v>-2.6472550205071188E-3</v>
      </c>
    </row>
    <row r="3698" spans="1:13">
      <c r="A3698" s="1">
        <v>39147</v>
      </c>
      <c r="B3698">
        <v>1310.1300000000001</v>
      </c>
      <c r="C3698">
        <v>14.97</v>
      </c>
      <c r="D3698">
        <f t="shared" si="574"/>
        <v>-8.3762005038354979E-3</v>
      </c>
      <c r="E3698">
        <f t="shared" si="570"/>
        <v>-7.9840743482205313E-3</v>
      </c>
      <c r="F3698">
        <f t="shared" si="575"/>
        <v>-8.3412178783635049E-3</v>
      </c>
      <c r="G3698">
        <f t="shared" si="571"/>
        <v>-7.9522862823061535E-3</v>
      </c>
      <c r="H3698" t="str">
        <f t="shared" si="576"/>
        <v/>
      </c>
      <c r="I3698" t="str">
        <f t="shared" si="572"/>
        <v/>
      </c>
      <c r="J3698">
        <f t="shared" si="577"/>
        <v>-8.3762005038354979E-3</v>
      </c>
      <c r="K3698">
        <f t="shared" si="573"/>
        <v>-7.9840743482205313E-3</v>
      </c>
      <c r="L3698" t="str">
        <f t="shared" si="578"/>
        <v/>
      </c>
      <c r="M3698">
        <f t="shared" si="579"/>
        <v>-7.9840743482205313E-3</v>
      </c>
    </row>
    <row r="3699" spans="1:13">
      <c r="A3699" s="1">
        <v>39148</v>
      </c>
      <c r="B3699">
        <v>1321.82</v>
      </c>
      <c r="C3699">
        <v>15</v>
      </c>
      <c r="D3699">
        <f t="shared" si="574"/>
        <v>8.8832058912233485E-3</v>
      </c>
      <c r="E3699">
        <f t="shared" si="570"/>
        <v>2.0020026706729687E-3</v>
      </c>
      <c r="F3699">
        <f t="shared" si="575"/>
        <v>8.9227786555532429E-3</v>
      </c>
      <c r="G3699">
        <f t="shared" si="571"/>
        <v>2.0040080160319551E-3</v>
      </c>
      <c r="H3699">
        <f t="shared" si="576"/>
        <v>8.8832058912233485E-3</v>
      </c>
      <c r="I3699">
        <f t="shared" si="572"/>
        <v>2.0020026706729687E-3</v>
      </c>
      <c r="J3699" t="str">
        <f t="shared" si="577"/>
        <v/>
      </c>
      <c r="K3699" t="str">
        <f t="shared" si="573"/>
        <v/>
      </c>
      <c r="L3699">
        <f t="shared" si="578"/>
        <v>2.0020026706729687E-3</v>
      </c>
      <c r="M3699" t="str">
        <f t="shared" si="579"/>
        <v/>
      </c>
    </row>
    <row r="3700" spans="1:13">
      <c r="A3700" s="1">
        <v>39149</v>
      </c>
      <c r="B3700">
        <v>1320.02</v>
      </c>
      <c r="C3700">
        <v>14.98</v>
      </c>
      <c r="D3700">
        <f t="shared" si="574"/>
        <v>-1.3626868232272332E-3</v>
      </c>
      <c r="E3700">
        <f t="shared" si="570"/>
        <v>-1.3342230131366103E-3</v>
      </c>
      <c r="F3700">
        <f t="shared" si="575"/>
        <v>-1.3617587871268544E-3</v>
      </c>
      <c r="G3700">
        <f t="shared" si="571"/>
        <v>-1.3333333333332975E-3</v>
      </c>
      <c r="H3700" t="str">
        <f t="shared" si="576"/>
        <v/>
      </c>
      <c r="I3700" t="str">
        <f t="shared" si="572"/>
        <v/>
      </c>
      <c r="J3700">
        <f t="shared" si="577"/>
        <v>-1.3626868232272332E-3</v>
      </c>
      <c r="K3700">
        <f t="shared" si="573"/>
        <v>-1.3342230131366103E-3</v>
      </c>
      <c r="L3700" t="str">
        <f t="shared" si="578"/>
        <v/>
      </c>
      <c r="M3700">
        <f t="shared" si="579"/>
        <v>-1.3342230131366103E-3</v>
      </c>
    </row>
    <row r="3701" spans="1:13">
      <c r="A3701" s="1">
        <v>39150</v>
      </c>
      <c r="B3701">
        <v>1295.1099999999999</v>
      </c>
      <c r="C3701">
        <v>14.64</v>
      </c>
      <c r="D3701">
        <f t="shared" si="574"/>
        <v>-1.9051254369579457E-2</v>
      </c>
      <c r="E3701">
        <f t="shared" si="570"/>
        <v>-2.2958469555907857E-2</v>
      </c>
      <c r="F3701">
        <f t="shared" si="575"/>
        <v>-1.8870926198087945E-2</v>
      </c>
      <c r="G3701">
        <f t="shared" si="571"/>
        <v>-2.2696929238985253E-2</v>
      </c>
      <c r="H3701" t="str">
        <f t="shared" si="576"/>
        <v/>
      </c>
      <c r="I3701" t="str">
        <f t="shared" si="572"/>
        <v/>
      </c>
      <c r="J3701">
        <f t="shared" si="577"/>
        <v>-1.9051254369579457E-2</v>
      </c>
      <c r="K3701">
        <f t="shared" si="573"/>
        <v>-2.2958469555907857E-2</v>
      </c>
      <c r="L3701" t="str">
        <f t="shared" si="578"/>
        <v/>
      </c>
      <c r="M3701">
        <f t="shared" si="579"/>
        <v>-2.2958469555907857E-2</v>
      </c>
    </row>
    <row r="3702" spans="1:13">
      <c r="A3702" s="1">
        <v>39151</v>
      </c>
      <c r="B3702">
        <v>1304.28</v>
      </c>
      <c r="C3702">
        <v>14.65</v>
      </c>
      <c r="D3702">
        <f t="shared" si="574"/>
        <v>7.0555307518902583E-3</v>
      </c>
      <c r="E3702">
        <f t="shared" si="570"/>
        <v>6.8282692991072967E-4</v>
      </c>
      <c r="F3702">
        <f t="shared" si="575"/>
        <v>7.0804796503771694E-3</v>
      </c>
      <c r="G3702">
        <f t="shared" si="571"/>
        <v>6.8306010928953498E-4</v>
      </c>
      <c r="H3702">
        <f t="shared" si="576"/>
        <v>7.0555307518902583E-3</v>
      </c>
      <c r="I3702">
        <f t="shared" si="572"/>
        <v>6.8282692991072967E-4</v>
      </c>
      <c r="J3702" t="str">
        <f t="shared" si="577"/>
        <v/>
      </c>
      <c r="K3702" t="str">
        <f t="shared" si="573"/>
        <v/>
      </c>
      <c r="L3702">
        <f t="shared" si="578"/>
        <v>6.8282692991072967E-4</v>
      </c>
      <c r="M3702" t="str">
        <f t="shared" si="579"/>
        <v/>
      </c>
    </row>
    <row r="3703" spans="1:13">
      <c r="A3703" s="1">
        <v>39154</v>
      </c>
      <c r="B3703">
        <v>1296.3900000000001</v>
      </c>
      <c r="C3703">
        <v>14.46</v>
      </c>
      <c r="D3703">
        <f t="shared" si="574"/>
        <v>-6.0676857940746946E-3</v>
      </c>
      <c r="E3703">
        <f t="shared" si="570"/>
        <v>-1.30541187324577E-2</v>
      </c>
      <c r="F3703">
        <f t="shared" si="575"/>
        <v>-6.0493145643571999E-3</v>
      </c>
      <c r="G3703">
        <f t="shared" si="571"/>
        <v>-1.2969283276450527E-2</v>
      </c>
      <c r="H3703" t="str">
        <f t="shared" si="576"/>
        <v/>
      </c>
      <c r="I3703" t="str">
        <f t="shared" si="572"/>
        <v/>
      </c>
      <c r="J3703">
        <f t="shared" si="577"/>
        <v>-6.0676857940746946E-3</v>
      </c>
      <c r="K3703">
        <f t="shared" si="573"/>
        <v>-1.30541187324577E-2</v>
      </c>
      <c r="L3703" t="str">
        <f t="shared" si="578"/>
        <v/>
      </c>
      <c r="M3703">
        <f t="shared" si="579"/>
        <v>-1.30541187324577E-2</v>
      </c>
    </row>
    <row r="3704" spans="1:13">
      <c r="A3704" s="1">
        <v>39155</v>
      </c>
      <c r="B3704">
        <v>1281.8699999999999</v>
      </c>
      <c r="C3704">
        <v>14.14</v>
      </c>
      <c r="D3704">
        <f t="shared" si="574"/>
        <v>-1.1263529286306983E-2</v>
      </c>
      <c r="E3704">
        <f t="shared" si="570"/>
        <v>-2.2378556262191963E-2</v>
      </c>
      <c r="F3704">
        <f t="shared" si="575"/>
        <v>-1.1200333233055026E-2</v>
      </c>
      <c r="G3704">
        <f t="shared" si="571"/>
        <v>-2.2130013831258677E-2</v>
      </c>
      <c r="H3704" t="str">
        <f t="shared" si="576"/>
        <v/>
      </c>
      <c r="I3704" t="str">
        <f t="shared" si="572"/>
        <v/>
      </c>
      <c r="J3704">
        <f t="shared" si="577"/>
        <v>-1.1263529286306983E-2</v>
      </c>
      <c r="K3704">
        <f t="shared" si="573"/>
        <v>-2.2378556262191963E-2</v>
      </c>
      <c r="L3704" t="str">
        <f t="shared" si="578"/>
        <v/>
      </c>
      <c r="M3704">
        <f t="shared" si="579"/>
        <v>-2.2378556262191963E-2</v>
      </c>
    </row>
    <row r="3705" spans="1:13">
      <c r="A3705" s="1">
        <v>39156</v>
      </c>
      <c r="B3705">
        <v>1256.8800000000001</v>
      </c>
      <c r="C3705">
        <v>13.89</v>
      </c>
      <c r="D3705">
        <f t="shared" si="574"/>
        <v>-1.9687489643372059E-2</v>
      </c>
      <c r="E3705">
        <f t="shared" si="570"/>
        <v>-1.78385037021743E-2</v>
      </c>
      <c r="F3705">
        <f t="shared" si="575"/>
        <v>-1.9494956586861178E-2</v>
      </c>
      <c r="G3705">
        <f t="shared" si="571"/>
        <v>-1.768033946251768E-2</v>
      </c>
      <c r="H3705" t="str">
        <f t="shared" si="576"/>
        <v/>
      </c>
      <c r="I3705" t="str">
        <f t="shared" si="572"/>
        <v/>
      </c>
      <c r="J3705">
        <f t="shared" si="577"/>
        <v>-1.9687489643372059E-2</v>
      </c>
      <c r="K3705">
        <f t="shared" si="573"/>
        <v>-1.78385037021743E-2</v>
      </c>
      <c r="L3705" t="str">
        <f t="shared" si="578"/>
        <v/>
      </c>
      <c r="M3705">
        <f t="shared" si="579"/>
        <v>-1.78385037021743E-2</v>
      </c>
    </row>
    <row r="3706" spans="1:13">
      <c r="A3706" s="1">
        <v>39157</v>
      </c>
      <c r="B3706">
        <v>1273.72</v>
      </c>
      <c r="C3706">
        <v>14.19</v>
      </c>
      <c r="D3706">
        <f t="shared" si="574"/>
        <v>1.3309293117774694E-2</v>
      </c>
      <c r="E3706">
        <f t="shared" si="570"/>
        <v>2.13683344056988E-2</v>
      </c>
      <c r="F3706">
        <f t="shared" si="575"/>
        <v>1.339825599898159E-2</v>
      </c>
      <c r="G3706">
        <f t="shared" si="571"/>
        <v>2.1598272138228847E-2</v>
      </c>
      <c r="H3706">
        <f t="shared" si="576"/>
        <v>1.3309293117774694E-2</v>
      </c>
      <c r="I3706">
        <f t="shared" si="572"/>
        <v>2.13683344056988E-2</v>
      </c>
      <c r="J3706" t="str">
        <f t="shared" si="577"/>
        <v/>
      </c>
      <c r="K3706" t="str">
        <f t="shared" si="573"/>
        <v/>
      </c>
      <c r="L3706">
        <f t="shared" si="578"/>
        <v>2.13683344056988E-2</v>
      </c>
      <c r="M3706" t="str">
        <f t="shared" si="579"/>
        <v/>
      </c>
    </row>
    <row r="3707" spans="1:13">
      <c r="A3707" s="1">
        <v>39158</v>
      </c>
      <c r="B3707">
        <v>1279.21</v>
      </c>
      <c r="C3707">
        <v>14.36</v>
      </c>
      <c r="D3707">
        <f t="shared" si="574"/>
        <v>4.3009471179383798E-3</v>
      </c>
      <c r="E3707">
        <f t="shared" si="570"/>
        <v>1.1909072448126895E-2</v>
      </c>
      <c r="F3707">
        <f t="shared" si="575"/>
        <v>4.3102094651885636E-3</v>
      </c>
      <c r="G3707">
        <f t="shared" si="571"/>
        <v>1.1980267794221344E-2</v>
      </c>
      <c r="H3707">
        <f t="shared" si="576"/>
        <v>4.3009471179383798E-3</v>
      </c>
      <c r="I3707">
        <f t="shared" si="572"/>
        <v>1.1909072448126895E-2</v>
      </c>
      <c r="J3707" t="str">
        <f t="shared" si="577"/>
        <v/>
      </c>
      <c r="K3707" t="str">
        <f t="shared" si="573"/>
        <v/>
      </c>
      <c r="L3707">
        <f t="shared" si="578"/>
        <v>1.1909072448126895E-2</v>
      </c>
      <c r="M3707" t="str">
        <f t="shared" si="579"/>
        <v/>
      </c>
    </row>
    <row r="3708" spans="1:13">
      <c r="A3708" s="1">
        <v>39161</v>
      </c>
      <c r="B3708">
        <v>1298.3800000000001</v>
      </c>
      <c r="C3708">
        <v>14.66</v>
      </c>
      <c r="D3708">
        <f t="shared" si="574"/>
        <v>1.4874633633061064E-2</v>
      </c>
      <c r="E3708">
        <f t="shared" si="570"/>
        <v>2.0676132838427435E-2</v>
      </c>
      <c r="F3708">
        <f t="shared" si="575"/>
        <v>1.4985811555569439E-2</v>
      </c>
      <c r="G3708">
        <f t="shared" si="571"/>
        <v>2.0891364902507092E-2</v>
      </c>
      <c r="H3708">
        <f t="shared" si="576"/>
        <v>1.4874633633061064E-2</v>
      </c>
      <c r="I3708">
        <f t="shared" si="572"/>
        <v>2.0676132838427435E-2</v>
      </c>
      <c r="J3708" t="str">
        <f t="shared" si="577"/>
        <v/>
      </c>
      <c r="K3708" t="str">
        <f t="shared" si="573"/>
        <v/>
      </c>
      <c r="L3708">
        <f t="shared" si="578"/>
        <v>2.0676132838427435E-2</v>
      </c>
      <c r="M3708" t="str">
        <f t="shared" si="579"/>
        <v/>
      </c>
    </row>
    <row r="3709" spans="1:13">
      <c r="A3709" s="1">
        <v>39162</v>
      </c>
      <c r="B3709">
        <v>1293.77</v>
      </c>
      <c r="C3709">
        <v>14.66</v>
      </c>
      <c r="D3709">
        <f t="shared" si="574"/>
        <v>-3.5568966767270528E-3</v>
      </c>
      <c r="E3709">
        <f t="shared" si="570"/>
        <v>0</v>
      </c>
      <c r="F3709">
        <f t="shared" si="575"/>
        <v>-3.55057841309947E-3</v>
      </c>
      <c r="G3709">
        <f t="shared" si="571"/>
        <v>0</v>
      </c>
      <c r="H3709" t="str">
        <f t="shared" si="576"/>
        <v/>
      </c>
      <c r="I3709" t="str">
        <f t="shared" si="572"/>
        <v/>
      </c>
      <c r="J3709">
        <f t="shared" si="577"/>
        <v>-3.5568966767270528E-3</v>
      </c>
      <c r="K3709" t="str">
        <f t="shared" si="573"/>
        <v/>
      </c>
      <c r="L3709" t="str">
        <f t="shared" si="578"/>
        <v/>
      </c>
      <c r="M3709">
        <f t="shared" si="579"/>
        <v>0</v>
      </c>
    </row>
    <row r="3710" spans="1:13">
      <c r="A3710" s="1">
        <v>39163</v>
      </c>
      <c r="B3710">
        <v>1297.54</v>
      </c>
      <c r="C3710">
        <v>14.7</v>
      </c>
      <c r="D3710">
        <f t="shared" si="574"/>
        <v>2.9097272498432949E-3</v>
      </c>
      <c r="E3710">
        <f t="shared" si="570"/>
        <v>2.7247973261850357E-3</v>
      </c>
      <c r="F3710">
        <f t="shared" si="575"/>
        <v>2.913964615039788E-3</v>
      </c>
      <c r="G3710">
        <f t="shared" si="571"/>
        <v>2.7285129604364133E-3</v>
      </c>
      <c r="H3710">
        <f t="shared" si="576"/>
        <v>2.9097272498432949E-3</v>
      </c>
      <c r="I3710">
        <f t="shared" si="572"/>
        <v>2.7247973261850357E-3</v>
      </c>
      <c r="J3710" t="str">
        <f t="shared" si="577"/>
        <v/>
      </c>
      <c r="K3710" t="str">
        <f t="shared" si="573"/>
        <v/>
      </c>
      <c r="L3710">
        <f t="shared" si="578"/>
        <v>2.7247973261850357E-3</v>
      </c>
      <c r="M3710" t="str">
        <f t="shared" si="579"/>
        <v/>
      </c>
    </row>
    <row r="3711" spans="1:13">
      <c r="A3711" s="1">
        <v>39164</v>
      </c>
      <c r="B3711">
        <v>1309.6600000000001</v>
      </c>
      <c r="C3711">
        <v>14.84</v>
      </c>
      <c r="D3711">
        <f t="shared" si="574"/>
        <v>9.2973974423822842E-3</v>
      </c>
      <c r="E3711">
        <f t="shared" si="570"/>
        <v>9.4787439545437387E-3</v>
      </c>
      <c r="F3711">
        <f t="shared" si="575"/>
        <v>9.3407525008863956E-3</v>
      </c>
      <c r="G3711">
        <f t="shared" si="571"/>
        <v>9.52380952380949E-3</v>
      </c>
      <c r="H3711">
        <f t="shared" si="576"/>
        <v>9.2973974423822842E-3</v>
      </c>
      <c r="I3711">
        <f t="shared" si="572"/>
        <v>9.4787439545437387E-3</v>
      </c>
      <c r="J3711" t="str">
        <f t="shared" si="577"/>
        <v/>
      </c>
      <c r="K3711" t="str">
        <f t="shared" si="573"/>
        <v/>
      </c>
      <c r="L3711">
        <f t="shared" si="578"/>
        <v>9.4787439545437387E-3</v>
      </c>
      <c r="M3711" t="str">
        <f t="shared" si="579"/>
        <v/>
      </c>
    </row>
    <row r="3712" spans="1:13">
      <c r="A3712" s="1">
        <v>39165</v>
      </c>
      <c r="B3712">
        <v>1313.8</v>
      </c>
      <c r="C3712">
        <v>14.77</v>
      </c>
      <c r="D3712">
        <f t="shared" si="574"/>
        <v>3.1561399347577791E-3</v>
      </c>
      <c r="E3712">
        <f t="shared" si="570"/>
        <v>-4.728141195946012E-3</v>
      </c>
      <c r="F3712">
        <f t="shared" si="575"/>
        <v>3.1611257883723543E-3</v>
      </c>
      <c r="G3712">
        <f t="shared" si="571"/>
        <v>-4.7169811320755262E-3</v>
      </c>
      <c r="H3712">
        <f t="shared" si="576"/>
        <v>3.1561399347577791E-3</v>
      </c>
      <c r="I3712" t="str">
        <f t="shared" si="572"/>
        <v/>
      </c>
      <c r="J3712" t="str">
        <f t="shared" si="577"/>
        <v/>
      </c>
      <c r="K3712">
        <f t="shared" si="573"/>
        <v>-4.728141195946012E-3</v>
      </c>
      <c r="L3712">
        <f t="shared" si="578"/>
        <v>-4.728141195946012E-3</v>
      </c>
      <c r="M3712" t="str">
        <f t="shared" si="579"/>
        <v/>
      </c>
    </row>
    <row r="3713" spans="1:13">
      <c r="A3713" s="1">
        <v>39168</v>
      </c>
      <c r="B3713">
        <v>1310.19</v>
      </c>
      <c r="C3713">
        <v>14.75</v>
      </c>
      <c r="D3713">
        <f t="shared" si="574"/>
        <v>-2.7515366122545675E-3</v>
      </c>
      <c r="E3713">
        <f t="shared" si="570"/>
        <v>-1.3550137574595356E-3</v>
      </c>
      <c r="F3713">
        <f t="shared" si="575"/>
        <v>-2.7477546049626822E-3</v>
      </c>
      <c r="G3713">
        <f t="shared" si="571"/>
        <v>-1.3540961408259333E-3</v>
      </c>
      <c r="H3713" t="str">
        <f t="shared" si="576"/>
        <v/>
      </c>
      <c r="I3713" t="str">
        <f t="shared" si="572"/>
        <v/>
      </c>
      <c r="J3713">
        <f t="shared" si="577"/>
        <v>-2.7515366122545675E-3</v>
      </c>
      <c r="K3713">
        <f t="shared" si="573"/>
        <v>-1.3550137574595356E-3</v>
      </c>
      <c r="L3713" t="str">
        <f t="shared" si="578"/>
        <v/>
      </c>
      <c r="M3713">
        <f t="shared" si="579"/>
        <v>-1.3550137574595356E-3</v>
      </c>
    </row>
    <row r="3714" spans="1:13">
      <c r="A3714" s="1">
        <v>39169</v>
      </c>
      <c r="B3714">
        <v>1319.44</v>
      </c>
      <c r="C3714">
        <v>14.82</v>
      </c>
      <c r="D3714">
        <f t="shared" si="574"/>
        <v>7.0352392937787864E-3</v>
      </c>
      <c r="E3714">
        <f t="shared" si="570"/>
        <v>4.7345370821119228E-3</v>
      </c>
      <c r="F3714">
        <f t="shared" si="575"/>
        <v>7.0600447263373667E-3</v>
      </c>
      <c r="G3714">
        <f t="shared" si="571"/>
        <v>4.745762711864332E-3</v>
      </c>
      <c r="H3714">
        <f t="shared" si="576"/>
        <v>7.0352392937787864E-3</v>
      </c>
      <c r="I3714">
        <f t="shared" si="572"/>
        <v>4.7345370821119228E-3</v>
      </c>
      <c r="J3714" t="str">
        <f t="shared" si="577"/>
        <v/>
      </c>
      <c r="K3714" t="str">
        <f t="shared" si="573"/>
        <v/>
      </c>
      <c r="L3714">
        <f t="shared" si="578"/>
        <v>4.7345370821119228E-3</v>
      </c>
      <c r="M3714" t="str">
        <f t="shared" si="579"/>
        <v/>
      </c>
    </row>
    <row r="3715" spans="1:13">
      <c r="A3715" s="1">
        <v>39170</v>
      </c>
      <c r="B3715">
        <v>1328.26</v>
      </c>
      <c r="C3715">
        <v>15</v>
      </c>
      <c r="D3715">
        <f t="shared" si="574"/>
        <v>6.6624108659960593E-3</v>
      </c>
      <c r="E3715">
        <f t="shared" ref="E3715:E3778" si="580">LN(C3715/C3714)</f>
        <v>1.207258123426924E-2</v>
      </c>
      <c r="F3715">
        <f t="shared" si="575"/>
        <v>6.6846540956768674E-3</v>
      </c>
      <c r="G3715">
        <f t="shared" ref="G3715:G3778" si="581">C3715/C3714-1</f>
        <v>1.2145748987854255E-2</v>
      </c>
      <c r="H3715">
        <f t="shared" si="576"/>
        <v>6.6624108659960593E-3</v>
      </c>
      <c r="I3715">
        <f t="shared" ref="I3715:I3778" si="582">IF(E3715&gt;0,E3715,"")</f>
        <v>1.207258123426924E-2</v>
      </c>
      <c r="J3715" t="str">
        <f t="shared" si="577"/>
        <v/>
      </c>
      <c r="K3715" t="str">
        <f t="shared" ref="K3715:K3778" si="583">IF(E3715&lt;0,E3715,"")</f>
        <v/>
      </c>
      <c r="L3715">
        <f t="shared" si="578"/>
        <v>1.207258123426924E-2</v>
      </c>
      <c r="M3715" t="str">
        <f t="shared" si="579"/>
        <v/>
      </c>
    </row>
    <row r="3716" spans="1:13">
      <c r="A3716" s="1">
        <v>39171</v>
      </c>
      <c r="B3716">
        <v>1325.83</v>
      </c>
      <c r="C3716">
        <v>14.97</v>
      </c>
      <c r="D3716">
        <f t="shared" ref="D3716:D3779" si="584">LN(B3716/B3715)</f>
        <v>-1.8311366072702206E-3</v>
      </c>
      <c r="E3716">
        <f t="shared" si="580"/>
        <v>-2.0020026706730793E-3</v>
      </c>
      <c r="F3716">
        <f t="shared" ref="F3716:F3779" si="585">B3716/B3715-1</f>
        <v>-1.8294610994835647E-3</v>
      </c>
      <c r="G3716">
        <f t="shared" si="581"/>
        <v>-2.0000000000000018E-3</v>
      </c>
      <c r="H3716" t="str">
        <f t="shared" ref="H3716:H3779" si="586">IF(D3716&gt;0,D3716,"")</f>
        <v/>
      </c>
      <c r="I3716" t="str">
        <f t="shared" si="582"/>
        <v/>
      </c>
      <c r="J3716">
        <f t="shared" ref="J3716:J3779" si="587">IF(D3716&lt;0,D3716,"")</f>
        <v>-1.8311366072702206E-3</v>
      </c>
      <c r="K3716">
        <f t="shared" si="583"/>
        <v>-2.0020026706730793E-3</v>
      </c>
      <c r="L3716" t="str">
        <f t="shared" ref="L3716:L3779" si="588">IF(D3716&gt;0,E3716,"")</f>
        <v/>
      </c>
      <c r="M3716">
        <f t="shared" ref="M3716:M3779" si="589">IF(D3716&lt;0,E3716,"")</f>
        <v>-2.0020026706730793E-3</v>
      </c>
    </row>
    <row r="3717" spans="1:13">
      <c r="A3717" s="1">
        <v>39172</v>
      </c>
      <c r="B3717">
        <v>1332.41</v>
      </c>
      <c r="C3717">
        <v>15.15</v>
      </c>
      <c r="D3717">
        <f t="shared" si="584"/>
        <v>4.9506541464152936E-3</v>
      </c>
      <c r="E3717">
        <f t="shared" si="580"/>
        <v>1.1952333523841173E-2</v>
      </c>
      <c r="F3717">
        <f t="shared" si="585"/>
        <v>4.9629288822852224E-3</v>
      </c>
      <c r="G3717">
        <f t="shared" si="581"/>
        <v>1.2024048096192397E-2</v>
      </c>
      <c r="H3717">
        <f t="shared" si="586"/>
        <v>4.9506541464152936E-3</v>
      </c>
      <c r="I3717">
        <f t="shared" si="582"/>
        <v>1.1952333523841173E-2</v>
      </c>
      <c r="J3717" t="str">
        <f t="shared" si="587"/>
        <v/>
      </c>
      <c r="K3717" t="str">
        <f t="shared" si="583"/>
        <v/>
      </c>
      <c r="L3717">
        <f t="shared" si="588"/>
        <v>1.1952333523841173E-2</v>
      </c>
      <c r="M3717" t="str">
        <f t="shared" si="589"/>
        <v/>
      </c>
    </row>
    <row r="3718" spans="1:13">
      <c r="A3718" s="1">
        <v>39175</v>
      </c>
      <c r="B3718">
        <v>1332.87</v>
      </c>
      <c r="C3718">
        <v>15.17</v>
      </c>
      <c r="D3718">
        <f t="shared" si="584"/>
        <v>3.4517949676367792E-4</v>
      </c>
      <c r="E3718">
        <f t="shared" si="580"/>
        <v>1.3192614050626585E-3</v>
      </c>
      <c r="F3718">
        <f t="shared" si="585"/>
        <v>3.4523907806138787E-4</v>
      </c>
      <c r="G3718">
        <f t="shared" si="581"/>
        <v>1.3201320132012473E-3</v>
      </c>
      <c r="H3718">
        <f t="shared" si="586"/>
        <v>3.4517949676367792E-4</v>
      </c>
      <c r="I3718">
        <f t="shared" si="582"/>
        <v>1.3192614050626585E-3</v>
      </c>
      <c r="J3718" t="str">
        <f t="shared" si="587"/>
        <v/>
      </c>
      <c r="K3718" t="str">
        <f t="shared" si="583"/>
        <v/>
      </c>
      <c r="L3718">
        <f t="shared" si="588"/>
        <v>1.3192614050626585E-3</v>
      </c>
      <c r="M3718" t="str">
        <f t="shared" si="589"/>
        <v/>
      </c>
    </row>
    <row r="3719" spans="1:13">
      <c r="A3719" s="1">
        <v>39176</v>
      </c>
      <c r="B3719">
        <v>1332.63</v>
      </c>
      <c r="C3719">
        <v>15.15</v>
      </c>
      <c r="D3719">
        <f t="shared" si="584"/>
        <v>-1.8007878495468458E-4</v>
      </c>
      <c r="E3719">
        <f t="shared" si="580"/>
        <v>-1.3192614050626934E-3</v>
      </c>
      <c r="F3719">
        <f t="shared" si="585"/>
        <v>-1.8006257174352225E-4</v>
      </c>
      <c r="G3719">
        <f t="shared" si="581"/>
        <v>-1.3183915622939635E-3</v>
      </c>
      <c r="H3719" t="str">
        <f t="shared" si="586"/>
        <v/>
      </c>
      <c r="I3719" t="str">
        <f t="shared" si="582"/>
        <v/>
      </c>
      <c r="J3719">
        <f t="shared" si="587"/>
        <v>-1.8007878495468458E-4</v>
      </c>
      <c r="K3719">
        <f t="shared" si="583"/>
        <v>-1.3192614050626934E-3</v>
      </c>
      <c r="L3719" t="str">
        <f t="shared" si="588"/>
        <v/>
      </c>
      <c r="M3719">
        <f t="shared" si="589"/>
        <v>-1.3192614050626934E-3</v>
      </c>
    </row>
    <row r="3720" spans="1:13">
      <c r="A3720" s="1">
        <v>39177</v>
      </c>
      <c r="B3720">
        <v>1335.54</v>
      </c>
      <c r="C3720">
        <v>15.26</v>
      </c>
      <c r="D3720">
        <f t="shared" si="584"/>
        <v>2.1812711737267251E-3</v>
      </c>
      <c r="E3720">
        <f t="shared" si="580"/>
        <v>7.234493900932731E-3</v>
      </c>
      <c r="F3720">
        <f t="shared" si="585"/>
        <v>2.1836518763647117E-3</v>
      </c>
      <c r="G3720">
        <f t="shared" si="581"/>
        <v>7.2607260726071932E-3</v>
      </c>
      <c r="H3720">
        <f t="shared" si="586"/>
        <v>2.1812711737267251E-3</v>
      </c>
      <c r="I3720">
        <f t="shared" si="582"/>
        <v>7.234493900932731E-3</v>
      </c>
      <c r="J3720" t="str">
        <f t="shared" si="587"/>
        <v/>
      </c>
      <c r="K3720" t="str">
        <f t="shared" si="583"/>
        <v/>
      </c>
      <c r="L3720">
        <f t="shared" si="588"/>
        <v>7.234493900932731E-3</v>
      </c>
      <c r="M3720" t="str">
        <f t="shared" si="589"/>
        <v/>
      </c>
    </row>
    <row r="3721" spans="1:13">
      <c r="A3721" s="1">
        <v>39178</v>
      </c>
      <c r="B3721">
        <v>1333.51</v>
      </c>
      <c r="C3721">
        <v>15.19</v>
      </c>
      <c r="D3721">
        <f t="shared" si="584"/>
        <v>-1.5211407740053193E-3</v>
      </c>
      <c r="E3721">
        <f t="shared" si="580"/>
        <v>-4.5977092486294314E-3</v>
      </c>
      <c r="F3721">
        <f t="shared" si="585"/>
        <v>-1.5199844257752781E-3</v>
      </c>
      <c r="G3721">
        <f t="shared" si="581"/>
        <v>-4.5871559633027248E-3</v>
      </c>
      <c r="H3721" t="str">
        <f t="shared" si="586"/>
        <v/>
      </c>
      <c r="I3721" t="str">
        <f t="shared" si="582"/>
        <v/>
      </c>
      <c r="J3721">
        <f t="shared" si="587"/>
        <v>-1.5211407740053193E-3</v>
      </c>
      <c r="K3721">
        <f t="shared" si="583"/>
        <v>-4.5977092486294314E-3</v>
      </c>
      <c r="L3721" t="str">
        <f t="shared" si="588"/>
        <v/>
      </c>
      <c r="M3721">
        <f t="shared" si="589"/>
        <v>-4.5977092486294314E-3</v>
      </c>
    </row>
    <row r="3722" spans="1:13">
      <c r="A3722" s="1">
        <v>39179</v>
      </c>
      <c r="B3722">
        <v>1328.17</v>
      </c>
      <c r="C3722">
        <v>15.34</v>
      </c>
      <c r="D3722">
        <f t="shared" si="584"/>
        <v>-4.0125087648393782E-3</v>
      </c>
      <c r="E3722">
        <f t="shared" si="580"/>
        <v>9.8264793314287082E-3</v>
      </c>
      <c r="F3722">
        <f t="shared" si="585"/>
        <v>-4.0044694078034127E-3</v>
      </c>
      <c r="G3722">
        <f t="shared" si="581"/>
        <v>9.8749177090191598E-3</v>
      </c>
      <c r="H3722" t="str">
        <f t="shared" si="586"/>
        <v/>
      </c>
      <c r="I3722">
        <f t="shared" si="582"/>
        <v>9.8264793314287082E-3</v>
      </c>
      <c r="J3722">
        <f t="shared" si="587"/>
        <v>-4.0125087648393782E-3</v>
      </c>
      <c r="K3722" t="str">
        <f t="shared" si="583"/>
        <v/>
      </c>
      <c r="L3722" t="str">
        <f t="shared" si="588"/>
        <v/>
      </c>
      <c r="M3722">
        <f t="shared" si="589"/>
        <v>9.8264793314287082E-3</v>
      </c>
    </row>
    <row r="3723" spans="1:13">
      <c r="A3723" s="1">
        <v>39182</v>
      </c>
      <c r="B3723">
        <v>1324.46</v>
      </c>
      <c r="C3723">
        <v>15.25</v>
      </c>
      <c r="D3723">
        <f t="shared" si="584"/>
        <v>-2.7972257111361096E-3</v>
      </c>
      <c r="E3723">
        <f t="shared" si="580"/>
        <v>-5.884292885689534E-3</v>
      </c>
      <c r="F3723">
        <f t="shared" si="585"/>
        <v>-2.7933171205493101E-3</v>
      </c>
      <c r="G3723">
        <f t="shared" si="581"/>
        <v>-5.8670143415906484E-3</v>
      </c>
      <c r="H3723" t="str">
        <f t="shared" si="586"/>
        <v/>
      </c>
      <c r="I3723" t="str">
        <f t="shared" si="582"/>
        <v/>
      </c>
      <c r="J3723">
        <f t="shared" si="587"/>
        <v>-2.7972257111361096E-3</v>
      </c>
      <c r="K3723">
        <f t="shared" si="583"/>
        <v>-5.884292885689534E-3</v>
      </c>
      <c r="L3723" t="str">
        <f t="shared" si="588"/>
        <v/>
      </c>
      <c r="M3723">
        <f t="shared" si="589"/>
        <v>-5.884292885689534E-3</v>
      </c>
    </row>
    <row r="3724" spans="1:13">
      <c r="A3724" s="1">
        <v>39183</v>
      </c>
      <c r="B3724">
        <v>1314.16</v>
      </c>
      <c r="C3724">
        <v>15.06</v>
      </c>
      <c r="D3724">
        <f t="shared" si="584"/>
        <v>-7.8071509476483102E-3</v>
      </c>
      <c r="E3724">
        <f t="shared" si="580"/>
        <v>-1.2537280681673089E-2</v>
      </c>
      <c r="F3724">
        <f t="shared" si="585"/>
        <v>-7.7767542998655736E-3</v>
      </c>
      <c r="G3724">
        <f t="shared" si="581"/>
        <v>-1.2459016393442601E-2</v>
      </c>
      <c r="H3724" t="str">
        <f t="shared" si="586"/>
        <v/>
      </c>
      <c r="I3724" t="str">
        <f t="shared" si="582"/>
        <v/>
      </c>
      <c r="J3724">
        <f t="shared" si="587"/>
        <v>-7.8071509476483102E-3</v>
      </c>
      <c r="K3724">
        <f t="shared" si="583"/>
        <v>-1.2537280681673089E-2</v>
      </c>
      <c r="L3724" t="str">
        <f t="shared" si="588"/>
        <v/>
      </c>
      <c r="M3724">
        <f t="shared" si="589"/>
        <v>-1.2537280681673089E-2</v>
      </c>
    </row>
    <row r="3725" spans="1:13">
      <c r="A3725" s="1">
        <v>39184</v>
      </c>
      <c r="B3725">
        <v>1314.41</v>
      </c>
      <c r="C3725">
        <v>15.15</v>
      </c>
      <c r="D3725">
        <f t="shared" si="584"/>
        <v>1.9021749525698333E-4</v>
      </c>
      <c r="E3725">
        <f t="shared" si="580"/>
        <v>5.9583095836306249E-3</v>
      </c>
      <c r="F3725">
        <f t="shared" si="585"/>
        <v>1.9023558775188576E-4</v>
      </c>
      <c r="G3725">
        <f t="shared" si="581"/>
        <v>5.9760956175298752E-3</v>
      </c>
      <c r="H3725">
        <f t="shared" si="586"/>
        <v>1.9021749525698333E-4</v>
      </c>
      <c r="I3725">
        <f t="shared" si="582"/>
        <v>5.9583095836306249E-3</v>
      </c>
      <c r="J3725" t="str">
        <f t="shared" si="587"/>
        <v/>
      </c>
      <c r="K3725" t="str">
        <f t="shared" si="583"/>
        <v/>
      </c>
      <c r="L3725">
        <f t="shared" si="588"/>
        <v>5.9583095836306249E-3</v>
      </c>
      <c r="M3725" t="str">
        <f t="shared" si="589"/>
        <v/>
      </c>
    </row>
    <row r="3726" spans="1:13">
      <c r="A3726" s="1">
        <v>39185</v>
      </c>
      <c r="B3726">
        <v>1314.52</v>
      </c>
      <c r="C3726">
        <v>15.18</v>
      </c>
      <c r="D3726">
        <f t="shared" si="584"/>
        <v>8.3684236601243054E-5</v>
      </c>
      <c r="E3726">
        <f t="shared" si="580"/>
        <v>1.9782400121057205E-3</v>
      </c>
      <c r="F3726">
        <f t="shared" si="585"/>
        <v>8.3687738224647035E-5</v>
      </c>
      <c r="G3726">
        <f t="shared" si="581"/>
        <v>1.980198019801982E-3</v>
      </c>
      <c r="H3726">
        <f t="shared" si="586"/>
        <v>8.3684236601243054E-5</v>
      </c>
      <c r="I3726">
        <f t="shared" si="582"/>
        <v>1.9782400121057205E-3</v>
      </c>
      <c r="J3726" t="str">
        <f t="shared" si="587"/>
        <v/>
      </c>
      <c r="K3726" t="str">
        <f t="shared" si="583"/>
        <v/>
      </c>
      <c r="L3726">
        <f t="shared" si="588"/>
        <v>1.9782400121057205E-3</v>
      </c>
      <c r="M3726" t="str">
        <f t="shared" si="589"/>
        <v/>
      </c>
    </row>
    <row r="3727" spans="1:13">
      <c r="A3727" s="1">
        <v>39186</v>
      </c>
      <c r="B3727">
        <v>1319.68</v>
      </c>
      <c r="C3727">
        <v>15.16</v>
      </c>
      <c r="D3727">
        <f t="shared" si="584"/>
        <v>3.9177029836831535E-3</v>
      </c>
      <c r="E3727">
        <f t="shared" si="580"/>
        <v>-1.3183917532582244E-3</v>
      </c>
      <c r="F3727">
        <f t="shared" si="585"/>
        <v>3.9253872135838197E-3</v>
      </c>
      <c r="G3727">
        <f t="shared" si="581"/>
        <v>-1.3175230566534468E-3</v>
      </c>
      <c r="H3727">
        <f t="shared" si="586"/>
        <v>3.9177029836831535E-3</v>
      </c>
      <c r="I3727" t="str">
        <f t="shared" si="582"/>
        <v/>
      </c>
      <c r="J3727" t="str">
        <f t="shared" si="587"/>
        <v/>
      </c>
      <c r="K3727">
        <f t="shared" si="583"/>
        <v>-1.3183917532582244E-3</v>
      </c>
      <c r="L3727">
        <f t="shared" si="588"/>
        <v>-1.3183917532582244E-3</v>
      </c>
      <c r="M3727" t="str">
        <f t="shared" si="589"/>
        <v/>
      </c>
    </row>
    <row r="3728" spans="1:13">
      <c r="A3728" s="1">
        <v>39189</v>
      </c>
      <c r="B3728">
        <v>1305.1400000000001</v>
      </c>
      <c r="C3728">
        <v>14.87</v>
      </c>
      <c r="D3728">
        <f t="shared" si="584"/>
        <v>-1.1078968252260089E-2</v>
      </c>
      <c r="E3728">
        <f t="shared" si="580"/>
        <v>-1.9314619742161913E-2</v>
      </c>
      <c r="F3728">
        <f t="shared" si="585"/>
        <v>-1.1017822502424779E-2</v>
      </c>
      <c r="G3728">
        <f t="shared" si="581"/>
        <v>-1.9129287598944611E-2</v>
      </c>
      <c r="H3728" t="str">
        <f t="shared" si="586"/>
        <v/>
      </c>
      <c r="I3728" t="str">
        <f t="shared" si="582"/>
        <v/>
      </c>
      <c r="J3728">
        <f t="shared" si="587"/>
        <v>-1.1078968252260089E-2</v>
      </c>
      <c r="K3728">
        <f t="shared" si="583"/>
        <v>-1.9314619742161913E-2</v>
      </c>
      <c r="L3728" t="str">
        <f t="shared" si="588"/>
        <v/>
      </c>
      <c r="M3728">
        <f t="shared" si="589"/>
        <v>-1.9314619742161913E-2</v>
      </c>
    </row>
    <row r="3729" spans="1:13">
      <c r="A3729" s="1">
        <v>39190</v>
      </c>
      <c r="B3729">
        <v>1312.62</v>
      </c>
      <c r="C3729">
        <v>14.99</v>
      </c>
      <c r="D3729">
        <f t="shared" si="584"/>
        <v>5.7148251616446506E-3</v>
      </c>
      <c r="E3729">
        <f t="shared" si="580"/>
        <v>8.0375516424426759E-3</v>
      </c>
      <c r="F3729">
        <f t="shared" si="585"/>
        <v>5.7311859264139731E-3</v>
      </c>
      <c r="G3729">
        <f t="shared" si="581"/>
        <v>8.0699394754539799E-3</v>
      </c>
      <c r="H3729">
        <f t="shared" si="586"/>
        <v>5.7148251616446506E-3</v>
      </c>
      <c r="I3729">
        <f t="shared" si="582"/>
        <v>8.0375516424426759E-3</v>
      </c>
      <c r="J3729" t="str">
        <f t="shared" si="587"/>
        <v/>
      </c>
      <c r="K3729" t="str">
        <f t="shared" si="583"/>
        <v/>
      </c>
      <c r="L3729">
        <f t="shared" si="588"/>
        <v>8.0375516424426759E-3</v>
      </c>
      <c r="M3729" t="str">
        <f t="shared" si="589"/>
        <v/>
      </c>
    </row>
    <row r="3730" spans="1:13">
      <c r="A3730" s="1">
        <v>39191</v>
      </c>
      <c r="B3730">
        <v>1330.36</v>
      </c>
      <c r="C3730">
        <v>15.34</v>
      </c>
      <c r="D3730">
        <f t="shared" si="584"/>
        <v>1.3424442423331911E-2</v>
      </c>
      <c r="E3730">
        <f t="shared" si="580"/>
        <v>2.3080483824603787E-2</v>
      </c>
      <c r="F3730">
        <f t="shared" si="585"/>
        <v>1.3514954823178105E-2</v>
      </c>
      <c r="G3730">
        <f t="shared" si="581"/>
        <v>2.3348899266177447E-2</v>
      </c>
      <c r="H3730">
        <f t="shared" si="586"/>
        <v>1.3424442423331911E-2</v>
      </c>
      <c r="I3730">
        <f t="shared" si="582"/>
        <v>2.3080483824603787E-2</v>
      </c>
      <c r="J3730" t="str">
        <f t="shared" si="587"/>
        <v/>
      </c>
      <c r="K3730" t="str">
        <f t="shared" si="583"/>
        <v/>
      </c>
      <c r="L3730">
        <f t="shared" si="588"/>
        <v>2.3080483824603787E-2</v>
      </c>
      <c r="M3730" t="str">
        <f t="shared" si="589"/>
        <v/>
      </c>
    </row>
    <row r="3731" spans="1:13">
      <c r="A3731" s="1">
        <v>39192</v>
      </c>
      <c r="B3731">
        <v>1337.38</v>
      </c>
      <c r="C3731">
        <v>15.44</v>
      </c>
      <c r="D3731">
        <f t="shared" si="584"/>
        <v>5.2628938377450567E-3</v>
      </c>
      <c r="E3731">
        <f t="shared" si="580"/>
        <v>6.4977486575199502E-3</v>
      </c>
      <c r="F3731">
        <f t="shared" si="585"/>
        <v>5.2767671908358071E-3</v>
      </c>
      <c r="G3731">
        <f t="shared" si="581"/>
        <v>6.5189048239895353E-3</v>
      </c>
      <c r="H3731">
        <f t="shared" si="586"/>
        <v>5.2628938377450567E-3</v>
      </c>
      <c r="I3731">
        <f t="shared" si="582"/>
        <v>6.4977486575199502E-3</v>
      </c>
      <c r="J3731" t="str">
        <f t="shared" si="587"/>
        <v/>
      </c>
      <c r="K3731" t="str">
        <f t="shared" si="583"/>
        <v/>
      </c>
      <c r="L3731">
        <f t="shared" si="588"/>
        <v>6.4977486575199502E-3</v>
      </c>
      <c r="M3731" t="str">
        <f t="shared" si="589"/>
        <v/>
      </c>
    </row>
    <row r="3732" spans="1:13">
      <c r="A3732" s="1">
        <v>39196</v>
      </c>
      <c r="B3732">
        <v>1335.25</v>
      </c>
      <c r="C3732">
        <v>15.43</v>
      </c>
      <c r="D3732">
        <f t="shared" si="584"/>
        <v>-1.5939358990673606E-3</v>
      </c>
      <c r="E3732">
        <f t="shared" si="580"/>
        <v>-6.4787822156064305E-4</v>
      </c>
      <c r="F3732">
        <f t="shared" si="585"/>
        <v>-1.592666257907327E-3</v>
      </c>
      <c r="G3732">
        <f t="shared" si="581"/>
        <v>-6.4766839378238572E-4</v>
      </c>
      <c r="H3732" t="str">
        <f t="shared" si="586"/>
        <v/>
      </c>
      <c r="I3732" t="str">
        <f t="shared" si="582"/>
        <v/>
      </c>
      <c r="J3732">
        <f t="shared" si="587"/>
        <v>-1.5939358990673606E-3</v>
      </c>
      <c r="K3732">
        <f t="shared" si="583"/>
        <v>-6.4787822156064305E-4</v>
      </c>
      <c r="L3732" t="str">
        <f t="shared" si="588"/>
        <v/>
      </c>
      <c r="M3732">
        <f t="shared" si="589"/>
        <v>-6.4787822156064305E-4</v>
      </c>
    </row>
    <row r="3733" spans="1:13">
      <c r="A3733" s="1">
        <v>39197</v>
      </c>
      <c r="B3733">
        <v>1347.24</v>
      </c>
      <c r="C3733">
        <v>15.53</v>
      </c>
      <c r="D3733">
        <f t="shared" si="584"/>
        <v>8.939515038808828E-3</v>
      </c>
      <c r="E3733">
        <f t="shared" si="580"/>
        <v>6.4599707855263113E-3</v>
      </c>
      <c r="F3733">
        <f t="shared" si="585"/>
        <v>8.9795918367348015E-3</v>
      </c>
      <c r="G3733">
        <f t="shared" si="581"/>
        <v>6.480881399870464E-3</v>
      </c>
      <c r="H3733">
        <f t="shared" si="586"/>
        <v>8.939515038808828E-3</v>
      </c>
      <c r="I3733">
        <f t="shared" si="582"/>
        <v>6.4599707855263113E-3</v>
      </c>
      <c r="J3733" t="str">
        <f t="shared" si="587"/>
        <v/>
      </c>
      <c r="K3733" t="str">
        <f t="shared" si="583"/>
        <v/>
      </c>
      <c r="L3733">
        <f t="shared" si="588"/>
        <v>6.4599707855263113E-3</v>
      </c>
      <c r="M3733" t="str">
        <f t="shared" si="589"/>
        <v/>
      </c>
    </row>
    <row r="3734" spans="1:13">
      <c r="A3734" s="1">
        <v>39198</v>
      </c>
      <c r="B3734">
        <v>1355.66</v>
      </c>
      <c r="C3734">
        <v>15.65</v>
      </c>
      <c r="D3734">
        <f t="shared" si="584"/>
        <v>6.2303653386323599E-3</v>
      </c>
      <c r="E3734">
        <f t="shared" si="580"/>
        <v>7.6972798255666545E-3</v>
      </c>
      <c r="F3734">
        <f t="shared" si="585"/>
        <v>6.2498144354383722E-3</v>
      </c>
      <c r="G3734">
        <f t="shared" si="581"/>
        <v>7.726980038635034E-3</v>
      </c>
      <c r="H3734">
        <f t="shared" si="586"/>
        <v>6.2303653386323599E-3</v>
      </c>
      <c r="I3734">
        <f t="shared" si="582"/>
        <v>7.6972798255666545E-3</v>
      </c>
      <c r="J3734" t="str">
        <f t="shared" si="587"/>
        <v/>
      </c>
      <c r="K3734" t="str">
        <f t="shared" si="583"/>
        <v/>
      </c>
      <c r="L3734">
        <f t="shared" si="588"/>
        <v>7.6972798255666545E-3</v>
      </c>
      <c r="M3734" t="str">
        <f t="shared" si="589"/>
        <v/>
      </c>
    </row>
    <row r="3735" spans="1:13">
      <c r="A3735" s="1">
        <v>39199</v>
      </c>
      <c r="B3735">
        <v>1360.48</v>
      </c>
      <c r="C3735">
        <v>15.71</v>
      </c>
      <c r="D3735">
        <f t="shared" si="584"/>
        <v>3.549158040161472E-3</v>
      </c>
      <c r="E3735">
        <f t="shared" si="580"/>
        <v>3.8265352813676595E-3</v>
      </c>
      <c r="F3735">
        <f t="shared" si="585"/>
        <v>3.5554637593495642E-3</v>
      </c>
      <c r="G3735">
        <f t="shared" si="581"/>
        <v>3.8338658146965798E-3</v>
      </c>
      <c r="H3735">
        <f t="shared" si="586"/>
        <v>3.549158040161472E-3</v>
      </c>
      <c r="I3735">
        <f t="shared" si="582"/>
        <v>3.8265352813676595E-3</v>
      </c>
      <c r="J3735" t="str">
        <f t="shared" si="587"/>
        <v/>
      </c>
      <c r="K3735" t="str">
        <f t="shared" si="583"/>
        <v/>
      </c>
      <c r="L3735">
        <f t="shared" si="588"/>
        <v>3.8265352813676595E-3</v>
      </c>
      <c r="M3735" t="str">
        <f t="shared" si="589"/>
        <v/>
      </c>
    </row>
    <row r="3736" spans="1:13">
      <c r="A3736" s="1">
        <v>39200</v>
      </c>
      <c r="B3736">
        <v>1363.61</v>
      </c>
      <c r="C3736">
        <v>15.76</v>
      </c>
      <c r="D3736">
        <f t="shared" si="584"/>
        <v>2.2980161282694822E-3</v>
      </c>
      <c r="E3736">
        <f t="shared" si="580"/>
        <v>3.177632162203123E-3</v>
      </c>
      <c r="F3736">
        <f t="shared" si="585"/>
        <v>2.3006585910854138E-3</v>
      </c>
      <c r="G3736">
        <f t="shared" si="581"/>
        <v>3.1826861871417922E-3</v>
      </c>
      <c r="H3736">
        <f t="shared" si="586"/>
        <v>2.2980161282694822E-3</v>
      </c>
      <c r="I3736">
        <f t="shared" si="582"/>
        <v>3.177632162203123E-3</v>
      </c>
      <c r="J3736" t="str">
        <f t="shared" si="587"/>
        <v/>
      </c>
      <c r="K3736" t="str">
        <f t="shared" si="583"/>
        <v/>
      </c>
      <c r="L3736">
        <f t="shared" si="588"/>
        <v>3.177632162203123E-3</v>
      </c>
      <c r="M3736" t="str">
        <f t="shared" si="589"/>
        <v/>
      </c>
    </row>
    <row r="3737" spans="1:13">
      <c r="A3737" s="1">
        <v>39203</v>
      </c>
      <c r="B3737">
        <v>1361.22</v>
      </c>
      <c r="C3737">
        <v>15.74</v>
      </c>
      <c r="D3737">
        <f t="shared" si="584"/>
        <v>-1.7542383289275007E-3</v>
      </c>
      <c r="E3737">
        <f t="shared" si="580"/>
        <v>-1.2698414404758189E-3</v>
      </c>
      <c r="F3737">
        <f t="shared" si="585"/>
        <v>-1.752700552210551E-3</v>
      </c>
      <c r="G3737">
        <f t="shared" si="581"/>
        <v>-1.2690355329948444E-3</v>
      </c>
      <c r="H3737" t="str">
        <f t="shared" si="586"/>
        <v/>
      </c>
      <c r="I3737" t="str">
        <f t="shared" si="582"/>
        <v/>
      </c>
      <c r="J3737">
        <f t="shared" si="587"/>
        <v>-1.7542383289275007E-3</v>
      </c>
      <c r="K3737">
        <f t="shared" si="583"/>
        <v>-1.2698414404758189E-3</v>
      </c>
      <c r="L3737" t="str">
        <f t="shared" si="588"/>
        <v/>
      </c>
      <c r="M3737">
        <f t="shared" si="589"/>
        <v>-1.2698414404758189E-3</v>
      </c>
    </row>
    <row r="3738" spans="1:13">
      <c r="A3738" s="1">
        <v>39204</v>
      </c>
      <c r="B3738">
        <v>1356.62</v>
      </c>
      <c r="C3738">
        <v>15.6</v>
      </c>
      <c r="D3738">
        <f t="shared" si="584"/>
        <v>-3.3850442943174071E-3</v>
      </c>
      <c r="E3738">
        <f t="shared" si="580"/>
        <v>-8.9343287337658554E-3</v>
      </c>
      <c r="F3738">
        <f t="shared" si="585"/>
        <v>-3.3793214910154967E-3</v>
      </c>
      <c r="G3738">
        <f t="shared" si="581"/>
        <v>-8.8945362134689177E-3</v>
      </c>
      <c r="H3738" t="str">
        <f t="shared" si="586"/>
        <v/>
      </c>
      <c r="I3738" t="str">
        <f t="shared" si="582"/>
        <v/>
      </c>
      <c r="J3738">
        <f t="shared" si="587"/>
        <v>-3.3850442943174071E-3</v>
      </c>
      <c r="K3738">
        <f t="shared" si="583"/>
        <v>-8.9343287337658554E-3</v>
      </c>
      <c r="L3738" t="str">
        <f t="shared" si="588"/>
        <v/>
      </c>
      <c r="M3738">
        <f t="shared" si="589"/>
        <v>-8.9343287337658554E-3</v>
      </c>
    </row>
    <row r="3739" spans="1:13">
      <c r="A3739" s="1">
        <v>39205</v>
      </c>
      <c r="B3739">
        <v>1347.32</v>
      </c>
      <c r="C3739">
        <v>15.42</v>
      </c>
      <c r="D3739">
        <f t="shared" si="584"/>
        <v>-6.8788779870610373E-3</v>
      </c>
      <c r="E3739">
        <f t="shared" si="580"/>
        <v>-1.160554612030789E-2</v>
      </c>
      <c r="F3739">
        <f t="shared" si="585"/>
        <v>-6.8552726629417249E-3</v>
      </c>
      <c r="G3739">
        <f t="shared" si="581"/>
        <v>-1.1538461538461497E-2</v>
      </c>
      <c r="H3739" t="str">
        <f t="shared" si="586"/>
        <v/>
      </c>
      <c r="I3739" t="str">
        <f t="shared" si="582"/>
        <v/>
      </c>
      <c r="J3739">
        <f t="shared" si="587"/>
        <v>-6.8788779870610373E-3</v>
      </c>
      <c r="K3739">
        <f t="shared" si="583"/>
        <v>-1.160554612030789E-2</v>
      </c>
      <c r="L3739" t="str">
        <f t="shared" si="588"/>
        <v/>
      </c>
      <c r="M3739">
        <f t="shared" si="589"/>
        <v>-1.160554612030789E-2</v>
      </c>
    </row>
    <row r="3740" spans="1:13">
      <c r="A3740" s="1">
        <v>39206</v>
      </c>
      <c r="B3740">
        <v>1335.1</v>
      </c>
      <c r="C3740">
        <v>15.15</v>
      </c>
      <c r="D3740">
        <f t="shared" si="584"/>
        <v>-9.1112387593966487E-3</v>
      </c>
      <c r="E3740">
        <f t="shared" si="580"/>
        <v>-1.7664836179805219E-2</v>
      </c>
      <c r="F3740">
        <f t="shared" si="585"/>
        <v>-9.0698571979930254E-3</v>
      </c>
      <c r="G3740">
        <f t="shared" si="581"/>
        <v>-1.7509727626459082E-2</v>
      </c>
      <c r="H3740" t="str">
        <f t="shared" si="586"/>
        <v/>
      </c>
      <c r="I3740" t="str">
        <f t="shared" si="582"/>
        <v/>
      </c>
      <c r="J3740">
        <f t="shared" si="587"/>
        <v>-9.1112387593966487E-3</v>
      </c>
      <c r="K3740">
        <f t="shared" si="583"/>
        <v>-1.7664836179805219E-2</v>
      </c>
      <c r="L3740" t="str">
        <f t="shared" si="588"/>
        <v/>
      </c>
      <c r="M3740">
        <f t="shared" si="589"/>
        <v>-1.7664836179805219E-2</v>
      </c>
    </row>
    <row r="3741" spans="1:13">
      <c r="A3741" s="1">
        <v>39207</v>
      </c>
      <c r="B3741">
        <v>1340.2</v>
      </c>
      <c r="C3741">
        <v>15.22</v>
      </c>
      <c r="D3741">
        <f t="shared" si="584"/>
        <v>3.8126611430211355E-3</v>
      </c>
      <c r="E3741">
        <f t="shared" si="580"/>
        <v>4.609820478161707E-3</v>
      </c>
      <c r="F3741">
        <f t="shared" si="585"/>
        <v>3.8199385813797448E-3</v>
      </c>
      <c r="G3741">
        <f t="shared" si="581"/>
        <v>4.6204620462046986E-3</v>
      </c>
      <c r="H3741">
        <f t="shared" si="586"/>
        <v>3.8126611430211355E-3</v>
      </c>
      <c r="I3741">
        <f t="shared" si="582"/>
        <v>4.609820478161707E-3</v>
      </c>
      <c r="J3741" t="str">
        <f t="shared" si="587"/>
        <v/>
      </c>
      <c r="K3741" t="str">
        <f t="shared" si="583"/>
        <v/>
      </c>
      <c r="L3741">
        <f t="shared" si="588"/>
        <v>4.609820478161707E-3</v>
      </c>
      <c r="M3741" t="str">
        <f t="shared" si="589"/>
        <v/>
      </c>
    </row>
    <row r="3742" spans="1:13">
      <c r="A3742" s="1">
        <v>39210</v>
      </c>
      <c r="B3742">
        <v>1346.29</v>
      </c>
      <c r="C3742">
        <v>15.28</v>
      </c>
      <c r="D3742">
        <f t="shared" si="584"/>
        <v>4.5338046535472768E-3</v>
      </c>
      <c r="E3742">
        <f t="shared" si="580"/>
        <v>3.9344313048345217E-3</v>
      </c>
      <c r="F3742">
        <f t="shared" si="585"/>
        <v>4.5440978958364298E-3</v>
      </c>
      <c r="G3742">
        <f t="shared" si="581"/>
        <v>3.9421813403415218E-3</v>
      </c>
      <c r="H3742">
        <f t="shared" si="586"/>
        <v>4.5338046535472768E-3</v>
      </c>
      <c r="I3742">
        <f t="shared" si="582"/>
        <v>3.9344313048345217E-3</v>
      </c>
      <c r="J3742" t="str">
        <f t="shared" si="587"/>
        <v/>
      </c>
      <c r="K3742" t="str">
        <f t="shared" si="583"/>
        <v/>
      </c>
      <c r="L3742">
        <f t="shared" si="588"/>
        <v>3.9344313048345217E-3</v>
      </c>
      <c r="M3742" t="str">
        <f t="shared" si="589"/>
        <v/>
      </c>
    </row>
    <row r="3743" spans="1:13">
      <c r="A3743" s="1">
        <v>39211</v>
      </c>
      <c r="B3743">
        <v>1357.16</v>
      </c>
      <c r="C3743">
        <v>15.4</v>
      </c>
      <c r="D3743">
        <f t="shared" si="584"/>
        <v>8.041619839871084E-3</v>
      </c>
      <c r="E3743">
        <f t="shared" si="580"/>
        <v>7.8227256812090779E-3</v>
      </c>
      <c r="F3743">
        <f t="shared" si="585"/>
        <v>8.0740405113313152E-3</v>
      </c>
      <c r="G3743">
        <f t="shared" si="581"/>
        <v>7.8534031413612926E-3</v>
      </c>
      <c r="H3743">
        <f t="shared" si="586"/>
        <v>8.041619839871084E-3</v>
      </c>
      <c r="I3743">
        <f t="shared" si="582"/>
        <v>7.8227256812090779E-3</v>
      </c>
      <c r="J3743" t="str">
        <f t="shared" si="587"/>
        <v/>
      </c>
      <c r="K3743" t="str">
        <f t="shared" si="583"/>
        <v/>
      </c>
      <c r="L3743">
        <f t="shared" si="588"/>
        <v>7.8227256812090779E-3</v>
      </c>
      <c r="M3743" t="str">
        <f t="shared" si="589"/>
        <v/>
      </c>
    </row>
    <row r="3744" spans="1:13">
      <c r="A3744" s="1">
        <v>39212</v>
      </c>
      <c r="B3744">
        <v>1342.08</v>
      </c>
      <c r="C3744">
        <v>15.19</v>
      </c>
      <c r="D3744">
        <f t="shared" si="584"/>
        <v>-1.1173631758988237E-2</v>
      </c>
      <c r="E3744">
        <f t="shared" si="580"/>
        <v>-1.373019281190202E-2</v>
      </c>
      <c r="F3744">
        <f t="shared" si="585"/>
        <v>-1.111143859235475E-2</v>
      </c>
      <c r="G3744">
        <f t="shared" si="581"/>
        <v>-1.3636363636363669E-2</v>
      </c>
      <c r="H3744" t="str">
        <f t="shared" si="586"/>
        <v/>
      </c>
      <c r="I3744" t="str">
        <f t="shared" si="582"/>
        <v/>
      </c>
      <c r="J3744">
        <f t="shared" si="587"/>
        <v>-1.1173631758988237E-2</v>
      </c>
      <c r="K3744">
        <f t="shared" si="583"/>
        <v>-1.373019281190202E-2</v>
      </c>
      <c r="L3744" t="str">
        <f t="shared" si="588"/>
        <v/>
      </c>
      <c r="M3744">
        <f t="shared" si="589"/>
        <v>-1.373019281190202E-2</v>
      </c>
    </row>
    <row r="3745" spans="1:13">
      <c r="A3745" s="1">
        <v>39213</v>
      </c>
      <c r="B3745">
        <v>1348.65</v>
      </c>
      <c r="C3745">
        <v>15.17</v>
      </c>
      <c r="D3745">
        <f t="shared" si="584"/>
        <v>4.8834428253912788E-3</v>
      </c>
      <c r="E3745">
        <f t="shared" si="580"/>
        <v>-1.3175232472406023E-3</v>
      </c>
      <c r="F3745">
        <f t="shared" si="585"/>
        <v>4.8953862660945369E-3</v>
      </c>
      <c r="G3745">
        <f t="shared" si="581"/>
        <v>-1.3166556945358732E-3</v>
      </c>
      <c r="H3745">
        <f t="shared" si="586"/>
        <v>4.8834428253912788E-3</v>
      </c>
      <c r="I3745" t="str">
        <f t="shared" si="582"/>
        <v/>
      </c>
      <c r="J3745" t="str">
        <f t="shared" si="587"/>
        <v/>
      </c>
      <c r="K3745">
        <f t="shared" si="583"/>
        <v>-1.3175232472406023E-3</v>
      </c>
      <c r="L3745">
        <f t="shared" si="588"/>
        <v>-1.3175232472406023E-3</v>
      </c>
      <c r="M3745" t="str">
        <f t="shared" si="589"/>
        <v/>
      </c>
    </row>
    <row r="3746" spans="1:13">
      <c r="A3746" s="1">
        <v>39214</v>
      </c>
      <c r="B3746">
        <v>1337.77</v>
      </c>
      <c r="C3746">
        <v>14.97</v>
      </c>
      <c r="D3746">
        <f t="shared" si="584"/>
        <v>-8.100043542688503E-3</v>
      </c>
      <c r="E3746">
        <f t="shared" si="580"/>
        <v>-1.3271594928903846E-2</v>
      </c>
      <c r="F3746">
        <f t="shared" si="585"/>
        <v>-8.0673265858451915E-3</v>
      </c>
      <c r="G3746">
        <f t="shared" si="581"/>
        <v>-1.3183915622939968E-2</v>
      </c>
      <c r="H3746" t="str">
        <f t="shared" si="586"/>
        <v/>
      </c>
      <c r="I3746" t="str">
        <f t="shared" si="582"/>
        <v/>
      </c>
      <c r="J3746">
        <f t="shared" si="587"/>
        <v>-8.100043542688503E-3</v>
      </c>
      <c r="K3746">
        <f t="shared" si="583"/>
        <v>-1.3271594928903846E-2</v>
      </c>
      <c r="L3746" t="str">
        <f t="shared" si="588"/>
        <v/>
      </c>
      <c r="M3746">
        <f t="shared" si="589"/>
        <v>-1.3271594928903846E-2</v>
      </c>
    </row>
    <row r="3747" spans="1:13">
      <c r="A3747" s="1">
        <v>39217</v>
      </c>
      <c r="B3747">
        <v>1329.47</v>
      </c>
      <c r="C3747">
        <v>14.92</v>
      </c>
      <c r="D3747">
        <f t="shared" si="584"/>
        <v>-6.2236820017320723E-3</v>
      </c>
      <c r="E3747">
        <f t="shared" si="580"/>
        <v>-3.3456036559222739E-3</v>
      </c>
      <c r="F3747">
        <f t="shared" si="585"/>
        <v>-6.2043550087085286E-3</v>
      </c>
      <c r="G3747">
        <f t="shared" si="581"/>
        <v>-3.3400133600535176E-3</v>
      </c>
      <c r="H3747" t="str">
        <f t="shared" si="586"/>
        <v/>
      </c>
      <c r="I3747" t="str">
        <f t="shared" si="582"/>
        <v/>
      </c>
      <c r="J3747">
        <f t="shared" si="587"/>
        <v>-6.2236820017320723E-3</v>
      </c>
      <c r="K3747">
        <f t="shared" si="583"/>
        <v>-3.3456036559222739E-3</v>
      </c>
      <c r="L3747" t="str">
        <f t="shared" si="588"/>
        <v/>
      </c>
      <c r="M3747">
        <f t="shared" si="589"/>
        <v>-3.3456036559222739E-3</v>
      </c>
    </row>
    <row r="3748" spans="1:13">
      <c r="A3748" s="1">
        <v>39218</v>
      </c>
      <c r="B3748">
        <v>1328.98</v>
      </c>
      <c r="C3748">
        <v>14.93</v>
      </c>
      <c r="D3748">
        <f t="shared" si="584"/>
        <v>-3.6863586341581039E-4</v>
      </c>
      <c r="E3748">
        <f t="shared" si="580"/>
        <v>6.7001677548428123E-4</v>
      </c>
      <c r="F3748">
        <f t="shared" si="585"/>
        <v>-3.685679255642782E-4</v>
      </c>
      <c r="G3748">
        <f t="shared" si="581"/>
        <v>6.7024128686332674E-4</v>
      </c>
      <c r="H3748" t="str">
        <f t="shared" si="586"/>
        <v/>
      </c>
      <c r="I3748">
        <f t="shared" si="582"/>
        <v>6.7001677548428123E-4</v>
      </c>
      <c r="J3748">
        <f t="shared" si="587"/>
        <v>-3.6863586341581039E-4</v>
      </c>
      <c r="K3748" t="str">
        <f t="shared" si="583"/>
        <v/>
      </c>
      <c r="L3748" t="str">
        <f t="shared" si="588"/>
        <v/>
      </c>
      <c r="M3748">
        <f t="shared" si="589"/>
        <v>6.7001677548428123E-4</v>
      </c>
    </row>
    <row r="3749" spans="1:13">
      <c r="A3749" s="1">
        <v>39219</v>
      </c>
      <c r="B3749">
        <v>1340.68</v>
      </c>
      <c r="C3749">
        <v>15.04</v>
      </c>
      <c r="D3749">
        <f t="shared" si="584"/>
        <v>8.7652172248235682E-3</v>
      </c>
      <c r="E3749">
        <f t="shared" si="580"/>
        <v>7.3407069705946687E-3</v>
      </c>
      <c r="F3749">
        <f t="shared" si="585"/>
        <v>8.8037442248942721E-3</v>
      </c>
      <c r="G3749">
        <f t="shared" si="581"/>
        <v>7.3677160080374282E-3</v>
      </c>
      <c r="H3749">
        <f t="shared" si="586"/>
        <v>8.7652172248235682E-3</v>
      </c>
      <c r="I3749">
        <f t="shared" si="582"/>
        <v>7.3407069705946687E-3</v>
      </c>
      <c r="J3749" t="str">
        <f t="shared" si="587"/>
        <v/>
      </c>
      <c r="K3749" t="str">
        <f t="shared" si="583"/>
        <v/>
      </c>
      <c r="L3749">
        <f t="shared" si="588"/>
        <v>7.3407069705946687E-3</v>
      </c>
      <c r="M3749" t="str">
        <f t="shared" si="589"/>
        <v/>
      </c>
    </row>
    <row r="3750" spans="1:13">
      <c r="A3750" s="1">
        <v>39220</v>
      </c>
      <c r="B3750">
        <v>1343.6</v>
      </c>
      <c r="C3750">
        <v>15.1</v>
      </c>
      <c r="D3750">
        <f t="shared" si="584"/>
        <v>2.1756308222586783E-3</v>
      </c>
      <c r="E3750">
        <f t="shared" si="580"/>
        <v>3.9814252991848221E-3</v>
      </c>
      <c r="F3750">
        <f t="shared" si="585"/>
        <v>2.1779992242740853E-3</v>
      </c>
      <c r="G3750">
        <f t="shared" si="581"/>
        <v>3.9893617021276029E-3</v>
      </c>
      <c r="H3750">
        <f t="shared" si="586"/>
        <v>2.1756308222586783E-3</v>
      </c>
      <c r="I3750">
        <f t="shared" si="582"/>
        <v>3.9814252991848221E-3</v>
      </c>
      <c r="J3750" t="str">
        <f t="shared" si="587"/>
        <v/>
      </c>
      <c r="K3750" t="str">
        <f t="shared" si="583"/>
        <v/>
      </c>
      <c r="L3750">
        <f t="shared" si="588"/>
        <v>3.9814252991848221E-3</v>
      </c>
      <c r="M3750" t="str">
        <f t="shared" si="589"/>
        <v/>
      </c>
    </row>
    <row r="3751" spans="1:13">
      <c r="A3751" s="1">
        <v>39221</v>
      </c>
      <c r="B3751">
        <v>1333.27</v>
      </c>
      <c r="C3751">
        <v>14.96</v>
      </c>
      <c r="D3751">
        <f t="shared" si="584"/>
        <v>-7.7180074323803353E-3</v>
      </c>
      <c r="E3751">
        <f t="shared" si="580"/>
        <v>-9.3147712745473739E-3</v>
      </c>
      <c r="F3751">
        <f t="shared" si="585"/>
        <v>-7.6883000893122055E-3</v>
      </c>
      <c r="G3751">
        <f t="shared" si="581"/>
        <v>-9.2715231788078611E-3</v>
      </c>
      <c r="H3751" t="str">
        <f t="shared" si="586"/>
        <v/>
      </c>
      <c r="I3751" t="str">
        <f t="shared" si="582"/>
        <v/>
      </c>
      <c r="J3751">
        <f t="shared" si="587"/>
        <v>-7.7180074323803353E-3</v>
      </c>
      <c r="K3751">
        <f t="shared" si="583"/>
        <v>-9.3147712745473739E-3</v>
      </c>
      <c r="L3751" t="str">
        <f t="shared" si="588"/>
        <v/>
      </c>
      <c r="M3751">
        <f t="shared" si="589"/>
        <v>-9.3147712745473739E-3</v>
      </c>
    </row>
    <row r="3752" spans="1:13">
      <c r="A3752" s="1">
        <v>39224</v>
      </c>
      <c r="B3752">
        <v>1317.37</v>
      </c>
      <c r="C3752">
        <v>14.63</v>
      </c>
      <c r="D3752">
        <f t="shared" si="584"/>
        <v>-1.1997246485370225E-2</v>
      </c>
      <c r="E3752">
        <f t="shared" si="580"/>
        <v>-2.2305757514298277E-2</v>
      </c>
      <c r="F3752">
        <f t="shared" si="585"/>
        <v>-1.1925566464407122E-2</v>
      </c>
      <c r="G3752">
        <f t="shared" si="581"/>
        <v>-2.2058823529411797E-2</v>
      </c>
      <c r="H3752" t="str">
        <f t="shared" si="586"/>
        <v/>
      </c>
      <c r="I3752" t="str">
        <f t="shared" si="582"/>
        <v/>
      </c>
      <c r="J3752">
        <f t="shared" si="587"/>
        <v>-1.1997246485370225E-2</v>
      </c>
      <c r="K3752">
        <f t="shared" si="583"/>
        <v>-2.2305757514298277E-2</v>
      </c>
      <c r="L3752" t="str">
        <f t="shared" si="588"/>
        <v/>
      </c>
      <c r="M3752">
        <f t="shared" si="589"/>
        <v>-2.2305757514298277E-2</v>
      </c>
    </row>
    <row r="3753" spans="1:13">
      <c r="A3753" s="1">
        <v>39225</v>
      </c>
      <c r="B3753">
        <v>1316.28</v>
      </c>
      <c r="C3753">
        <v>14.73</v>
      </c>
      <c r="D3753">
        <f t="shared" si="584"/>
        <v>-8.2774860914392031E-4</v>
      </c>
      <c r="E3753">
        <f t="shared" si="580"/>
        <v>6.8120154425058707E-3</v>
      </c>
      <c r="F3753">
        <f t="shared" si="585"/>
        <v>-8.2740611976883649E-4</v>
      </c>
      <c r="G3753">
        <f t="shared" si="581"/>
        <v>6.8352699931646388E-3</v>
      </c>
      <c r="H3753" t="str">
        <f t="shared" si="586"/>
        <v/>
      </c>
      <c r="I3753">
        <f t="shared" si="582"/>
        <v>6.8120154425058707E-3</v>
      </c>
      <c r="J3753">
        <f t="shared" si="587"/>
        <v>-8.2774860914392031E-4</v>
      </c>
      <c r="K3753" t="str">
        <f t="shared" si="583"/>
        <v/>
      </c>
      <c r="L3753" t="str">
        <f t="shared" si="588"/>
        <v/>
      </c>
      <c r="M3753">
        <f t="shared" si="589"/>
        <v>6.8120154425058707E-3</v>
      </c>
    </row>
    <row r="3754" spans="1:13">
      <c r="A3754" s="1">
        <v>39226</v>
      </c>
      <c r="B3754">
        <v>1320.47</v>
      </c>
      <c r="C3754">
        <v>14.78</v>
      </c>
      <c r="D3754">
        <f t="shared" si="584"/>
        <v>3.1781576006994698E-3</v>
      </c>
      <c r="E3754">
        <f t="shared" si="580"/>
        <v>3.3886850455168305E-3</v>
      </c>
      <c r="F3754">
        <f t="shared" si="585"/>
        <v>3.1832132980824657E-3</v>
      </c>
      <c r="G3754">
        <f t="shared" si="581"/>
        <v>3.3944331296673624E-3</v>
      </c>
      <c r="H3754">
        <f t="shared" si="586"/>
        <v>3.1781576006994698E-3</v>
      </c>
      <c r="I3754">
        <f t="shared" si="582"/>
        <v>3.3886850455168305E-3</v>
      </c>
      <c r="J3754" t="str">
        <f t="shared" si="587"/>
        <v/>
      </c>
      <c r="K3754" t="str">
        <f t="shared" si="583"/>
        <v/>
      </c>
      <c r="L3754">
        <f t="shared" si="588"/>
        <v>3.3886850455168305E-3</v>
      </c>
      <c r="M3754" t="str">
        <f t="shared" si="589"/>
        <v/>
      </c>
    </row>
    <row r="3755" spans="1:13">
      <c r="A3755" s="1">
        <v>39227</v>
      </c>
      <c r="B3755">
        <v>1325.69</v>
      </c>
      <c r="C3755">
        <v>14.91</v>
      </c>
      <c r="D3755">
        <f t="shared" si="584"/>
        <v>3.9453447796788249E-3</v>
      </c>
      <c r="E3755">
        <f t="shared" si="580"/>
        <v>8.7572132565914788E-3</v>
      </c>
      <c r="F3755">
        <f t="shared" si="585"/>
        <v>3.953137897869663E-3</v>
      </c>
      <c r="G3755">
        <f t="shared" si="581"/>
        <v>8.7956698240867492E-3</v>
      </c>
      <c r="H3755">
        <f t="shared" si="586"/>
        <v>3.9453447796788249E-3</v>
      </c>
      <c r="I3755">
        <f t="shared" si="582"/>
        <v>8.7572132565914788E-3</v>
      </c>
      <c r="J3755" t="str">
        <f t="shared" si="587"/>
        <v/>
      </c>
      <c r="K3755" t="str">
        <f t="shared" si="583"/>
        <v/>
      </c>
      <c r="L3755">
        <f t="shared" si="588"/>
        <v>8.7572132565914788E-3</v>
      </c>
      <c r="M3755" t="str">
        <f t="shared" si="589"/>
        <v/>
      </c>
    </row>
    <row r="3756" spans="1:13">
      <c r="A3756" s="1">
        <v>39228</v>
      </c>
      <c r="B3756">
        <v>1331.1</v>
      </c>
      <c r="C3756">
        <v>15.06</v>
      </c>
      <c r="D3756">
        <f t="shared" si="584"/>
        <v>4.0725894613520327E-3</v>
      </c>
      <c r="E3756">
        <f t="shared" si="580"/>
        <v>1.0010093595100425E-2</v>
      </c>
      <c r="F3756">
        <f t="shared" si="585"/>
        <v>4.080893723268586E-3</v>
      </c>
      <c r="G3756">
        <f t="shared" si="581"/>
        <v>1.0060362173038184E-2</v>
      </c>
      <c r="H3756">
        <f t="shared" si="586"/>
        <v>4.0725894613520327E-3</v>
      </c>
      <c r="I3756">
        <f t="shared" si="582"/>
        <v>1.0010093595100425E-2</v>
      </c>
      <c r="J3756" t="str">
        <f t="shared" si="587"/>
        <v/>
      </c>
      <c r="K3756" t="str">
        <f t="shared" si="583"/>
        <v/>
      </c>
      <c r="L3756">
        <f t="shared" si="588"/>
        <v>1.0010093595100425E-2</v>
      </c>
      <c r="M3756" t="str">
        <f t="shared" si="589"/>
        <v/>
      </c>
    </row>
    <row r="3757" spans="1:13">
      <c r="A3757" s="1">
        <v>39232</v>
      </c>
      <c r="B3757">
        <v>1345.2</v>
      </c>
      <c r="C3757">
        <v>15.3</v>
      </c>
      <c r="D3757">
        <f t="shared" si="584"/>
        <v>1.0537032813141153E-2</v>
      </c>
      <c r="E3757">
        <f t="shared" si="580"/>
        <v>1.5810606026642245E-2</v>
      </c>
      <c r="F3757">
        <f t="shared" si="585"/>
        <v>1.0592742844264258E-2</v>
      </c>
      <c r="G3757">
        <f t="shared" si="581"/>
        <v>1.5936254980079667E-2</v>
      </c>
      <c r="H3757">
        <f t="shared" si="586"/>
        <v>1.0537032813141153E-2</v>
      </c>
      <c r="I3757">
        <f t="shared" si="582"/>
        <v>1.5810606026642245E-2</v>
      </c>
      <c r="J3757" t="str">
        <f t="shared" si="587"/>
        <v/>
      </c>
      <c r="K3757" t="str">
        <f t="shared" si="583"/>
        <v/>
      </c>
      <c r="L3757">
        <f t="shared" si="588"/>
        <v>1.5810606026642245E-2</v>
      </c>
      <c r="M3757" t="str">
        <f t="shared" si="589"/>
        <v/>
      </c>
    </row>
    <row r="3758" spans="1:13">
      <c r="A3758" s="1">
        <v>39233</v>
      </c>
      <c r="B3758">
        <v>1314.55</v>
      </c>
      <c r="C3758">
        <v>15.05</v>
      </c>
      <c r="D3758">
        <f t="shared" si="584"/>
        <v>-2.304829914304651E-2</v>
      </c>
      <c r="E3758">
        <f t="shared" si="580"/>
        <v>-1.6474837203505097E-2</v>
      </c>
      <c r="F3758">
        <f t="shared" si="585"/>
        <v>-2.2784716027356544E-2</v>
      </c>
      <c r="G3758">
        <f t="shared" si="581"/>
        <v>-1.6339869281045805E-2</v>
      </c>
      <c r="H3758" t="str">
        <f t="shared" si="586"/>
        <v/>
      </c>
      <c r="I3758" t="str">
        <f t="shared" si="582"/>
        <v/>
      </c>
      <c r="J3758">
        <f t="shared" si="587"/>
        <v>-2.304829914304651E-2</v>
      </c>
      <c r="K3758">
        <f t="shared" si="583"/>
        <v>-1.6474837203505097E-2</v>
      </c>
      <c r="L3758" t="str">
        <f t="shared" si="588"/>
        <v/>
      </c>
      <c r="M3758">
        <f t="shared" si="589"/>
        <v>-1.6474837203505097E-2</v>
      </c>
    </row>
    <row r="3759" spans="1:13">
      <c r="A3759" s="1">
        <v>39234</v>
      </c>
      <c r="B3759">
        <v>1312.94</v>
      </c>
      <c r="C3759">
        <v>15.06</v>
      </c>
      <c r="D3759">
        <f t="shared" si="584"/>
        <v>-1.2255043417858898E-3</v>
      </c>
      <c r="E3759">
        <f t="shared" si="580"/>
        <v>6.6423117686276601E-4</v>
      </c>
      <c r="F3759">
        <f t="shared" si="585"/>
        <v>-1.2247537180022361E-3</v>
      </c>
      <c r="G3759">
        <f t="shared" si="581"/>
        <v>6.6445182724250706E-4</v>
      </c>
      <c r="H3759" t="str">
        <f t="shared" si="586"/>
        <v/>
      </c>
      <c r="I3759">
        <f t="shared" si="582"/>
        <v>6.6423117686276601E-4</v>
      </c>
      <c r="J3759">
        <f t="shared" si="587"/>
        <v>-1.2255043417858898E-3</v>
      </c>
      <c r="K3759" t="str">
        <f t="shared" si="583"/>
        <v/>
      </c>
      <c r="L3759" t="str">
        <f t="shared" si="588"/>
        <v/>
      </c>
      <c r="M3759">
        <f t="shared" si="589"/>
        <v>6.6423117686276601E-4</v>
      </c>
    </row>
    <row r="3760" spans="1:13">
      <c r="A3760" s="1">
        <v>39235</v>
      </c>
      <c r="B3760">
        <v>1300.1600000000001</v>
      </c>
      <c r="C3760">
        <v>15.06</v>
      </c>
      <c r="D3760">
        <f t="shared" si="584"/>
        <v>-9.7815635819200348E-3</v>
      </c>
      <c r="E3760">
        <f t="shared" si="580"/>
        <v>0</v>
      </c>
      <c r="F3760">
        <f t="shared" si="585"/>
        <v>-9.733879689856284E-3</v>
      </c>
      <c r="G3760">
        <f t="shared" si="581"/>
        <v>0</v>
      </c>
      <c r="H3760" t="str">
        <f t="shared" si="586"/>
        <v/>
      </c>
      <c r="I3760" t="str">
        <f t="shared" si="582"/>
        <v/>
      </c>
      <c r="J3760">
        <f t="shared" si="587"/>
        <v>-9.7815635819200348E-3</v>
      </c>
      <c r="K3760" t="str">
        <f t="shared" si="583"/>
        <v/>
      </c>
      <c r="L3760" t="str">
        <f t="shared" si="588"/>
        <v/>
      </c>
      <c r="M3760">
        <f t="shared" si="589"/>
        <v>0</v>
      </c>
    </row>
    <row r="3761" spans="1:13">
      <c r="A3761" s="1">
        <v>39238</v>
      </c>
      <c r="B3761">
        <v>1286.17</v>
      </c>
      <c r="C3761">
        <v>14.9</v>
      </c>
      <c r="D3761">
        <f t="shared" si="584"/>
        <v>-1.0818523892467404E-2</v>
      </c>
      <c r="E3761">
        <f t="shared" si="580"/>
        <v>-1.0681009420334052E-2</v>
      </c>
      <c r="F3761">
        <f t="shared" si="585"/>
        <v>-1.0760214127492063E-2</v>
      </c>
      <c r="G3761">
        <f t="shared" si="581"/>
        <v>-1.0624169986719778E-2</v>
      </c>
      <c r="H3761" t="str">
        <f t="shared" si="586"/>
        <v/>
      </c>
      <c r="I3761" t="str">
        <f t="shared" si="582"/>
        <v/>
      </c>
      <c r="J3761">
        <f t="shared" si="587"/>
        <v>-1.0818523892467404E-2</v>
      </c>
      <c r="K3761">
        <f t="shared" si="583"/>
        <v>-1.0681009420334052E-2</v>
      </c>
      <c r="L3761" t="str">
        <f t="shared" si="588"/>
        <v/>
      </c>
      <c r="M3761">
        <f t="shared" si="589"/>
        <v>-1.0681009420334052E-2</v>
      </c>
    </row>
    <row r="3762" spans="1:13">
      <c r="A3762" s="1">
        <v>39239</v>
      </c>
      <c r="B3762">
        <v>1284.94</v>
      </c>
      <c r="C3762">
        <v>15.01</v>
      </c>
      <c r="D3762">
        <f t="shared" si="584"/>
        <v>-9.5678527471204644E-4</v>
      </c>
      <c r="E3762">
        <f t="shared" si="580"/>
        <v>7.3554326939571073E-3</v>
      </c>
      <c r="F3762">
        <f t="shared" si="585"/>
        <v>-9.5632770162579206E-4</v>
      </c>
      <c r="G3762">
        <f t="shared" si="581"/>
        <v>7.382550335570448E-3</v>
      </c>
      <c r="H3762" t="str">
        <f t="shared" si="586"/>
        <v/>
      </c>
      <c r="I3762">
        <f t="shared" si="582"/>
        <v>7.3554326939571073E-3</v>
      </c>
      <c r="J3762">
        <f t="shared" si="587"/>
        <v>-9.5678527471204644E-4</v>
      </c>
      <c r="K3762" t="str">
        <f t="shared" si="583"/>
        <v/>
      </c>
      <c r="L3762" t="str">
        <f t="shared" si="588"/>
        <v/>
      </c>
      <c r="M3762">
        <f t="shared" si="589"/>
        <v>7.3554326939571073E-3</v>
      </c>
    </row>
    <row r="3763" spans="1:13">
      <c r="A3763" s="1">
        <v>39240</v>
      </c>
      <c r="B3763">
        <v>1279.56</v>
      </c>
      <c r="C3763">
        <v>14.84</v>
      </c>
      <c r="D3763">
        <f t="shared" si="584"/>
        <v>-4.1957558140942137E-3</v>
      </c>
      <c r="E3763">
        <f t="shared" si="580"/>
        <v>-1.1390407906136187E-2</v>
      </c>
      <c r="F3763">
        <f t="shared" si="585"/>
        <v>-4.186965928370312E-3</v>
      </c>
      <c r="G3763">
        <f t="shared" si="581"/>
        <v>-1.1325782811459018E-2</v>
      </c>
      <c r="H3763" t="str">
        <f t="shared" si="586"/>
        <v/>
      </c>
      <c r="I3763" t="str">
        <f t="shared" si="582"/>
        <v/>
      </c>
      <c r="J3763">
        <f t="shared" si="587"/>
        <v>-4.1957558140942137E-3</v>
      </c>
      <c r="K3763">
        <f t="shared" si="583"/>
        <v>-1.1390407906136187E-2</v>
      </c>
      <c r="L3763" t="str">
        <f t="shared" si="588"/>
        <v/>
      </c>
      <c r="M3763">
        <f t="shared" si="589"/>
        <v>-1.1390407906136187E-2</v>
      </c>
    </row>
    <row r="3764" spans="1:13">
      <c r="A3764" s="1">
        <v>39241</v>
      </c>
      <c r="B3764">
        <v>1289</v>
      </c>
      <c r="C3764">
        <v>14.93</v>
      </c>
      <c r="D3764">
        <f t="shared" si="584"/>
        <v>7.3504551210990064E-3</v>
      </c>
      <c r="E3764">
        <f t="shared" si="580"/>
        <v>6.046373811864539E-3</v>
      </c>
      <c r="F3764">
        <f t="shared" si="585"/>
        <v>7.3775360280097235E-3</v>
      </c>
      <c r="G3764">
        <f t="shared" si="581"/>
        <v>6.0646900269540893E-3</v>
      </c>
      <c r="H3764">
        <f t="shared" si="586"/>
        <v>7.3504551210990064E-3</v>
      </c>
      <c r="I3764">
        <f t="shared" si="582"/>
        <v>6.046373811864539E-3</v>
      </c>
      <c r="J3764" t="str">
        <f t="shared" si="587"/>
        <v/>
      </c>
      <c r="K3764" t="str">
        <f t="shared" si="583"/>
        <v/>
      </c>
      <c r="L3764">
        <f t="shared" si="588"/>
        <v>6.046373811864539E-3</v>
      </c>
      <c r="M3764" t="str">
        <f t="shared" si="589"/>
        <v/>
      </c>
    </row>
    <row r="3765" spans="1:13">
      <c r="A3765" s="1">
        <v>39242</v>
      </c>
      <c r="B3765">
        <v>1270.98</v>
      </c>
      <c r="C3765">
        <v>14.63</v>
      </c>
      <c r="D3765">
        <f t="shared" si="584"/>
        <v>-1.4078467514767179E-2</v>
      </c>
      <c r="E3765">
        <f t="shared" si="580"/>
        <v>-2.0298396519065967E-2</v>
      </c>
      <c r="F3765">
        <f t="shared" si="585"/>
        <v>-1.3979829325058146E-2</v>
      </c>
      <c r="G3765">
        <f t="shared" si="581"/>
        <v>-2.0093770931011279E-2</v>
      </c>
      <c r="H3765" t="str">
        <f t="shared" si="586"/>
        <v/>
      </c>
      <c r="I3765" t="str">
        <f t="shared" si="582"/>
        <v/>
      </c>
      <c r="J3765">
        <f t="shared" si="587"/>
        <v>-1.4078467514767179E-2</v>
      </c>
      <c r="K3765">
        <f t="shared" si="583"/>
        <v>-2.0298396519065967E-2</v>
      </c>
      <c r="L3765" t="str">
        <f t="shared" si="588"/>
        <v/>
      </c>
      <c r="M3765">
        <f t="shared" si="589"/>
        <v>-2.0298396519065967E-2</v>
      </c>
    </row>
    <row r="3766" spans="1:13">
      <c r="A3766" s="1">
        <v>39245</v>
      </c>
      <c r="B3766">
        <v>1271.83</v>
      </c>
      <c r="C3766">
        <v>14.67</v>
      </c>
      <c r="D3766">
        <f t="shared" si="584"/>
        <v>6.6855174524230523E-4</v>
      </c>
      <c r="E3766">
        <f t="shared" si="580"/>
        <v>2.7303771228573272E-3</v>
      </c>
      <c r="F3766">
        <f t="shared" si="585"/>
        <v>6.6877527577147156E-4</v>
      </c>
      <c r="G3766">
        <f t="shared" si="581"/>
        <v>2.7341079972658111E-3</v>
      </c>
      <c r="H3766">
        <f t="shared" si="586"/>
        <v>6.6855174524230523E-4</v>
      </c>
      <c r="I3766">
        <f t="shared" si="582"/>
        <v>2.7303771228573272E-3</v>
      </c>
      <c r="J3766" t="str">
        <f t="shared" si="587"/>
        <v/>
      </c>
      <c r="K3766" t="str">
        <f t="shared" si="583"/>
        <v/>
      </c>
      <c r="L3766">
        <f t="shared" si="588"/>
        <v>2.7303771228573272E-3</v>
      </c>
      <c r="M3766" t="str">
        <f t="shared" si="589"/>
        <v/>
      </c>
    </row>
    <row r="3767" spans="1:13">
      <c r="A3767" s="1">
        <v>39246</v>
      </c>
      <c r="B3767">
        <v>1287.8699999999999</v>
      </c>
      <c r="C3767">
        <v>14.86</v>
      </c>
      <c r="D3767">
        <f t="shared" si="584"/>
        <v>1.2532882723673302E-2</v>
      </c>
      <c r="E3767">
        <f t="shared" si="580"/>
        <v>1.2868447134722709E-2</v>
      </c>
      <c r="F3767">
        <f t="shared" si="585"/>
        <v>1.261174842549706E-2</v>
      </c>
      <c r="G3767">
        <f t="shared" si="581"/>
        <v>1.2951601908657073E-2</v>
      </c>
      <c r="H3767">
        <f t="shared" si="586"/>
        <v>1.2532882723673302E-2</v>
      </c>
      <c r="I3767">
        <f t="shared" si="582"/>
        <v>1.2868447134722709E-2</v>
      </c>
      <c r="J3767" t="str">
        <f t="shared" si="587"/>
        <v/>
      </c>
      <c r="K3767" t="str">
        <f t="shared" si="583"/>
        <v/>
      </c>
      <c r="L3767">
        <f t="shared" si="588"/>
        <v>1.2868447134722709E-2</v>
      </c>
      <c r="M3767" t="str">
        <f t="shared" si="589"/>
        <v/>
      </c>
    </row>
    <row r="3768" spans="1:13">
      <c r="A3768" s="1">
        <v>39247</v>
      </c>
      <c r="B3768">
        <v>1265.42</v>
      </c>
      <c r="C3768">
        <v>14.5</v>
      </c>
      <c r="D3768">
        <f t="shared" si="584"/>
        <v>-1.7585608026490646E-2</v>
      </c>
      <c r="E3768">
        <f t="shared" si="580"/>
        <v>-2.4524389863084351E-2</v>
      </c>
      <c r="F3768">
        <f t="shared" si="585"/>
        <v>-1.7431883652852975E-2</v>
      </c>
      <c r="G3768">
        <f t="shared" si="581"/>
        <v>-2.4226110363391617E-2</v>
      </c>
      <c r="H3768" t="str">
        <f t="shared" si="586"/>
        <v/>
      </c>
      <c r="I3768" t="str">
        <f t="shared" si="582"/>
        <v/>
      </c>
      <c r="J3768">
        <f t="shared" si="587"/>
        <v>-1.7585608026490646E-2</v>
      </c>
      <c r="K3768">
        <f t="shared" si="583"/>
        <v>-2.4524389863084351E-2</v>
      </c>
      <c r="L3768" t="str">
        <f t="shared" si="588"/>
        <v/>
      </c>
      <c r="M3768">
        <f t="shared" si="589"/>
        <v>-2.4524389863084351E-2</v>
      </c>
    </row>
    <row r="3769" spans="1:13">
      <c r="A3769" s="1">
        <v>39248</v>
      </c>
      <c r="B3769">
        <v>1267.6400000000001</v>
      </c>
      <c r="C3769">
        <v>14.4</v>
      </c>
      <c r="D3769">
        <f t="shared" si="584"/>
        <v>1.752821147853282E-3</v>
      </c>
      <c r="E3769">
        <f t="shared" si="580"/>
        <v>-6.9204428445737952E-3</v>
      </c>
      <c r="F3769">
        <f t="shared" si="585"/>
        <v>1.7543582367909316E-3</v>
      </c>
      <c r="G3769">
        <f t="shared" si="581"/>
        <v>-6.8965517241379448E-3</v>
      </c>
      <c r="H3769">
        <f t="shared" si="586"/>
        <v>1.752821147853282E-3</v>
      </c>
      <c r="I3769" t="str">
        <f t="shared" si="582"/>
        <v/>
      </c>
      <c r="J3769" t="str">
        <f t="shared" si="587"/>
        <v/>
      </c>
      <c r="K3769">
        <f t="shared" si="583"/>
        <v>-6.9204428445737952E-3</v>
      </c>
      <c r="L3769">
        <f t="shared" si="588"/>
        <v>-6.9204428445737952E-3</v>
      </c>
      <c r="M3769" t="str">
        <f t="shared" si="589"/>
        <v/>
      </c>
    </row>
    <row r="3770" spans="1:13">
      <c r="A3770" s="1">
        <v>39249</v>
      </c>
      <c r="B3770">
        <v>1271.5</v>
      </c>
      <c r="C3770">
        <v>14.49</v>
      </c>
      <c r="D3770">
        <f t="shared" si="584"/>
        <v>3.0404018474758767E-3</v>
      </c>
      <c r="E3770">
        <f t="shared" si="580"/>
        <v>6.2305497506361628E-3</v>
      </c>
      <c r="F3770">
        <f t="shared" si="585"/>
        <v>3.045028557003393E-3</v>
      </c>
      <c r="G3770">
        <f t="shared" si="581"/>
        <v>6.2500000000000888E-3</v>
      </c>
      <c r="H3770">
        <f t="shared" si="586"/>
        <v>3.0404018474758767E-3</v>
      </c>
      <c r="I3770">
        <f t="shared" si="582"/>
        <v>6.2305497506361628E-3</v>
      </c>
      <c r="J3770" t="str">
        <f t="shared" si="587"/>
        <v/>
      </c>
      <c r="K3770" t="str">
        <f t="shared" si="583"/>
        <v/>
      </c>
      <c r="L3770">
        <f t="shared" si="588"/>
        <v>6.2305497506361628E-3</v>
      </c>
      <c r="M3770" t="str">
        <f t="shared" si="589"/>
        <v/>
      </c>
    </row>
    <row r="3771" spans="1:13">
      <c r="A3771" s="1">
        <v>39252</v>
      </c>
      <c r="B3771">
        <v>1278.3599999999999</v>
      </c>
      <c r="C3771">
        <v>14.44</v>
      </c>
      <c r="D3771">
        <f t="shared" si="584"/>
        <v>5.3807005489322057E-3</v>
      </c>
      <c r="E3771">
        <f t="shared" si="580"/>
        <v>-3.4566228679108711E-3</v>
      </c>
      <c r="F3771">
        <f t="shared" si="585"/>
        <v>5.3952025167125495E-3</v>
      </c>
      <c r="G3771">
        <f t="shared" si="581"/>
        <v>-3.4506556245686992E-3</v>
      </c>
      <c r="H3771">
        <f t="shared" si="586"/>
        <v>5.3807005489322057E-3</v>
      </c>
      <c r="I3771" t="str">
        <f t="shared" si="582"/>
        <v/>
      </c>
      <c r="J3771" t="str">
        <f t="shared" si="587"/>
        <v/>
      </c>
      <c r="K3771">
        <f t="shared" si="583"/>
        <v>-3.4566228679108711E-3</v>
      </c>
      <c r="L3771">
        <f t="shared" si="588"/>
        <v>-3.4566228679108711E-3</v>
      </c>
      <c r="M3771" t="str">
        <f t="shared" si="589"/>
        <v/>
      </c>
    </row>
    <row r="3772" spans="1:13">
      <c r="A3772" s="1">
        <v>39253</v>
      </c>
      <c r="B3772">
        <v>1295.52</v>
      </c>
      <c r="C3772">
        <v>14.71</v>
      </c>
      <c r="D3772">
        <f t="shared" si="584"/>
        <v>1.3334152526697675E-2</v>
      </c>
      <c r="E3772">
        <f t="shared" si="580"/>
        <v>1.8525401148666076E-2</v>
      </c>
      <c r="F3772">
        <f t="shared" si="585"/>
        <v>1.3423448793767001E-2</v>
      </c>
      <c r="G3772">
        <f t="shared" si="581"/>
        <v>1.8698060941828354E-2</v>
      </c>
      <c r="H3772">
        <f t="shared" si="586"/>
        <v>1.3334152526697675E-2</v>
      </c>
      <c r="I3772">
        <f t="shared" si="582"/>
        <v>1.8525401148666076E-2</v>
      </c>
      <c r="J3772" t="str">
        <f t="shared" si="587"/>
        <v/>
      </c>
      <c r="K3772" t="str">
        <f t="shared" si="583"/>
        <v/>
      </c>
      <c r="L3772">
        <f t="shared" si="588"/>
        <v>1.8525401148666076E-2</v>
      </c>
      <c r="M3772" t="str">
        <f t="shared" si="589"/>
        <v/>
      </c>
    </row>
    <row r="3773" spans="1:13">
      <c r="A3773" s="1">
        <v>39254</v>
      </c>
      <c r="B3773">
        <v>1287.1400000000001</v>
      </c>
      <c r="C3773">
        <v>14.62</v>
      </c>
      <c r="D3773">
        <f t="shared" si="584"/>
        <v>-6.4894561490243261E-3</v>
      </c>
      <c r="E3773">
        <f t="shared" si="580"/>
        <v>-6.1370802917137647E-3</v>
      </c>
      <c r="F3773">
        <f t="shared" si="585"/>
        <v>-6.4684451031244983E-3</v>
      </c>
      <c r="G3773">
        <f t="shared" si="581"/>
        <v>-6.1182868796737511E-3</v>
      </c>
      <c r="H3773" t="str">
        <f t="shared" si="586"/>
        <v/>
      </c>
      <c r="I3773" t="str">
        <f t="shared" si="582"/>
        <v/>
      </c>
      <c r="J3773">
        <f t="shared" si="587"/>
        <v>-6.4894561490243261E-3</v>
      </c>
      <c r="K3773">
        <f t="shared" si="583"/>
        <v>-6.1370802917137647E-3</v>
      </c>
      <c r="L3773" t="str">
        <f t="shared" si="588"/>
        <v/>
      </c>
      <c r="M3773">
        <f t="shared" si="589"/>
        <v>-6.1370802917137647E-3</v>
      </c>
    </row>
    <row r="3774" spans="1:13">
      <c r="A3774" s="1">
        <v>39255</v>
      </c>
      <c r="B3774">
        <v>1283.5</v>
      </c>
      <c r="C3774">
        <v>14.48</v>
      </c>
      <c r="D3774">
        <f t="shared" si="584"/>
        <v>-2.8319814775847074E-3</v>
      </c>
      <c r="E3774">
        <f t="shared" si="580"/>
        <v>-9.6220673640620962E-3</v>
      </c>
      <c r="F3774">
        <f t="shared" si="585"/>
        <v>-2.8279752008328884E-3</v>
      </c>
      <c r="G3774">
        <f t="shared" si="581"/>
        <v>-9.5759233926128173E-3</v>
      </c>
      <c r="H3774" t="str">
        <f t="shared" si="586"/>
        <v/>
      </c>
      <c r="I3774" t="str">
        <f t="shared" si="582"/>
        <v/>
      </c>
      <c r="J3774">
        <f t="shared" si="587"/>
        <v>-2.8319814775847074E-3</v>
      </c>
      <c r="K3774">
        <f t="shared" si="583"/>
        <v>-9.6220673640620962E-3</v>
      </c>
      <c r="L3774" t="str">
        <f t="shared" si="588"/>
        <v/>
      </c>
      <c r="M3774">
        <f t="shared" si="589"/>
        <v>-9.6220673640620962E-3</v>
      </c>
    </row>
    <row r="3775" spans="1:13">
      <c r="A3775" s="1">
        <v>39256</v>
      </c>
      <c r="B3775">
        <v>1268.45</v>
      </c>
      <c r="C3775">
        <v>14.39</v>
      </c>
      <c r="D3775">
        <f t="shared" si="584"/>
        <v>-1.1795038682533874E-2</v>
      </c>
      <c r="E3775">
        <f t="shared" si="580"/>
        <v>-6.234866058293884E-3</v>
      </c>
      <c r="F3775">
        <f t="shared" si="585"/>
        <v>-1.1725749902609994E-2</v>
      </c>
      <c r="G3775">
        <f t="shared" si="581"/>
        <v>-6.2154696132596943E-3</v>
      </c>
      <c r="H3775" t="str">
        <f t="shared" si="586"/>
        <v/>
      </c>
      <c r="I3775" t="str">
        <f t="shared" si="582"/>
        <v/>
      </c>
      <c r="J3775">
        <f t="shared" si="587"/>
        <v>-1.1795038682533874E-2</v>
      </c>
      <c r="K3775">
        <f t="shared" si="583"/>
        <v>-6.234866058293884E-3</v>
      </c>
      <c r="L3775" t="str">
        <f t="shared" si="588"/>
        <v/>
      </c>
      <c r="M3775">
        <f t="shared" si="589"/>
        <v>-6.234866058293884E-3</v>
      </c>
    </row>
    <row r="3776" spans="1:13">
      <c r="A3776" s="1">
        <v>39259</v>
      </c>
      <c r="B3776">
        <v>1280.0999999999999</v>
      </c>
      <c r="C3776">
        <v>14.46</v>
      </c>
      <c r="D3776">
        <f t="shared" si="584"/>
        <v>9.1425172334026923E-3</v>
      </c>
      <c r="E3776">
        <f t="shared" si="580"/>
        <v>4.8526958313421052E-3</v>
      </c>
      <c r="F3776">
        <f t="shared" si="585"/>
        <v>9.1844376995544597E-3</v>
      </c>
      <c r="G3776">
        <f t="shared" si="581"/>
        <v>4.8644892286309194E-3</v>
      </c>
      <c r="H3776">
        <f t="shared" si="586"/>
        <v>9.1425172334026923E-3</v>
      </c>
      <c r="I3776">
        <f t="shared" si="582"/>
        <v>4.8526958313421052E-3</v>
      </c>
      <c r="J3776" t="str">
        <f t="shared" si="587"/>
        <v/>
      </c>
      <c r="K3776" t="str">
        <f t="shared" si="583"/>
        <v/>
      </c>
      <c r="L3776">
        <f t="shared" si="588"/>
        <v>4.8526958313421052E-3</v>
      </c>
      <c r="M3776" t="str">
        <f t="shared" si="589"/>
        <v/>
      </c>
    </row>
    <row r="3777" spans="1:13">
      <c r="A3777" s="1">
        <v>39260</v>
      </c>
      <c r="B3777">
        <v>1296.67</v>
      </c>
      <c r="C3777">
        <v>14.62</v>
      </c>
      <c r="D3777">
        <f t="shared" si="584"/>
        <v>1.2861239773101529E-2</v>
      </c>
      <c r="E3777">
        <f t="shared" si="580"/>
        <v>1.1004237591013778E-2</v>
      </c>
      <c r="F3777">
        <f t="shared" si="585"/>
        <v>1.2944301226466726E-2</v>
      </c>
      <c r="G3777">
        <f t="shared" si="581"/>
        <v>1.1065006915629283E-2</v>
      </c>
      <c r="H3777">
        <f t="shared" si="586"/>
        <v>1.2861239773101529E-2</v>
      </c>
      <c r="I3777">
        <f t="shared" si="582"/>
        <v>1.1004237591013778E-2</v>
      </c>
      <c r="J3777" t="str">
        <f t="shared" si="587"/>
        <v/>
      </c>
      <c r="K3777" t="str">
        <f t="shared" si="583"/>
        <v/>
      </c>
      <c r="L3777">
        <f t="shared" si="588"/>
        <v>1.1004237591013778E-2</v>
      </c>
      <c r="M3777" t="str">
        <f t="shared" si="589"/>
        <v/>
      </c>
    </row>
    <row r="3778" spans="1:13">
      <c r="A3778" s="1">
        <v>39261</v>
      </c>
      <c r="B3778">
        <v>1307.4100000000001</v>
      </c>
      <c r="C3778">
        <v>14.87</v>
      </c>
      <c r="D3778">
        <f t="shared" si="584"/>
        <v>8.2486412827602693E-3</v>
      </c>
      <c r="E3778">
        <f t="shared" si="580"/>
        <v>1.6955306150431226E-2</v>
      </c>
      <c r="F3778">
        <f t="shared" si="585"/>
        <v>8.2827550571848985E-3</v>
      </c>
      <c r="G3778">
        <f t="shared" si="581"/>
        <v>1.7099863201094356E-2</v>
      </c>
      <c r="H3778">
        <f t="shared" si="586"/>
        <v>8.2486412827602693E-3</v>
      </c>
      <c r="I3778">
        <f t="shared" si="582"/>
        <v>1.6955306150431226E-2</v>
      </c>
      <c r="J3778" t="str">
        <f t="shared" si="587"/>
        <v/>
      </c>
      <c r="K3778" t="str">
        <f t="shared" si="583"/>
        <v/>
      </c>
      <c r="L3778">
        <f t="shared" si="588"/>
        <v>1.6955306150431226E-2</v>
      </c>
      <c r="M3778" t="str">
        <f t="shared" si="589"/>
        <v/>
      </c>
    </row>
    <row r="3779" spans="1:13">
      <c r="A3779" s="1">
        <v>39262</v>
      </c>
      <c r="B3779">
        <v>1320.64</v>
      </c>
      <c r="C3779">
        <v>15.07</v>
      </c>
      <c r="D3779">
        <f t="shared" si="584"/>
        <v>1.0068386646291337E-2</v>
      </c>
      <c r="E3779">
        <f t="shared" ref="E3779:E3842" si="590">LN(C3779/C3778)</f>
        <v>1.3360252166340389E-2</v>
      </c>
      <c r="F3779">
        <f t="shared" si="585"/>
        <v>1.0119243389602461E-2</v>
      </c>
      <c r="G3779">
        <f t="shared" ref="G3779:G3842" si="591">C3779/C3778-1</f>
        <v>1.3449899125756559E-2</v>
      </c>
      <c r="H3779">
        <f t="shared" si="586"/>
        <v>1.0068386646291337E-2</v>
      </c>
      <c r="I3779">
        <f t="shared" ref="I3779:I3842" si="592">IF(E3779&gt;0,E3779,"")</f>
        <v>1.3360252166340389E-2</v>
      </c>
      <c r="J3779" t="str">
        <f t="shared" si="587"/>
        <v/>
      </c>
      <c r="K3779" t="str">
        <f t="shared" ref="K3779:K3842" si="593">IF(E3779&lt;0,E3779,"")</f>
        <v/>
      </c>
      <c r="L3779">
        <f t="shared" si="588"/>
        <v>1.3360252166340389E-2</v>
      </c>
      <c r="M3779" t="str">
        <f t="shared" si="589"/>
        <v/>
      </c>
    </row>
    <row r="3780" spans="1:13">
      <c r="A3780" s="1">
        <v>39263</v>
      </c>
      <c r="B3780">
        <v>1339.67</v>
      </c>
      <c r="C3780">
        <v>15.24</v>
      </c>
      <c r="D3780">
        <f t="shared" ref="D3780:D3843" si="594">LN(B3780/B3779)</f>
        <v>1.430684739491854E-2</v>
      </c>
      <c r="E3780">
        <f t="shared" si="590"/>
        <v>1.121753762009608E-2</v>
      </c>
      <c r="F3780">
        <f t="shared" ref="F3780:F3843" si="595">B3780/B3779-1</f>
        <v>1.4409680155076376E-2</v>
      </c>
      <c r="G3780">
        <f t="shared" si="591"/>
        <v>1.1280690112806857E-2</v>
      </c>
      <c r="H3780">
        <f t="shared" ref="H3780:H3843" si="596">IF(D3780&gt;0,D3780,"")</f>
        <v>1.430684739491854E-2</v>
      </c>
      <c r="I3780">
        <f t="shared" si="592"/>
        <v>1.121753762009608E-2</v>
      </c>
      <c r="J3780" t="str">
        <f t="shared" ref="J3780:J3843" si="597">IF(D3780&lt;0,D3780,"")</f>
        <v/>
      </c>
      <c r="K3780" t="str">
        <f t="shared" si="593"/>
        <v/>
      </c>
      <c r="L3780">
        <f t="shared" ref="L3780:L3843" si="598">IF(D3780&gt;0,E3780,"")</f>
        <v>1.121753762009608E-2</v>
      </c>
      <c r="M3780" t="str">
        <f t="shared" ref="M3780:M3843" si="599">IF(D3780&lt;0,E3780,"")</f>
        <v/>
      </c>
    </row>
    <row r="3781" spans="1:13">
      <c r="A3781" s="1">
        <v>39267</v>
      </c>
      <c r="B3781">
        <v>1337.88</v>
      </c>
      <c r="C3781">
        <v>15.2</v>
      </c>
      <c r="D3781">
        <f t="shared" si="594"/>
        <v>-1.3370433916550409E-3</v>
      </c>
      <c r="E3781">
        <f t="shared" si="590"/>
        <v>-2.6281224062695806E-3</v>
      </c>
      <c r="F3781">
        <f t="shared" si="595"/>
        <v>-1.336149947375076E-3</v>
      </c>
      <c r="G3781">
        <f t="shared" si="591"/>
        <v>-2.624671916010568E-3</v>
      </c>
      <c r="H3781" t="str">
        <f t="shared" si="596"/>
        <v/>
      </c>
      <c r="I3781" t="str">
        <f t="shared" si="592"/>
        <v/>
      </c>
      <c r="J3781">
        <f t="shared" si="597"/>
        <v>-1.3370433916550409E-3</v>
      </c>
      <c r="K3781">
        <f t="shared" si="593"/>
        <v>-2.6281224062695806E-3</v>
      </c>
      <c r="L3781" t="str">
        <f t="shared" si="598"/>
        <v/>
      </c>
      <c r="M3781">
        <f t="shared" si="599"/>
        <v>-2.6281224062695806E-3</v>
      </c>
    </row>
    <row r="3782" spans="1:13">
      <c r="A3782" s="1">
        <v>39268</v>
      </c>
      <c r="B3782">
        <v>1339.22</v>
      </c>
      <c r="C3782">
        <v>15.12</v>
      </c>
      <c r="D3782">
        <f t="shared" si="594"/>
        <v>1.0010833453429403E-3</v>
      </c>
      <c r="E3782">
        <f t="shared" si="590"/>
        <v>-5.2770571008437812E-3</v>
      </c>
      <c r="F3782">
        <f t="shared" si="595"/>
        <v>1.0015845965258841E-3</v>
      </c>
      <c r="G3782">
        <f t="shared" si="591"/>
        <v>-5.2631578947368585E-3</v>
      </c>
      <c r="H3782">
        <f t="shared" si="596"/>
        <v>1.0010833453429403E-3</v>
      </c>
      <c r="I3782" t="str">
        <f t="shared" si="592"/>
        <v/>
      </c>
      <c r="J3782" t="str">
        <f t="shared" si="597"/>
        <v/>
      </c>
      <c r="K3782">
        <f t="shared" si="593"/>
        <v>-5.2770571008437812E-3</v>
      </c>
      <c r="L3782">
        <f t="shared" si="598"/>
        <v>-5.2770571008437812E-3</v>
      </c>
      <c r="M3782" t="str">
        <f t="shared" si="599"/>
        <v/>
      </c>
    </row>
    <row r="3783" spans="1:13">
      <c r="A3783" s="1">
        <v>39269</v>
      </c>
      <c r="B3783">
        <v>1353.22</v>
      </c>
      <c r="C3783">
        <v>15.25</v>
      </c>
      <c r="D3783">
        <f t="shared" si="594"/>
        <v>1.0399582665769434E-2</v>
      </c>
      <c r="E3783">
        <f t="shared" si="590"/>
        <v>8.5611323020338068E-3</v>
      </c>
      <c r="F3783">
        <f t="shared" si="595"/>
        <v>1.0453846268723588E-2</v>
      </c>
      <c r="G3783">
        <f t="shared" si="591"/>
        <v>8.5978835978837154E-3</v>
      </c>
      <c r="H3783">
        <f t="shared" si="596"/>
        <v>1.0399582665769434E-2</v>
      </c>
      <c r="I3783">
        <f t="shared" si="592"/>
        <v>8.5611323020338068E-3</v>
      </c>
      <c r="J3783" t="str">
        <f t="shared" si="597"/>
        <v/>
      </c>
      <c r="K3783" t="str">
        <f t="shared" si="593"/>
        <v/>
      </c>
      <c r="L3783">
        <f t="shared" si="598"/>
        <v>8.5611323020338068E-3</v>
      </c>
      <c r="M3783" t="str">
        <f t="shared" si="599"/>
        <v/>
      </c>
    </row>
    <row r="3784" spans="1:13">
      <c r="A3784" s="1">
        <v>39270</v>
      </c>
      <c r="B3784">
        <v>1343.8</v>
      </c>
      <c r="C3784">
        <v>15.12</v>
      </c>
      <c r="D3784">
        <f t="shared" si="594"/>
        <v>-6.9855160925432255E-3</v>
      </c>
      <c r="E3784">
        <f t="shared" si="590"/>
        <v>-8.5611323020337408E-3</v>
      </c>
      <c r="F3784">
        <f t="shared" si="595"/>
        <v>-6.9611740884705231E-3</v>
      </c>
      <c r="G3784">
        <f t="shared" si="591"/>
        <v>-8.5245901639344757E-3</v>
      </c>
      <c r="H3784" t="str">
        <f t="shared" si="596"/>
        <v/>
      </c>
      <c r="I3784" t="str">
        <f t="shared" si="592"/>
        <v/>
      </c>
      <c r="J3784">
        <f t="shared" si="597"/>
        <v>-6.9855160925432255E-3</v>
      </c>
      <c r="K3784">
        <f t="shared" si="593"/>
        <v>-8.5611323020337408E-3</v>
      </c>
      <c r="L3784" t="str">
        <f t="shared" si="598"/>
        <v/>
      </c>
      <c r="M3784">
        <f t="shared" si="599"/>
        <v>-8.5611323020337408E-3</v>
      </c>
    </row>
    <row r="3785" spans="1:13">
      <c r="A3785" s="1">
        <v>39273</v>
      </c>
      <c r="B3785">
        <v>1319.49</v>
      </c>
      <c r="C3785">
        <v>14.72</v>
      </c>
      <c r="D3785">
        <f t="shared" si="594"/>
        <v>-1.8256123199656974E-2</v>
      </c>
      <c r="E3785">
        <f t="shared" si="590"/>
        <v>-2.6811257450656701E-2</v>
      </c>
      <c r="F3785">
        <f t="shared" si="595"/>
        <v>-1.8090489656198749E-2</v>
      </c>
      <c r="G3785">
        <f t="shared" si="591"/>
        <v>-2.6455026455026398E-2</v>
      </c>
      <c r="H3785" t="str">
        <f t="shared" si="596"/>
        <v/>
      </c>
      <c r="I3785" t="str">
        <f t="shared" si="592"/>
        <v/>
      </c>
      <c r="J3785">
        <f t="shared" si="597"/>
        <v>-1.8256123199656974E-2</v>
      </c>
      <c r="K3785">
        <f t="shared" si="593"/>
        <v>-2.6811257450656701E-2</v>
      </c>
      <c r="L3785" t="str">
        <f t="shared" si="598"/>
        <v/>
      </c>
      <c r="M3785">
        <f t="shared" si="599"/>
        <v>-2.6811257450656701E-2</v>
      </c>
    </row>
    <row r="3786" spans="1:13">
      <c r="A3786" s="1">
        <v>39274</v>
      </c>
      <c r="B3786">
        <v>1313.64</v>
      </c>
      <c r="C3786">
        <v>14.61</v>
      </c>
      <c r="D3786">
        <f t="shared" si="594"/>
        <v>-4.4433883819261907E-3</v>
      </c>
      <c r="E3786">
        <f t="shared" si="590"/>
        <v>-7.5008875381221965E-3</v>
      </c>
      <c r="F3786">
        <f t="shared" si="595"/>
        <v>-4.4335311370301556E-3</v>
      </c>
      <c r="G3786">
        <f t="shared" si="591"/>
        <v>-7.4728260869566521E-3</v>
      </c>
      <c r="H3786" t="str">
        <f t="shared" si="596"/>
        <v/>
      </c>
      <c r="I3786" t="str">
        <f t="shared" si="592"/>
        <v/>
      </c>
      <c r="J3786">
        <f t="shared" si="597"/>
        <v>-4.4433883819261907E-3</v>
      </c>
      <c r="K3786">
        <f t="shared" si="593"/>
        <v>-7.5008875381221965E-3</v>
      </c>
      <c r="L3786" t="str">
        <f t="shared" si="598"/>
        <v/>
      </c>
      <c r="M3786">
        <f t="shared" si="599"/>
        <v>-7.5008875381221965E-3</v>
      </c>
    </row>
    <row r="3787" spans="1:13">
      <c r="A3787" s="1">
        <v>39275</v>
      </c>
      <c r="B3787">
        <v>1317.72</v>
      </c>
      <c r="C3787">
        <v>14.83</v>
      </c>
      <c r="D3787">
        <f t="shared" si="594"/>
        <v>3.1010604931557902E-3</v>
      </c>
      <c r="E3787">
        <f t="shared" si="590"/>
        <v>1.494593038723265E-2</v>
      </c>
      <c r="F3787">
        <f t="shared" si="595"/>
        <v>3.1058737553666393E-3</v>
      </c>
      <c r="G3787">
        <f t="shared" si="591"/>
        <v>1.5058179329226595E-2</v>
      </c>
      <c r="H3787">
        <f t="shared" si="596"/>
        <v>3.1010604931557902E-3</v>
      </c>
      <c r="I3787">
        <f t="shared" si="592"/>
        <v>1.494593038723265E-2</v>
      </c>
      <c r="J3787" t="str">
        <f t="shared" si="597"/>
        <v/>
      </c>
      <c r="K3787" t="str">
        <f t="shared" si="593"/>
        <v/>
      </c>
      <c r="L3787">
        <f t="shared" si="598"/>
        <v>1.494593038723265E-2</v>
      </c>
      <c r="M3787" t="str">
        <f t="shared" si="599"/>
        <v/>
      </c>
    </row>
    <row r="3788" spans="1:13">
      <c r="A3788" s="1">
        <v>39276</v>
      </c>
      <c r="B3788">
        <v>1308.8699999999999</v>
      </c>
      <c r="C3788">
        <v>14.74</v>
      </c>
      <c r="D3788">
        <f t="shared" si="594"/>
        <v>-6.7388008717841662E-3</v>
      </c>
      <c r="E3788">
        <f t="shared" si="590"/>
        <v>-6.0872693886501973E-3</v>
      </c>
      <c r="F3788">
        <f t="shared" si="595"/>
        <v>-6.7161460704855402E-3</v>
      </c>
      <c r="G3788">
        <f t="shared" si="591"/>
        <v>-6.0687795010114787E-3</v>
      </c>
      <c r="H3788" t="str">
        <f t="shared" si="596"/>
        <v/>
      </c>
      <c r="I3788" t="str">
        <f t="shared" si="592"/>
        <v/>
      </c>
      <c r="J3788">
        <f t="shared" si="597"/>
        <v>-6.7388008717841662E-3</v>
      </c>
      <c r="K3788">
        <f t="shared" si="593"/>
        <v>-6.0872693886501973E-3</v>
      </c>
      <c r="L3788" t="str">
        <f t="shared" si="598"/>
        <v/>
      </c>
      <c r="M3788">
        <f t="shared" si="599"/>
        <v>-6.0872693886501973E-3</v>
      </c>
    </row>
    <row r="3789" spans="1:13">
      <c r="A3789" s="1">
        <v>39277</v>
      </c>
      <c r="B3789">
        <v>1316.14</v>
      </c>
      <c r="C3789">
        <v>14.8</v>
      </c>
      <c r="D3789">
        <f t="shared" si="594"/>
        <v>5.5390406798801889E-3</v>
      </c>
      <c r="E3789">
        <f t="shared" si="590"/>
        <v>4.0622940088789264E-3</v>
      </c>
      <c r="F3789">
        <f t="shared" si="595"/>
        <v>5.5544095288304618E-3</v>
      </c>
      <c r="G3789">
        <f t="shared" si="591"/>
        <v>4.070556309362372E-3</v>
      </c>
      <c r="H3789">
        <f t="shared" si="596"/>
        <v>5.5390406798801889E-3</v>
      </c>
      <c r="I3789">
        <f t="shared" si="592"/>
        <v>4.0622940088789264E-3</v>
      </c>
      <c r="J3789" t="str">
        <f t="shared" si="597"/>
        <v/>
      </c>
      <c r="K3789" t="str">
        <f t="shared" si="593"/>
        <v/>
      </c>
      <c r="L3789">
        <f t="shared" si="598"/>
        <v>4.0622940088789264E-3</v>
      </c>
      <c r="M3789" t="str">
        <f t="shared" si="599"/>
        <v/>
      </c>
    </row>
    <row r="3790" spans="1:13">
      <c r="A3790" s="1">
        <v>39280</v>
      </c>
      <c r="B3790">
        <v>1305.44</v>
      </c>
      <c r="C3790">
        <v>14.58</v>
      </c>
      <c r="D3790">
        <f t="shared" si="594"/>
        <v>-8.1630615252281328E-3</v>
      </c>
      <c r="E3790">
        <f t="shared" si="590"/>
        <v>-1.4976454189557361E-2</v>
      </c>
      <c r="F3790">
        <f t="shared" si="595"/>
        <v>-8.1298342121659539E-3</v>
      </c>
      <c r="G3790">
        <f t="shared" si="591"/>
        <v>-1.4864864864864935E-2</v>
      </c>
      <c r="H3790" t="str">
        <f t="shared" si="596"/>
        <v/>
      </c>
      <c r="I3790" t="str">
        <f t="shared" si="592"/>
        <v/>
      </c>
      <c r="J3790">
        <f t="shared" si="597"/>
        <v>-8.1630615252281328E-3</v>
      </c>
      <c r="K3790">
        <f t="shared" si="593"/>
        <v>-1.4976454189557361E-2</v>
      </c>
      <c r="L3790" t="str">
        <f t="shared" si="598"/>
        <v/>
      </c>
      <c r="M3790">
        <f t="shared" si="599"/>
        <v>-1.4976454189557361E-2</v>
      </c>
    </row>
    <row r="3791" spans="1:13">
      <c r="A3791" s="1">
        <v>39281</v>
      </c>
      <c r="B3791">
        <v>1326.73</v>
      </c>
      <c r="C3791">
        <v>14.77</v>
      </c>
      <c r="D3791">
        <f t="shared" si="594"/>
        <v>1.617711948389583E-2</v>
      </c>
      <c r="E3791">
        <f t="shared" si="590"/>
        <v>1.2947369962776376E-2</v>
      </c>
      <c r="F3791">
        <f t="shared" si="595"/>
        <v>1.6308677534011551E-2</v>
      </c>
      <c r="G3791">
        <f t="shared" si="591"/>
        <v>1.3031550068587139E-2</v>
      </c>
      <c r="H3791">
        <f t="shared" si="596"/>
        <v>1.617711948389583E-2</v>
      </c>
      <c r="I3791">
        <f t="shared" si="592"/>
        <v>1.2947369962776376E-2</v>
      </c>
      <c r="J3791" t="str">
        <f t="shared" si="597"/>
        <v/>
      </c>
      <c r="K3791" t="str">
        <f t="shared" si="593"/>
        <v/>
      </c>
      <c r="L3791">
        <f t="shared" si="598"/>
        <v>1.2947369962776376E-2</v>
      </c>
      <c r="M3791" t="str">
        <f t="shared" si="599"/>
        <v/>
      </c>
    </row>
    <row r="3792" spans="1:13">
      <c r="A3792" s="1">
        <v>39282</v>
      </c>
      <c r="B3792">
        <v>1325.84</v>
      </c>
      <c r="C3792">
        <v>14.9</v>
      </c>
      <c r="D3792">
        <f t="shared" si="594"/>
        <v>-6.7104734909738265E-4</v>
      </c>
      <c r="E3792">
        <f t="shared" si="590"/>
        <v>8.7631164081250993E-3</v>
      </c>
      <c r="F3792">
        <f t="shared" si="595"/>
        <v>-6.7082224717918137E-4</v>
      </c>
      <c r="G3792">
        <f t="shared" si="591"/>
        <v>8.8016249153690662E-3</v>
      </c>
      <c r="H3792" t="str">
        <f t="shared" si="596"/>
        <v/>
      </c>
      <c r="I3792">
        <f t="shared" si="592"/>
        <v>8.7631164081250993E-3</v>
      </c>
      <c r="J3792">
        <f t="shared" si="597"/>
        <v>-6.7104734909738265E-4</v>
      </c>
      <c r="K3792" t="str">
        <f t="shared" si="593"/>
        <v/>
      </c>
      <c r="L3792" t="str">
        <f t="shared" si="598"/>
        <v/>
      </c>
      <c r="M3792">
        <f t="shared" si="599"/>
        <v>8.7631164081250993E-3</v>
      </c>
    </row>
    <row r="3793" spans="1:13">
      <c r="A3793" s="1">
        <v>39283</v>
      </c>
      <c r="B3793">
        <v>1343.8</v>
      </c>
      <c r="C3793">
        <v>15.14</v>
      </c>
      <c r="D3793">
        <f t="shared" si="594"/>
        <v>1.3455200670761065E-2</v>
      </c>
      <c r="E3793">
        <f t="shared" si="590"/>
        <v>1.5979035057889193E-2</v>
      </c>
      <c r="F3793">
        <f t="shared" si="595"/>
        <v>1.3546129246364558E-2</v>
      </c>
      <c r="G3793">
        <f t="shared" si="591"/>
        <v>1.6107382550335503E-2</v>
      </c>
      <c r="H3793">
        <f t="shared" si="596"/>
        <v>1.3455200670761065E-2</v>
      </c>
      <c r="I3793">
        <f t="shared" si="592"/>
        <v>1.5979035057889193E-2</v>
      </c>
      <c r="J3793" t="str">
        <f t="shared" si="597"/>
        <v/>
      </c>
      <c r="K3793" t="str">
        <f t="shared" si="593"/>
        <v/>
      </c>
      <c r="L3793">
        <f t="shared" si="598"/>
        <v>1.5979035057889193E-2</v>
      </c>
      <c r="M3793" t="str">
        <f t="shared" si="599"/>
        <v/>
      </c>
    </row>
    <row r="3794" spans="1:13">
      <c r="A3794" s="1">
        <v>39284</v>
      </c>
      <c r="B3794">
        <v>1345.02</v>
      </c>
      <c r="C3794">
        <v>15.19</v>
      </c>
      <c r="D3794">
        <f t="shared" si="594"/>
        <v>9.0746132781000964E-4</v>
      </c>
      <c r="E3794">
        <f t="shared" si="590"/>
        <v>3.2970685983787196E-3</v>
      </c>
      <c r="F3794">
        <f t="shared" si="595"/>
        <v>9.0787319541596467E-4</v>
      </c>
      <c r="G3794">
        <f t="shared" si="591"/>
        <v>3.3025099075296716E-3</v>
      </c>
      <c r="H3794">
        <f t="shared" si="596"/>
        <v>9.0746132781000964E-4</v>
      </c>
      <c r="I3794">
        <f t="shared" si="592"/>
        <v>3.2970685983787196E-3</v>
      </c>
      <c r="J3794" t="str">
        <f t="shared" si="597"/>
        <v/>
      </c>
      <c r="K3794" t="str">
        <f t="shared" si="593"/>
        <v/>
      </c>
      <c r="L3794">
        <f t="shared" si="598"/>
        <v>3.2970685983787196E-3</v>
      </c>
      <c r="M3794" t="str">
        <f t="shared" si="599"/>
        <v/>
      </c>
    </row>
    <row r="3795" spans="1:13">
      <c r="A3795" s="1">
        <v>39287</v>
      </c>
      <c r="B3795">
        <v>1337.43</v>
      </c>
      <c r="C3795">
        <v>15.12</v>
      </c>
      <c r="D3795">
        <f t="shared" si="594"/>
        <v>-5.6590208618957933E-3</v>
      </c>
      <c r="E3795">
        <f t="shared" si="590"/>
        <v>-4.6189458562945285E-3</v>
      </c>
      <c r="F3795">
        <f t="shared" si="595"/>
        <v>-5.6430387652227632E-3</v>
      </c>
      <c r="G3795">
        <f t="shared" si="591"/>
        <v>-4.6082949308755561E-3</v>
      </c>
      <c r="H3795" t="str">
        <f t="shared" si="596"/>
        <v/>
      </c>
      <c r="I3795" t="str">
        <f t="shared" si="592"/>
        <v/>
      </c>
      <c r="J3795">
        <f t="shared" si="597"/>
        <v>-5.6590208618957933E-3</v>
      </c>
      <c r="K3795">
        <f t="shared" si="593"/>
        <v>-4.6189458562945285E-3</v>
      </c>
      <c r="L3795" t="str">
        <f t="shared" si="598"/>
        <v/>
      </c>
      <c r="M3795">
        <f t="shared" si="599"/>
        <v>-4.6189458562945285E-3</v>
      </c>
    </row>
    <row r="3796" spans="1:13">
      <c r="A3796" s="1">
        <v>39288</v>
      </c>
      <c r="B3796">
        <v>1331.94</v>
      </c>
      <c r="C3796">
        <v>15.19</v>
      </c>
      <c r="D3796">
        <f t="shared" si="594"/>
        <v>-4.1133359112329139E-3</v>
      </c>
      <c r="E3796">
        <f t="shared" si="590"/>
        <v>4.6189458562944583E-3</v>
      </c>
      <c r="F3796">
        <f t="shared" si="595"/>
        <v>-4.1048877324421085E-3</v>
      </c>
      <c r="G3796">
        <f t="shared" si="591"/>
        <v>4.6296296296295392E-3</v>
      </c>
      <c r="H3796" t="str">
        <f t="shared" si="596"/>
        <v/>
      </c>
      <c r="I3796">
        <f t="shared" si="592"/>
        <v>4.6189458562944583E-3</v>
      </c>
      <c r="J3796">
        <f t="shared" si="597"/>
        <v>-4.1133359112329139E-3</v>
      </c>
      <c r="K3796" t="str">
        <f t="shared" si="593"/>
        <v/>
      </c>
      <c r="L3796" t="str">
        <f t="shared" si="598"/>
        <v/>
      </c>
      <c r="M3796">
        <f t="shared" si="599"/>
        <v>4.6189458562944583E-3</v>
      </c>
    </row>
    <row r="3797" spans="1:13">
      <c r="A3797" s="1">
        <v>39289</v>
      </c>
      <c r="B3797">
        <v>1304.8900000000001</v>
      </c>
      <c r="C3797">
        <v>14.92</v>
      </c>
      <c r="D3797">
        <f t="shared" si="594"/>
        <v>-2.0517780024378287E-2</v>
      </c>
      <c r="E3797">
        <f t="shared" si="590"/>
        <v>-1.7934721832066618E-2</v>
      </c>
      <c r="F3797">
        <f t="shared" si="595"/>
        <v>-2.0308722615132724E-2</v>
      </c>
      <c r="G3797">
        <f t="shared" si="591"/>
        <v>-1.7774851876234288E-2</v>
      </c>
      <c r="H3797" t="str">
        <f t="shared" si="596"/>
        <v/>
      </c>
      <c r="I3797" t="str">
        <f t="shared" si="592"/>
        <v/>
      </c>
      <c r="J3797">
        <f t="shared" si="597"/>
        <v>-2.0517780024378287E-2</v>
      </c>
      <c r="K3797">
        <f t="shared" si="593"/>
        <v>-1.7934721832066618E-2</v>
      </c>
      <c r="L3797" t="str">
        <f t="shared" si="598"/>
        <v/>
      </c>
      <c r="M3797">
        <f t="shared" si="599"/>
        <v>-1.7934721832066618E-2</v>
      </c>
    </row>
    <row r="3798" spans="1:13">
      <c r="A3798" s="1">
        <v>39290</v>
      </c>
      <c r="B3798">
        <v>1300.67</v>
      </c>
      <c r="C3798">
        <v>14.87</v>
      </c>
      <c r="D3798">
        <f t="shared" si="594"/>
        <v>-3.239229716375921E-3</v>
      </c>
      <c r="E3798">
        <f t="shared" si="590"/>
        <v>-3.3568343035511447E-3</v>
      </c>
      <c r="F3798">
        <f t="shared" si="595"/>
        <v>-3.2339890718757758E-3</v>
      </c>
      <c r="G3798">
        <f t="shared" si="591"/>
        <v>-3.3512064343164116E-3</v>
      </c>
      <c r="H3798" t="str">
        <f t="shared" si="596"/>
        <v/>
      </c>
      <c r="I3798" t="str">
        <f t="shared" si="592"/>
        <v/>
      </c>
      <c r="J3798">
        <f t="shared" si="597"/>
        <v>-3.239229716375921E-3</v>
      </c>
      <c r="K3798">
        <f t="shared" si="593"/>
        <v>-3.3568343035511447E-3</v>
      </c>
      <c r="L3798" t="str">
        <f t="shared" si="598"/>
        <v/>
      </c>
      <c r="M3798">
        <f t="shared" si="599"/>
        <v>-3.3568343035511447E-3</v>
      </c>
    </row>
    <row r="3799" spans="1:13">
      <c r="A3799" s="1">
        <v>39291</v>
      </c>
      <c r="B3799">
        <v>1292.28</v>
      </c>
      <c r="C3799">
        <v>14.84</v>
      </c>
      <c r="D3799">
        <f t="shared" si="594"/>
        <v>-6.4714161711867876E-3</v>
      </c>
      <c r="E3799">
        <f t="shared" si="590"/>
        <v>-2.0195227328292709E-3</v>
      </c>
      <c r="F3799">
        <f t="shared" si="595"/>
        <v>-6.4505216542244392E-3</v>
      </c>
      <c r="G3799">
        <f t="shared" si="591"/>
        <v>-2.0174848688634395E-3</v>
      </c>
      <c r="H3799" t="str">
        <f t="shared" si="596"/>
        <v/>
      </c>
      <c r="I3799" t="str">
        <f t="shared" si="592"/>
        <v/>
      </c>
      <c r="J3799">
        <f t="shared" si="597"/>
        <v>-6.4714161711867876E-3</v>
      </c>
      <c r="K3799">
        <f t="shared" si="593"/>
        <v>-2.0195227328292709E-3</v>
      </c>
      <c r="L3799" t="str">
        <f t="shared" si="598"/>
        <v/>
      </c>
      <c r="M3799">
        <f t="shared" si="599"/>
        <v>-2.0195227328292709E-3</v>
      </c>
    </row>
    <row r="3800" spans="1:13">
      <c r="A3800" s="1">
        <v>39294</v>
      </c>
      <c r="B3800">
        <v>1286.94</v>
      </c>
      <c r="C3800">
        <v>14.75</v>
      </c>
      <c r="D3800">
        <f t="shared" si="594"/>
        <v>-4.1407926660313879E-3</v>
      </c>
      <c r="E3800">
        <f t="shared" si="590"/>
        <v>-6.0831549534055805E-3</v>
      </c>
      <c r="F3800">
        <f t="shared" si="595"/>
        <v>-4.1322314049586639E-3</v>
      </c>
      <c r="G3800">
        <f t="shared" si="591"/>
        <v>-6.0646900269542003E-3</v>
      </c>
      <c r="H3800" t="str">
        <f t="shared" si="596"/>
        <v/>
      </c>
      <c r="I3800" t="str">
        <f t="shared" si="592"/>
        <v/>
      </c>
      <c r="J3800">
        <f t="shared" si="597"/>
        <v>-4.1407926660313879E-3</v>
      </c>
      <c r="K3800">
        <f t="shared" si="593"/>
        <v>-6.0831549534055805E-3</v>
      </c>
      <c r="L3800" t="str">
        <f t="shared" si="598"/>
        <v/>
      </c>
      <c r="M3800">
        <f t="shared" si="599"/>
        <v>-6.0831549534055805E-3</v>
      </c>
    </row>
    <row r="3801" spans="1:13">
      <c r="A3801" s="1">
        <v>39295</v>
      </c>
      <c r="B3801">
        <v>1254.05</v>
      </c>
      <c r="C3801">
        <v>14.41</v>
      </c>
      <c r="D3801">
        <f t="shared" si="594"/>
        <v>-2.5888993656482444E-2</v>
      </c>
      <c r="E3801">
        <f t="shared" si="590"/>
        <v>-2.3320672774398081E-2</v>
      </c>
      <c r="F3801">
        <f t="shared" si="595"/>
        <v>-2.5556747012292824E-2</v>
      </c>
      <c r="G3801">
        <f t="shared" si="591"/>
        <v>-2.3050847457627088E-2</v>
      </c>
      <c r="H3801" t="str">
        <f t="shared" si="596"/>
        <v/>
      </c>
      <c r="I3801" t="str">
        <f t="shared" si="592"/>
        <v/>
      </c>
      <c r="J3801">
        <f t="shared" si="597"/>
        <v>-2.5888993656482444E-2</v>
      </c>
      <c r="K3801">
        <f t="shared" si="593"/>
        <v>-2.3320672774398081E-2</v>
      </c>
      <c r="L3801" t="str">
        <f t="shared" si="598"/>
        <v/>
      </c>
      <c r="M3801">
        <f t="shared" si="599"/>
        <v>-2.3320672774398081E-2</v>
      </c>
    </row>
    <row r="3802" spans="1:13">
      <c r="A3802" s="1">
        <v>39296</v>
      </c>
      <c r="B3802">
        <v>1260.3399999999999</v>
      </c>
      <c r="C3802">
        <v>14.36</v>
      </c>
      <c r="D3802">
        <f t="shared" si="594"/>
        <v>5.0032120084815218E-3</v>
      </c>
      <c r="E3802">
        <f t="shared" si="590"/>
        <v>-3.4758463913526529E-3</v>
      </c>
      <c r="F3802">
        <f t="shared" si="595"/>
        <v>5.0157489733264615E-3</v>
      </c>
      <c r="G3802">
        <f t="shared" si="591"/>
        <v>-3.4698126301180299E-3</v>
      </c>
      <c r="H3802">
        <f t="shared" si="596"/>
        <v>5.0032120084815218E-3</v>
      </c>
      <c r="I3802" t="str">
        <f t="shared" si="592"/>
        <v/>
      </c>
      <c r="J3802" t="str">
        <f t="shared" si="597"/>
        <v/>
      </c>
      <c r="K3802">
        <f t="shared" si="593"/>
        <v>-3.4758463913526529E-3</v>
      </c>
      <c r="L3802">
        <f t="shared" si="598"/>
        <v>-3.4758463913526529E-3</v>
      </c>
      <c r="M3802" t="str">
        <f t="shared" si="599"/>
        <v/>
      </c>
    </row>
    <row r="3803" spans="1:13">
      <c r="A3803" s="1">
        <v>39297</v>
      </c>
      <c r="B3803">
        <v>1200.07</v>
      </c>
      <c r="C3803">
        <v>13.54</v>
      </c>
      <c r="D3803">
        <f t="shared" si="594"/>
        <v>-4.9001637406655293E-2</v>
      </c>
      <c r="E3803">
        <f t="shared" si="590"/>
        <v>-5.8798296135949217E-2</v>
      </c>
      <c r="F3803">
        <f t="shared" si="595"/>
        <v>-4.7820429407937515E-2</v>
      </c>
      <c r="G3803">
        <f t="shared" si="591"/>
        <v>-5.7103064066852394E-2</v>
      </c>
      <c r="H3803" t="str">
        <f t="shared" si="596"/>
        <v/>
      </c>
      <c r="I3803" t="str">
        <f t="shared" si="592"/>
        <v/>
      </c>
      <c r="J3803">
        <f t="shared" si="597"/>
        <v>-4.9001637406655293E-2</v>
      </c>
      <c r="K3803">
        <f t="shared" si="593"/>
        <v>-5.8798296135949217E-2</v>
      </c>
      <c r="L3803" t="str">
        <f t="shared" si="598"/>
        <v/>
      </c>
      <c r="M3803">
        <f t="shared" si="599"/>
        <v>-5.8798296135949217E-2</v>
      </c>
    </row>
    <row r="3804" spans="1:13">
      <c r="A3804" s="1">
        <v>39298</v>
      </c>
      <c r="B3804">
        <v>1199.3800000000001</v>
      </c>
      <c r="C3804">
        <v>13.52</v>
      </c>
      <c r="D3804">
        <f t="shared" si="594"/>
        <v>-5.7513181689091645E-4</v>
      </c>
      <c r="E3804">
        <f t="shared" si="590"/>
        <v>-1.4781968693108945E-3</v>
      </c>
      <c r="F3804">
        <f t="shared" si="595"/>
        <v>-5.7496646028964982E-4</v>
      </c>
      <c r="G3804">
        <f t="shared" si="591"/>
        <v>-1.477104874446078E-3</v>
      </c>
      <c r="H3804" t="str">
        <f t="shared" si="596"/>
        <v/>
      </c>
      <c r="I3804" t="str">
        <f t="shared" si="592"/>
        <v/>
      </c>
      <c r="J3804">
        <f t="shared" si="597"/>
        <v>-5.7513181689091645E-4</v>
      </c>
      <c r="K3804">
        <f t="shared" si="593"/>
        <v>-1.4781968693108945E-3</v>
      </c>
      <c r="L3804" t="str">
        <f t="shared" si="598"/>
        <v/>
      </c>
      <c r="M3804">
        <f t="shared" si="599"/>
        <v>-1.4781968693108945E-3</v>
      </c>
    </row>
    <row r="3805" spans="1:13">
      <c r="A3805" s="1">
        <v>39301</v>
      </c>
      <c r="B3805">
        <v>1119.46</v>
      </c>
      <c r="C3805">
        <v>12.64</v>
      </c>
      <c r="D3805">
        <f t="shared" si="594"/>
        <v>-6.8958330427454667E-2</v>
      </c>
      <c r="E3805">
        <f t="shared" si="590"/>
        <v>-6.7303681896106554E-2</v>
      </c>
      <c r="F3805">
        <f t="shared" si="595"/>
        <v>-6.6634427787690353E-2</v>
      </c>
      <c r="G3805">
        <f t="shared" si="591"/>
        <v>-6.5088757396449592E-2</v>
      </c>
      <c r="H3805" t="str">
        <f t="shared" si="596"/>
        <v/>
      </c>
      <c r="I3805" t="str">
        <f t="shared" si="592"/>
        <v/>
      </c>
      <c r="J3805">
        <f t="shared" si="597"/>
        <v>-6.8958330427454667E-2</v>
      </c>
      <c r="K3805">
        <f t="shared" si="593"/>
        <v>-6.7303681896106554E-2</v>
      </c>
      <c r="L3805" t="str">
        <f t="shared" si="598"/>
        <v/>
      </c>
      <c r="M3805">
        <f t="shared" si="599"/>
        <v>-6.7303681896106554E-2</v>
      </c>
    </row>
    <row r="3806" spans="1:13">
      <c r="A3806" s="1">
        <v>39302</v>
      </c>
      <c r="B3806">
        <v>1172.53</v>
      </c>
      <c r="C3806">
        <v>13.26</v>
      </c>
      <c r="D3806">
        <f t="shared" si="594"/>
        <v>4.6317381183297257E-2</v>
      </c>
      <c r="E3806">
        <f t="shared" si="590"/>
        <v>4.7885596039005121E-2</v>
      </c>
      <c r="F3806">
        <f t="shared" si="595"/>
        <v>4.7406785414396246E-2</v>
      </c>
      <c r="G3806">
        <f t="shared" si="591"/>
        <v>4.9050632911392444E-2</v>
      </c>
      <c r="H3806">
        <f t="shared" si="596"/>
        <v>4.6317381183297257E-2</v>
      </c>
      <c r="I3806">
        <f t="shared" si="592"/>
        <v>4.7885596039005121E-2</v>
      </c>
      <c r="J3806" t="str">
        <f t="shared" si="597"/>
        <v/>
      </c>
      <c r="K3806" t="str">
        <f t="shared" si="593"/>
        <v/>
      </c>
      <c r="L3806">
        <f t="shared" si="598"/>
        <v>4.7885596039005121E-2</v>
      </c>
      <c r="M3806" t="str">
        <f t="shared" si="599"/>
        <v/>
      </c>
    </row>
    <row r="3807" spans="1:13">
      <c r="A3807" s="1">
        <v>39303</v>
      </c>
      <c r="B3807">
        <v>1120.76</v>
      </c>
      <c r="C3807">
        <v>12.68</v>
      </c>
      <c r="D3807">
        <f t="shared" si="594"/>
        <v>-4.5156780754835528E-2</v>
      </c>
      <c r="E3807">
        <f t="shared" si="590"/>
        <v>-4.4726035748636539E-2</v>
      </c>
      <c r="F3807">
        <f t="shared" si="595"/>
        <v>-4.4152388425029665E-2</v>
      </c>
      <c r="G3807">
        <f t="shared" si="591"/>
        <v>-4.3740573152337814E-2</v>
      </c>
      <c r="H3807" t="str">
        <f t="shared" si="596"/>
        <v/>
      </c>
      <c r="I3807" t="str">
        <f t="shared" si="592"/>
        <v/>
      </c>
      <c r="J3807">
        <f t="shared" si="597"/>
        <v>-4.5156780754835528E-2</v>
      </c>
      <c r="K3807">
        <f t="shared" si="593"/>
        <v>-4.4726035748636539E-2</v>
      </c>
      <c r="L3807" t="str">
        <f t="shared" si="598"/>
        <v/>
      </c>
      <c r="M3807">
        <f t="shared" si="599"/>
        <v>-4.4726035748636539E-2</v>
      </c>
    </row>
    <row r="3808" spans="1:13">
      <c r="A3808" s="1">
        <v>39304</v>
      </c>
      <c r="B3808">
        <v>1172.6400000000001</v>
      </c>
      <c r="C3808">
        <v>13.17</v>
      </c>
      <c r="D3808">
        <f t="shared" si="594"/>
        <v>4.5250590585321757E-2</v>
      </c>
      <c r="E3808">
        <f t="shared" si="590"/>
        <v>3.791556674610979E-2</v>
      </c>
      <c r="F3808">
        <f t="shared" si="595"/>
        <v>4.6290017488133106E-2</v>
      </c>
      <c r="G3808">
        <f t="shared" si="591"/>
        <v>3.8643533123028373E-2</v>
      </c>
      <c r="H3808">
        <f t="shared" si="596"/>
        <v>4.5250590585321757E-2</v>
      </c>
      <c r="I3808">
        <f t="shared" si="592"/>
        <v>3.791556674610979E-2</v>
      </c>
      <c r="J3808" t="str">
        <f t="shared" si="597"/>
        <v/>
      </c>
      <c r="K3808" t="str">
        <f t="shared" si="593"/>
        <v/>
      </c>
      <c r="L3808">
        <f t="shared" si="598"/>
        <v>3.791556674610979E-2</v>
      </c>
      <c r="M3808" t="str">
        <f t="shared" si="599"/>
        <v/>
      </c>
    </row>
    <row r="3809" spans="1:13">
      <c r="A3809" s="1">
        <v>39305</v>
      </c>
      <c r="B3809">
        <v>1178.81</v>
      </c>
      <c r="C3809">
        <v>13.3</v>
      </c>
      <c r="D3809">
        <f t="shared" si="594"/>
        <v>5.2478378532748692E-3</v>
      </c>
      <c r="E3809">
        <f t="shared" si="590"/>
        <v>9.8225194725184341E-3</v>
      </c>
      <c r="F3809">
        <f t="shared" si="595"/>
        <v>5.2616318733795797E-3</v>
      </c>
      <c r="G3809">
        <f t="shared" si="591"/>
        <v>9.8709187547456612E-3</v>
      </c>
      <c r="H3809">
        <f t="shared" si="596"/>
        <v>5.2478378532748692E-3</v>
      </c>
      <c r="I3809">
        <f t="shared" si="592"/>
        <v>9.8225194725184341E-3</v>
      </c>
      <c r="J3809" t="str">
        <f t="shared" si="597"/>
        <v/>
      </c>
      <c r="K3809" t="str">
        <f t="shared" si="593"/>
        <v/>
      </c>
      <c r="L3809">
        <f t="shared" si="598"/>
        <v>9.8225194725184341E-3</v>
      </c>
      <c r="M3809" t="str">
        <f t="shared" si="599"/>
        <v/>
      </c>
    </row>
    <row r="3810" spans="1:13">
      <c r="A3810" s="1">
        <v>39308</v>
      </c>
      <c r="B3810">
        <v>1204.49</v>
      </c>
      <c r="C3810">
        <v>13.61</v>
      </c>
      <c r="D3810">
        <f t="shared" si="594"/>
        <v>2.1550785789564535E-2</v>
      </c>
      <c r="E3810">
        <f t="shared" si="590"/>
        <v>2.3040781435666506E-2</v>
      </c>
      <c r="F3810">
        <f t="shared" si="595"/>
        <v>2.1784681161510333E-2</v>
      </c>
      <c r="G3810">
        <f t="shared" si="591"/>
        <v>2.3308270676691611E-2</v>
      </c>
      <c r="H3810">
        <f t="shared" si="596"/>
        <v>2.1550785789564535E-2</v>
      </c>
      <c r="I3810">
        <f t="shared" si="592"/>
        <v>2.3040781435666506E-2</v>
      </c>
      <c r="J3810" t="str">
        <f t="shared" si="597"/>
        <v/>
      </c>
      <c r="K3810" t="str">
        <f t="shared" si="593"/>
        <v/>
      </c>
      <c r="L3810">
        <f t="shared" si="598"/>
        <v>2.3040781435666506E-2</v>
      </c>
      <c r="M3810" t="str">
        <f t="shared" si="599"/>
        <v/>
      </c>
    </row>
    <row r="3811" spans="1:13">
      <c r="A3811" s="1">
        <v>39309</v>
      </c>
      <c r="B3811">
        <v>1192.76</v>
      </c>
      <c r="C3811">
        <v>13.47</v>
      </c>
      <c r="D3811">
        <f t="shared" si="594"/>
        <v>-9.7862914727229987E-3</v>
      </c>
      <c r="E3811">
        <f t="shared" si="590"/>
        <v>-1.0339826241102041E-2</v>
      </c>
      <c r="F3811">
        <f t="shared" si="595"/>
        <v>-9.7385615488713162E-3</v>
      </c>
      <c r="G3811">
        <f t="shared" si="591"/>
        <v>-1.0286554004408477E-2</v>
      </c>
      <c r="H3811" t="str">
        <f t="shared" si="596"/>
        <v/>
      </c>
      <c r="I3811" t="str">
        <f t="shared" si="592"/>
        <v/>
      </c>
      <c r="J3811">
        <f t="shared" si="597"/>
        <v>-9.7862914727229987E-3</v>
      </c>
      <c r="K3811">
        <f t="shared" si="593"/>
        <v>-1.0339826241102041E-2</v>
      </c>
      <c r="L3811" t="str">
        <f t="shared" si="598"/>
        <v/>
      </c>
      <c r="M3811">
        <f t="shared" si="599"/>
        <v>-1.0339826241102041E-2</v>
      </c>
    </row>
    <row r="3812" spans="1:13">
      <c r="A3812" s="1">
        <v>39310</v>
      </c>
      <c r="B3812">
        <v>1193.8900000000001</v>
      </c>
      <c r="C3812">
        <v>13.56</v>
      </c>
      <c r="D3812">
        <f t="shared" si="594"/>
        <v>9.4693405772772654E-4</v>
      </c>
      <c r="E3812">
        <f t="shared" si="590"/>
        <v>6.6592920899767758E-3</v>
      </c>
      <c r="F3812">
        <f t="shared" si="595"/>
        <v>9.4738254133286404E-4</v>
      </c>
      <c r="G3812">
        <f t="shared" si="591"/>
        <v>6.6815144766145806E-3</v>
      </c>
      <c r="H3812">
        <f t="shared" si="596"/>
        <v>9.4693405772772654E-4</v>
      </c>
      <c r="I3812">
        <f t="shared" si="592"/>
        <v>6.6592920899767758E-3</v>
      </c>
      <c r="J3812" t="str">
        <f t="shared" si="597"/>
        <v/>
      </c>
      <c r="K3812" t="str">
        <f t="shared" si="593"/>
        <v/>
      </c>
      <c r="L3812">
        <f t="shared" si="598"/>
        <v>6.6592920899767758E-3</v>
      </c>
      <c r="M3812" t="str">
        <f t="shared" si="599"/>
        <v/>
      </c>
    </row>
    <row r="3813" spans="1:13">
      <c r="A3813" s="1">
        <v>39311</v>
      </c>
      <c r="B3813">
        <v>1140.6500000000001</v>
      </c>
      <c r="C3813">
        <v>12.94</v>
      </c>
      <c r="D3813">
        <f t="shared" si="594"/>
        <v>-4.5618608066500282E-2</v>
      </c>
      <c r="E3813">
        <f t="shared" si="590"/>
        <v>-4.6800993439495044E-2</v>
      </c>
      <c r="F3813">
        <f t="shared" si="595"/>
        <v>-4.4593723039811017E-2</v>
      </c>
      <c r="G3813">
        <f t="shared" si="591"/>
        <v>-4.5722713864306819E-2</v>
      </c>
      <c r="H3813" t="str">
        <f t="shared" si="596"/>
        <v/>
      </c>
      <c r="I3813" t="str">
        <f t="shared" si="592"/>
        <v/>
      </c>
      <c r="J3813">
        <f t="shared" si="597"/>
        <v>-4.5618608066500282E-2</v>
      </c>
      <c r="K3813">
        <f t="shared" si="593"/>
        <v>-4.6800993439495044E-2</v>
      </c>
      <c r="L3813" t="str">
        <f t="shared" si="598"/>
        <v/>
      </c>
      <c r="M3813">
        <f t="shared" si="599"/>
        <v>-4.6800993439495044E-2</v>
      </c>
    </row>
    <row r="3814" spans="1:13">
      <c r="A3814" s="1">
        <v>39312</v>
      </c>
      <c r="B3814">
        <v>1123.53</v>
      </c>
      <c r="C3814">
        <v>12.73</v>
      </c>
      <c r="D3814">
        <f t="shared" si="594"/>
        <v>-1.5122760800306435E-2</v>
      </c>
      <c r="E3814">
        <f t="shared" si="590"/>
        <v>-1.6361876503439288E-2</v>
      </c>
      <c r="F3814">
        <f t="shared" si="595"/>
        <v>-1.5008986104414257E-2</v>
      </c>
      <c r="G3814">
        <f t="shared" si="591"/>
        <v>-1.6228748068006116E-2</v>
      </c>
      <c r="H3814" t="str">
        <f t="shared" si="596"/>
        <v/>
      </c>
      <c r="I3814" t="str">
        <f t="shared" si="592"/>
        <v/>
      </c>
      <c r="J3814">
        <f t="shared" si="597"/>
        <v>-1.5122760800306435E-2</v>
      </c>
      <c r="K3814">
        <f t="shared" si="593"/>
        <v>-1.6361876503439288E-2</v>
      </c>
      <c r="L3814" t="str">
        <f t="shared" si="598"/>
        <v/>
      </c>
      <c r="M3814">
        <f t="shared" si="599"/>
        <v>-1.6361876503439288E-2</v>
      </c>
    </row>
    <row r="3815" spans="1:13">
      <c r="A3815" s="1">
        <v>39315</v>
      </c>
      <c r="B3815">
        <v>1123.82</v>
      </c>
      <c r="C3815">
        <v>12.79</v>
      </c>
      <c r="D3815">
        <f t="shared" si="594"/>
        <v>2.5808174214938097E-4</v>
      </c>
      <c r="E3815">
        <f t="shared" si="590"/>
        <v>4.7022030214361023E-3</v>
      </c>
      <c r="F3815">
        <f t="shared" si="595"/>
        <v>2.5811504810735464E-4</v>
      </c>
      <c r="G3815">
        <f t="shared" si="591"/>
        <v>4.7132757266299397E-3</v>
      </c>
      <c r="H3815">
        <f t="shared" si="596"/>
        <v>2.5808174214938097E-4</v>
      </c>
      <c r="I3815">
        <f t="shared" si="592"/>
        <v>4.7022030214361023E-3</v>
      </c>
      <c r="J3815" t="str">
        <f t="shared" si="597"/>
        <v/>
      </c>
      <c r="K3815" t="str">
        <f t="shared" si="593"/>
        <v/>
      </c>
      <c r="L3815">
        <f t="shared" si="598"/>
        <v>4.7022030214361023E-3</v>
      </c>
      <c r="M3815" t="str">
        <f t="shared" si="599"/>
        <v/>
      </c>
    </row>
    <row r="3816" spans="1:13">
      <c r="A3816" s="1">
        <v>39316</v>
      </c>
      <c r="B3816">
        <v>1162.3499999999999</v>
      </c>
      <c r="C3816">
        <v>13.12</v>
      </c>
      <c r="D3816">
        <f t="shared" si="594"/>
        <v>3.3710221597341987E-2</v>
      </c>
      <c r="E3816">
        <f t="shared" si="590"/>
        <v>2.5474167925191745E-2</v>
      </c>
      <c r="F3816">
        <f t="shared" si="595"/>
        <v>3.4284849886992541E-2</v>
      </c>
      <c r="G3816">
        <f t="shared" si="591"/>
        <v>2.5801407349491878E-2</v>
      </c>
      <c r="H3816">
        <f t="shared" si="596"/>
        <v>3.3710221597341987E-2</v>
      </c>
      <c r="I3816">
        <f t="shared" si="592"/>
        <v>2.5474167925191745E-2</v>
      </c>
      <c r="J3816" t="str">
        <f t="shared" si="597"/>
        <v/>
      </c>
      <c r="K3816" t="str">
        <f t="shared" si="593"/>
        <v/>
      </c>
      <c r="L3816">
        <f t="shared" si="598"/>
        <v>2.5474167925191745E-2</v>
      </c>
      <c r="M3816" t="str">
        <f t="shared" si="599"/>
        <v/>
      </c>
    </row>
    <row r="3817" spans="1:13">
      <c r="A3817" s="1">
        <v>39317</v>
      </c>
      <c r="B3817">
        <v>1177.5999999999999</v>
      </c>
      <c r="C3817">
        <v>13.11</v>
      </c>
      <c r="D3817">
        <f t="shared" si="594"/>
        <v>1.3034651096542811E-2</v>
      </c>
      <c r="E3817">
        <f t="shared" si="590"/>
        <v>-7.6248574033448168E-4</v>
      </c>
      <c r="F3817">
        <f t="shared" si="595"/>
        <v>1.3119972469565866E-2</v>
      </c>
      <c r="G3817">
        <f t="shared" si="591"/>
        <v>-7.6219512195119243E-4</v>
      </c>
      <c r="H3817">
        <f t="shared" si="596"/>
        <v>1.3034651096542811E-2</v>
      </c>
      <c r="I3817" t="str">
        <f t="shared" si="592"/>
        <v/>
      </c>
      <c r="J3817" t="str">
        <f t="shared" si="597"/>
        <v/>
      </c>
      <c r="K3817">
        <f t="shared" si="593"/>
        <v>-7.6248574033448168E-4</v>
      </c>
      <c r="L3817">
        <f t="shared" si="598"/>
        <v>-7.6248574033448168E-4</v>
      </c>
      <c r="M3817" t="str">
        <f t="shared" si="599"/>
        <v/>
      </c>
    </row>
    <row r="3818" spans="1:13">
      <c r="A3818" s="1">
        <v>39318</v>
      </c>
      <c r="B3818">
        <v>1159.27</v>
      </c>
      <c r="C3818">
        <v>12.9</v>
      </c>
      <c r="D3818">
        <f t="shared" si="594"/>
        <v>-1.5687972317898854E-2</v>
      </c>
      <c r="E3818">
        <f t="shared" si="590"/>
        <v>-1.6147986407981992E-2</v>
      </c>
      <c r="F3818">
        <f t="shared" si="595"/>
        <v>-1.5565557065217339E-2</v>
      </c>
      <c r="G3818">
        <f t="shared" si="591"/>
        <v>-1.6018306636155555E-2</v>
      </c>
      <c r="H3818" t="str">
        <f t="shared" si="596"/>
        <v/>
      </c>
      <c r="I3818" t="str">
        <f t="shared" si="592"/>
        <v/>
      </c>
      <c r="J3818">
        <f t="shared" si="597"/>
        <v>-1.5687972317898854E-2</v>
      </c>
      <c r="K3818">
        <f t="shared" si="593"/>
        <v>-1.6147986407981992E-2</v>
      </c>
      <c r="L3818" t="str">
        <f t="shared" si="598"/>
        <v/>
      </c>
      <c r="M3818">
        <f t="shared" si="599"/>
        <v>-1.6147986407981992E-2</v>
      </c>
    </row>
    <row r="3819" spans="1:13">
      <c r="A3819" s="1">
        <v>39319</v>
      </c>
      <c r="B3819">
        <v>1176.8</v>
      </c>
      <c r="C3819">
        <v>13.04</v>
      </c>
      <c r="D3819">
        <f t="shared" si="594"/>
        <v>1.5008393630514818E-2</v>
      </c>
      <c r="E3819">
        <f t="shared" si="590"/>
        <v>1.0794245130880394E-2</v>
      </c>
      <c r="F3819">
        <f t="shared" si="595"/>
        <v>1.5121585135473126E-2</v>
      </c>
      <c r="G3819">
        <f t="shared" si="591"/>
        <v>1.0852713178294504E-2</v>
      </c>
      <c r="H3819">
        <f t="shared" si="596"/>
        <v>1.5008393630514818E-2</v>
      </c>
      <c r="I3819">
        <f t="shared" si="592"/>
        <v>1.0794245130880394E-2</v>
      </c>
      <c r="J3819" t="str">
        <f t="shared" si="597"/>
        <v/>
      </c>
      <c r="K3819" t="str">
        <f t="shared" si="593"/>
        <v/>
      </c>
      <c r="L3819">
        <f t="shared" si="598"/>
        <v>1.0794245130880394E-2</v>
      </c>
      <c r="M3819" t="str">
        <f t="shared" si="599"/>
        <v/>
      </c>
    </row>
    <row r="3820" spans="1:13">
      <c r="A3820" s="1">
        <v>39322</v>
      </c>
      <c r="B3820">
        <v>1210.08</v>
      </c>
      <c r="C3820">
        <v>13.33</v>
      </c>
      <c r="D3820">
        <f t="shared" si="594"/>
        <v>2.7887582820491672E-2</v>
      </c>
      <c r="E3820">
        <f t="shared" si="590"/>
        <v>2.1995577692110444E-2</v>
      </c>
      <c r="F3820">
        <f t="shared" si="595"/>
        <v>2.8280081577158445E-2</v>
      </c>
      <c r="G3820">
        <f t="shared" si="591"/>
        <v>2.223926380368102E-2</v>
      </c>
      <c r="H3820">
        <f t="shared" si="596"/>
        <v>2.7887582820491672E-2</v>
      </c>
      <c r="I3820">
        <f t="shared" si="592"/>
        <v>2.1995577692110444E-2</v>
      </c>
      <c r="J3820" t="str">
        <f t="shared" si="597"/>
        <v/>
      </c>
      <c r="K3820" t="str">
        <f t="shared" si="593"/>
        <v/>
      </c>
      <c r="L3820">
        <f t="shared" si="598"/>
        <v>2.1995577692110444E-2</v>
      </c>
      <c r="M3820" t="str">
        <f t="shared" si="599"/>
        <v/>
      </c>
    </row>
    <row r="3821" spans="1:13">
      <c r="A3821" s="1">
        <v>39323</v>
      </c>
      <c r="B3821">
        <v>1212.92</v>
      </c>
      <c r="C3821">
        <v>13.35</v>
      </c>
      <c r="D3821">
        <f t="shared" si="594"/>
        <v>2.3442024767237161E-3</v>
      </c>
      <c r="E3821">
        <f t="shared" si="590"/>
        <v>1.4992506556412233E-3</v>
      </c>
      <c r="F3821">
        <f t="shared" si="595"/>
        <v>2.3469522676187182E-3</v>
      </c>
      <c r="G3821">
        <f t="shared" si="591"/>
        <v>1.5003750937734317E-3</v>
      </c>
      <c r="H3821">
        <f t="shared" si="596"/>
        <v>2.3442024767237161E-3</v>
      </c>
      <c r="I3821">
        <f t="shared" si="592"/>
        <v>1.4992506556412233E-3</v>
      </c>
      <c r="J3821" t="str">
        <f t="shared" si="597"/>
        <v/>
      </c>
      <c r="K3821" t="str">
        <f t="shared" si="593"/>
        <v/>
      </c>
      <c r="L3821">
        <f t="shared" si="598"/>
        <v>1.4992506556412233E-3</v>
      </c>
      <c r="M3821" t="str">
        <f t="shared" si="599"/>
        <v/>
      </c>
    </row>
    <row r="3822" spans="1:13">
      <c r="A3822" s="1">
        <v>39324</v>
      </c>
      <c r="B3822">
        <v>1218.8900000000001</v>
      </c>
      <c r="C3822">
        <v>13.59</v>
      </c>
      <c r="D3822">
        <f t="shared" si="594"/>
        <v>4.9099329252263561E-3</v>
      </c>
      <c r="E3822">
        <f t="shared" si="590"/>
        <v>1.7817843316793893E-2</v>
      </c>
      <c r="F3822">
        <f t="shared" si="595"/>
        <v>4.9220063977839512E-3</v>
      </c>
      <c r="G3822">
        <f t="shared" si="591"/>
        <v>1.7977528089887729E-2</v>
      </c>
      <c r="H3822">
        <f t="shared" si="596"/>
        <v>4.9099329252263561E-3</v>
      </c>
      <c r="I3822">
        <f t="shared" si="592"/>
        <v>1.7817843316793893E-2</v>
      </c>
      <c r="J3822" t="str">
        <f t="shared" si="597"/>
        <v/>
      </c>
      <c r="K3822" t="str">
        <f t="shared" si="593"/>
        <v/>
      </c>
      <c r="L3822">
        <f t="shared" si="598"/>
        <v>1.7817843316793893E-2</v>
      </c>
      <c r="M3822" t="str">
        <f t="shared" si="599"/>
        <v/>
      </c>
    </row>
    <row r="3823" spans="1:13">
      <c r="A3823" s="1">
        <v>39325</v>
      </c>
      <c r="B3823">
        <v>1204.42</v>
      </c>
      <c r="C3823">
        <v>13.52</v>
      </c>
      <c r="D3823">
        <f t="shared" si="594"/>
        <v>-1.1942485261153978E-2</v>
      </c>
      <c r="E3823">
        <f t="shared" si="590"/>
        <v>-5.1641575482343745E-3</v>
      </c>
      <c r="F3823">
        <f t="shared" si="595"/>
        <v>-1.18714568172682E-2</v>
      </c>
      <c r="G3823">
        <f t="shared" si="591"/>
        <v>-5.1508462104489228E-3</v>
      </c>
      <c r="H3823" t="str">
        <f t="shared" si="596"/>
        <v/>
      </c>
      <c r="I3823" t="str">
        <f t="shared" si="592"/>
        <v/>
      </c>
      <c r="J3823">
        <f t="shared" si="597"/>
        <v>-1.1942485261153978E-2</v>
      </c>
      <c r="K3823">
        <f t="shared" si="593"/>
        <v>-5.1641575482343745E-3</v>
      </c>
      <c r="L3823" t="str">
        <f t="shared" si="598"/>
        <v/>
      </c>
      <c r="M3823">
        <f t="shared" si="599"/>
        <v>-5.1641575482343745E-3</v>
      </c>
    </row>
    <row r="3824" spans="1:13">
      <c r="A3824" s="1">
        <v>39326</v>
      </c>
      <c r="B3824">
        <v>1173.97</v>
      </c>
      <c r="C3824">
        <v>13.22</v>
      </c>
      <c r="D3824">
        <f t="shared" si="594"/>
        <v>-2.5606955849665675E-2</v>
      </c>
      <c r="E3824">
        <f t="shared" si="590"/>
        <v>-2.2439236191277752E-2</v>
      </c>
      <c r="F3824">
        <f t="shared" si="595"/>
        <v>-2.5281878414506576E-2</v>
      </c>
      <c r="G3824">
        <f t="shared" si="591"/>
        <v>-2.2189349112425982E-2</v>
      </c>
      <c r="H3824" t="str">
        <f t="shared" si="596"/>
        <v/>
      </c>
      <c r="I3824" t="str">
        <f t="shared" si="592"/>
        <v/>
      </c>
      <c r="J3824">
        <f t="shared" si="597"/>
        <v>-2.5606955849665675E-2</v>
      </c>
      <c r="K3824">
        <f t="shared" si="593"/>
        <v>-2.2439236191277752E-2</v>
      </c>
      <c r="L3824" t="str">
        <f t="shared" si="598"/>
        <v/>
      </c>
      <c r="M3824">
        <f t="shared" si="599"/>
        <v>-2.2439236191277752E-2</v>
      </c>
    </row>
    <row r="3825" spans="1:13">
      <c r="A3825" s="1">
        <v>39330</v>
      </c>
      <c r="B3825">
        <v>1165.24</v>
      </c>
      <c r="C3825">
        <v>12.79</v>
      </c>
      <c r="D3825">
        <f t="shared" si="594"/>
        <v>-7.464093032212224E-3</v>
      </c>
      <c r="E3825">
        <f t="shared" si="590"/>
        <v>-3.3067218832789007E-2</v>
      </c>
      <c r="F3825">
        <f t="shared" si="595"/>
        <v>-7.4363058681227168E-3</v>
      </c>
      <c r="G3825">
        <f t="shared" si="591"/>
        <v>-3.2526475037821578E-2</v>
      </c>
      <c r="H3825" t="str">
        <f t="shared" si="596"/>
        <v/>
      </c>
      <c r="I3825" t="str">
        <f t="shared" si="592"/>
        <v/>
      </c>
      <c r="J3825">
        <f t="shared" si="597"/>
        <v>-7.464093032212224E-3</v>
      </c>
      <c r="K3825">
        <f t="shared" si="593"/>
        <v>-3.3067218832789007E-2</v>
      </c>
      <c r="L3825" t="str">
        <f t="shared" si="598"/>
        <v/>
      </c>
      <c r="M3825">
        <f t="shared" si="599"/>
        <v>-3.3067218832789007E-2</v>
      </c>
    </row>
    <row r="3826" spans="1:13">
      <c r="A3826" s="1">
        <v>39331</v>
      </c>
      <c r="B3826">
        <v>1198.6199999999999</v>
      </c>
      <c r="C3826">
        <v>13.17</v>
      </c>
      <c r="D3826">
        <f t="shared" si="594"/>
        <v>2.8243820652058067E-2</v>
      </c>
      <c r="E3826">
        <f t="shared" si="590"/>
        <v>2.9277900164438306E-2</v>
      </c>
      <c r="F3826">
        <f t="shared" si="595"/>
        <v>2.8646459098554677E-2</v>
      </c>
      <c r="G3826">
        <f t="shared" si="591"/>
        <v>2.9710711493354136E-2</v>
      </c>
      <c r="H3826">
        <f t="shared" si="596"/>
        <v>2.8243820652058067E-2</v>
      </c>
      <c r="I3826">
        <f t="shared" si="592"/>
        <v>2.9277900164438306E-2</v>
      </c>
      <c r="J3826" t="str">
        <f t="shared" si="597"/>
        <v/>
      </c>
      <c r="K3826" t="str">
        <f t="shared" si="593"/>
        <v/>
      </c>
      <c r="L3826">
        <f t="shared" si="598"/>
        <v>2.9277900164438306E-2</v>
      </c>
      <c r="M3826" t="str">
        <f t="shared" si="599"/>
        <v/>
      </c>
    </row>
    <row r="3827" spans="1:13">
      <c r="A3827" s="1">
        <v>39332</v>
      </c>
      <c r="B3827">
        <v>1185.9000000000001</v>
      </c>
      <c r="C3827">
        <v>12.98</v>
      </c>
      <c r="D3827">
        <f t="shared" si="594"/>
        <v>-1.066891504794603E-2</v>
      </c>
      <c r="E3827">
        <f t="shared" si="590"/>
        <v>-1.4531804479245647E-2</v>
      </c>
      <c r="F3827">
        <f t="shared" si="595"/>
        <v>-1.0612204034639694E-2</v>
      </c>
      <c r="G3827">
        <f t="shared" si="591"/>
        <v>-1.4426727410781992E-2</v>
      </c>
      <c r="H3827" t="str">
        <f t="shared" si="596"/>
        <v/>
      </c>
      <c r="I3827" t="str">
        <f t="shared" si="592"/>
        <v/>
      </c>
      <c r="J3827">
        <f t="shared" si="597"/>
        <v>-1.066891504794603E-2</v>
      </c>
      <c r="K3827">
        <f t="shared" si="593"/>
        <v>-1.4531804479245647E-2</v>
      </c>
      <c r="L3827" t="str">
        <f t="shared" si="598"/>
        <v/>
      </c>
      <c r="M3827">
        <f t="shared" si="599"/>
        <v>-1.4531804479245647E-2</v>
      </c>
    </row>
    <row r="3828" spans="1:13">
      <c r="A3828" s="1">
        <v>39333</v>
      </c>
      <c r="B3828">
        <v>1154.23</v>
      </c>
      <c r="C3828">
        <v>12.59</v>
      </c>
      <c r="D3828">
        <f t="shared" si="594"/>
        <v>-2.706852500255939E-2</v>
      </c>
      <c r="E3828">
        <f t="shared" si="590"/>
        <v>-3.0506863219688179E-2</v>
      </c>
      <c r="F3828">
        <f t="shared" si="595"/>
        <v>-2.6705455771987574E-2</v>
      </c>
      <c r="G3828">
        <f t="shared" si="591"/>
        <v>-3.004622496147924E-2</v>
      </c>
      <c r="H3828" t="str">
        <f t="shared" si="596"/>
        <v/>
      </c>
      <c r="I3828" t="str">
        <f t="shared" si="592"/>
        <v/>
      </c>
      <c r="J3828">
        <f t="shared" si="597"/>
        <v>-2.706852500255939E-2</v>
      </c>
      <c r="K3828">
        <f t="shared" si="593"/>
        <v>-3.0506863219688179E-2</v>
      </c>
      <c r="L3828" t="str">
        <f t="shared" si="598"/>
        <v/>
      </c>
      <c r="M3828">
        <f t="shared" si="599"/>
        <v>-3.0506863219688179E-2</v>
      </c>
    </row>
    <row r="3829" spans="1:13">
      <c r="A3829" s="1">
        <v>39336</v>
      </c>
      <c r="B3829">
        <v>1162.27</v>
      </c>
      <c r="C3829">
        <v>12.43</v>
      </c>
      <c r="D3829">
        <f t="shared" si="594"/>
        <v>6.9415344561686897E-3</v>
      </c>
      <c r="E3829">
        <f t="shared" si="590"/>
        <v>-1.2789942533636091E-2</v>
      </c>
      <c r="F3829">
        <f t="shared" si="595"/>
        <v>6.9656827495385709E-3</v>
      </c>
      <c r="G3829">
        <f t="shared" si="591"/>
        <v>-1.2708498808578272E-2</v>
      </c>
      <c r="H3829">
        <f t="shared" si="596"/>
        <v>6.9415344561686897E-3</v>
      </c>
      <c r="I3829" t="str">
        <f t="shared" si="592"/>
        <v/>
      </c>
      <c r="J3829" t="str">
        <f t="shared" si="597"/>
        <v/>
      </c>
      <c r="K3829">
        <f t="shared" si="593"/>
        <v>-1.2789942533636091E-2</v>
      </c>
      <c r="L3829">
        <f t="shared" si="598"/>
        <v>-1.2789942533636091E-2</v>
      </c>
      <c r="M3829" t="str">
        <f t="shared" si="599"/>
        <v/>
      </c>
    </row>
    <row r="3830" spans="1:13">
      <c r="A3830" s="1">
        <v>39337</v>
      </c>
      <c r="B3830">
        <v>1172.8699999999999</v>
      </c>
      <c r="C3830">
        <v>12.54</v>
      </c>
      <c r="D3830">
        <f t="shared" si="594"/>
        <v>9.0787471478858441E-3</v>
      </c>
      <c r="E3830">
        <f t="shared" si="590"/>
        <v>8.8106296821549059E-3</v>
      </c>
      <c r="F3830">
        <f t="shared" si="595"/>
        <v>9.1200839736031991E-3</v>
      </c>
      <c r="G3830">
        <f t="shared" si="591"/>
        <v>8.8495575221239076E-3</v>
      </c>
      <c r="H3830">
        <f t="shared" si="596"/>
        <v>9.0787471478858441E-3</v>
      </c>
      <c r="I3830">
        <f t="shared" si="592"/>
        <v>8.8106296821549059E-3</v>
      </c>
      <c r="J3830" t="str">
        <f t="shared" si="597"/>
        <v/>
      </c>
      <c r="K3830" t="str">
        <f t="shared" si="593"/>
        <v/>
      </c>
      <c r="L3830">
        <f t="shared" si="598"/>
        <v>8.8106296821549059E-3</v>
      </c>
      <c r="M3830" t="str">
        <f t="shared" si="599"/>
        <v/>
      </c>
    </row>
    <row r="3831" spans="1:13">
      <c r="A3831" s="1">
        <v>39338</v>
      </c>
      <c r="B3831">
        <v>1188.68</v>
      </c>
      <c r="C3831">
        <v>12.6</v>
      </c>
      <c r="D3831">
        <f t="shared" si="594"/>
        <v>1.3389711169736475E-2</v>
      </c>
      <c r="E3831">
        <f t="shared" si="590"/>
        <v>4.7732787526578117E-3</v>
      </c>
      <c r="F3831">
        <f t="shared" si="595"/>
        <v>1.347975478953356E-2</v>
      </c>
      <c r="G3831">
        <f t="shared" si="591"/>
        <v>4.784688995215447E-3</v>
      </c>
      <c r="H3831">
        <f t="shared" si="596"/>
        <v>1.3389711169736475E-2</v>
      </c>
      <c r="I3831">
        <f t="shared" si="592"/>
        <v>4.7732787526578117E-3</v>
      </c>
      <c r="J3831" t="str">
        <f t="shared" si="597"/>
        <v/>
      </c>
      <c r="K3831" t="str">
        <f t="shared" si="593"/>
        <v/>
      </c>
      <c r="L3831">
        <f t="shared" si="598"/>
        <v>4.7732787526578117E-3</v>
      </c>
      <c r="M3831" t="str">
        <f t="shared" si="599"/>
        <v/>
      </c>
    </row>
    <row r="3832" spans="1:13">
      <c r="A3832" s="1">
        <v>39339</v>
      </c>
      <c r="B3832">
        <v>1209.1099999999999</v>
      </c>
      <c r="C3832">
        <v>12.85</v>
      </c>
      <c r="D3832">
        <f t="shared" si="594"/>
        <v>1.7041104018524895E-2</v>
      </c>
      <c r="E3832">
        <f t="shared" si="590"/>
        <v>1.9646997383796421E-2</v>
      </c>
      <c r="F3832">
        <f t="shared" si="595"/>
        <v>1.7187131944677914E-2</v>
      </c>
      <c r="G3832">
        <f t="shared" si="591"/>
        <v>1.9841269841269771E-2</v>
      </c>
      <c r="H3832">
        <f t="shared" si="596"/>
        <v>1.7041104018524895E-2</v>
      </c>
      <c r="I3832">
        <f t="shared" si="592"/>
        <v>1.9646997383796421E-2</v>
      </c>
      <c r="J3832" t="str">
        <f t="shared" si="597"/>
        <v/>
      </c>
      <c r="K3832" t="str">
        <f t="shared" si="593"/>
        <v/>
      </c>
      <c r="L3832">
        <f t="shared" si="598"/>
        <v>1.9646997383796421E-2</v>
      </c>
      <c r="M3832" t="str">
        <f t="shared" si="599"/>
        <v/>
      </c>
    </row>
    <row r="3833" spans="1:13">
      <c r="A3833" s="1">
        <v>39340</v>
      </c>
      <c r="B3833">
        <v>1216.01</v>
      </c>
      <c r="C3833">
        <v>12.88</v>
      </c>
      <c r="D3833">
        <f t="shared" si="594"/>
        <v>5.6904554160021482E-3</v>
      </c>
      <c r="E3833">
        <f t="shared" si="590"/>
        <v>2.3319093349787427E-3</v>
      </c>
      <c r="F3833">
        <f t="shared" si="595"/>
        <v>5.7066768118698707E-3</v>
      </c>
      <c r="G3833">
        <f t="shared" si="591"/>
        <v>2.3346303501945442E-3</v>
      </c>
      <c r="H3833">
        <f t="shared" si="596"/>
        <v>5.6904554160021482E-3</v>
      </c>
      <c r="I3833">
        <f t="shared" si="592"/>
        <v>2.3319093349787427E-3</v>
      </c>
      <c r="J3833" t="str">
        <f t="shared" si="597"/>
        <v/>
      </c>
      <c r="K3833" t="str">
        <f t="shared" si="593"/>
        <v/>
      </c>
      <c r="L3833">
        <f t="shared" si="598"/>
        <v>2.3319093349787427E-3</v>
      </c>
      <c r="M3833" t="str">
        <f t="shared" si="599"/>
        <v/>
      </c>
    </row>
    <row r="3834" spans="1:13">
      <c r="A3834" s="1">
        <v>39343</v>
      </c>
      <c r="B3834">
        <v>1204.0899999999999</v>
      </c>
      <c r="C3834">
        <v>12.57</v>
      </c>
      <c r="D3834">
        <f t="shared" si="594"/>
        <v>-9.8509122708815514E-3</v>
      </c>
      <c r="E3834">
        <f t="shared" si="590"/>
        <v>-2.4362698074051562E-2</v>
      </c>
      <c r="F3834">
        <f t="shared" si="595"/>
        <v>-9.8025509658637988E-3</v>
      </c>
      <c r="G3834">
        <f t="shared" si="591"/>
        <v>-2.4068322981366519E-2</v>
      </c>
      <c r="H3834" t="str">
        <f t="shared" si="596"/>
        <v/>
      </c>
      <c r="I3834" t="str">
        <f t="shared" si="592"/>
        <v/>
      </c>
      <c r="J3834">
        <f t="shared" si="597"/>
        <v>-9.8509122708815514E-3</v>
      </c>
      <c r="K3834">
        <f t="shared" si="593"/>
        <v>-2.4362698074051562E-2</v>
      </c>
      <c r="L3834" t="str">
        <f t="shared" si="598"/>
        <v/>
      </c>
      <c r="M3834">
        <f t="shared" si="599"/>
        <v>-2.4362698074051562E-2</v>
      </c>
    </row>
    <row r="3835" spans="1:13">
      <c r="A3835" s="1">
        <v>39344</v>
      </c>
      <c r="B3835">
        <v>1202.0899999999999</v>
      </c>
      <c r="C3835">
        <v>12.58</v>
      </c>
      <c r="D3835">
        <f t="shared" si="594"/>
        <v>-1.6623864054958564E-3</v>
      </c>
      <c r="E3835">
        <f t="shared" si="590"/>
        <v>7.9522867013831716E-4</v>
      </c>
      <c r="F3835">
        <f t="shared" si="595"/>
        <v>-1.6610054065725466E-3</v>
      </c>
      <c r="G3835">
        <f t="shared" si="591"/>
        <v>7.9554494828948386E-4</v>
      </c>
      <c r="H3835" t="str">
        <f t="shared" si="596"/>
        <v/>
      </c>
      <c r="I3835">
        <f t="shared" si="592"/>
        <v>7.9522867013831716E-4</v>
      </c>
      <c r="J3835">
        <f t="shared" si="597"/>
        <v>-1.6623864054958564E-3</v>
      </c>
      <c r="K3835" t="str">
        <f t="shared" si="593"/>
        <v/>
      </c>
      <c r="L3835" t="str">
        <f t="shared" si="598"/>
        <v/>
      </c>
      <c r="M3835">
        <f t="shared" si="599"/>
        <v>7.9522867013831716E-4</v>
      </c>
    </row>
    <row r="3836" spans="1:13">
      <c r="A3836" s="1">
        <v>39345</v>
      </c>
      <c r="B3836">
        <v>1166.76</v>
      </c>
      <c r="C3836">
        <v>12.25</v>
      </c>
      <c r="D3836">
        <f t="shared" si="594"/>
        <v>-2.9831031890565053E-2</v>
      </c>
      <c r="E3836">
        <f t="shared" si="590"/>
        <v>-2.6582314281558474E-2</v>
      </c>
      <c r="F3836">
        <f t="shared" si="595"/>
        <v>-2.9390478250380547E-2</v>
      </c>
      <c r="G3836">
        <f t="shared" si="591"/>
        <v>-2.6232114467408585E-2</v>
      </c>
      <c r="H3836" t="str">
        <f t="shared" si="596"/>
        <v/>
      </c>
      <c r="I3836" t="str">
        <f t="shared" si="592"/>
        <v/>
      </c>
      <c r="J3836">
        <f t="shared" si="597"/>
        <v>-2.9831031890565053E-2</v>
      </c>
      <c r="K3836">
        <f t="shared" si="593"/>
        <v>-2.6582314281558474E-2</v>
      </c>
      <c r="L3836" t="str">
        <f t="shared" si="598"/>
        <v/>
      </c>
      <c r="M3836">
        <f t="shared" si="599"/>
        <v>-2.6582314281558474E-2</v>
      </c>
    </row>
    <row r="3837" spans="1:13">
      <c r="A3837" s="1">
        <v>39346</v>
      </c>
      <c r="B3837">
        <v>1129.56</v>
      </c>
      <c r="C3837">
        <v>11.73</v>
      </c>
      <c r="D3837">
        <f t="shared" si="594"/>
        <v>-3.240250026243683E-2</v>
      </c>
      <c r="E3837">
        <f t="shared" si="590"/>
        <v>-4.3376274325351849E-2</v>
      </c>
      <c r="F3837">
        <f t="shared" si="595"/>
        <v>-3.1883163632623668E-2</v>
      </c>
      <c r="G3837">
        <f t="shared" si="591"/>
        <v>-4.2448979591836689E-2</v>
      </c>
      <c r="H3837" t="str">
        <f t="shared" si="596"/>
        <v/>
      </c>
      <c r="I3837" t="str">
        <f t="shared" si="592"/>
        <v/>
      </c>
      <c r="J3837">
        <f t="shared" si="597"/>
        <v>-3.240250026243683E-2</v>
      </c>
      <c r="K3837">
        <f t="shared" si="593"/>
        <v>-4.3376274325351849E-2</v>
      </c>
      <c r="L3837" t="str">
        <f t="shared" si="598"/>
        <v/>
      </c>
      <c r="M3837">
        <f t="shared" si="599"/>
        <v>-4.3376274325351849E-2</v>
      </c>
    </row>
    <row r="3838" spans="1:13">
      <c r="A3838" s="1">
        <v>39347</v>
      </c>
      <c r="B3838">
        <v>1136.43</v>
      </c>
      <c r="C3838">
        <v>11.77</v>
      </c>
      <c r="D3838">
        <f t="shared" si="594"/>
        <v>6.0635934396792946E-3</v>
      </c>
      <c r="E3838">
        <f t="shared" si="590"/>
        <v>3.404258606801166E-3</v>
      </c>
      <c r="F3838">
        <f t="shared" si="595"/>
        <v>6.0820142356317053E-3</v>
      </c>
      <c r="G3838">
        <f t="shared" si="591"/>
        <v>3.4100596760442414E-3</v>
      </c>
      <c r="H3838">
        <f t="shared" si="596"/>
        <v>6.0635934396792946E-3</v>
      </c>
      <c r="I3838">
        <f t="shared" si="592"/>
        <v>3.404258606801166E-3</v>
      </c>
      <c r="J3838" t="str">
        <f t="shared" si="597"/>
        <v/>
      </c>
      <c r="K3838" t="str">
        <f t="shared" si="593"/>
        <v/>
      </c>
      <c r="L3838">
        <f t="shared" si="598"/>
        <v>3.404258606801166E-3</v>
      </c>
      <c r="M3838" t="str">
        <f t="shared" si="599"/>
        <v/>
      </c>
    </row>
    <row r="3839" spans="1:13">
      <c r="A3839" s="1">
        <v>39350</v>
      </c>
      <c r="B3839">
        <v>1162.95</v>
      </c>
      <c r="C3839">
        <v>11.9</v>
      </c>
      <c r="D3839">
        <f t="shared" si="594"/>
        <v>2.3068110546269296E-2</v>
      </c>
      <c r="E3839">
        <f t="shared" si="590"/>
        <v>1.0984478845298523E-2</v>
      </c>
      <c r="F3839">
        <f t="shared" si="595"/>
        <v>2.3336237163749551E-2</v>
      </c>
      <c r="G3839">
        <f t="shared" si="591"/>
        <v>1.1045029736618694E-2</v>
      </c>
      <c r="H3839">
        <f t="shared" si="596"/>
        <v>2.3068110546269296E-2</v>
      </c>
      <c r="I3839">
        <f t="shared" si="592"/>
        <v>1.0984478845298523E-2</v>
      </c>
      <c r="J3839" t="str">
        <f t="shared" si="597"/>
        <v/>
      </c>
      <c r="K3839" t="str">
        <f t="shared" si="593"/>
        <v/>
      </c>
      <c r="L3839">
        <f t="shared" si="598"/>
        <v>1.0984478845298523E-2</v>
      </c>
      <c r="M3839" t="str">
        <f t="shared" si="599"/>
        <v/>
      </c>
    </row>
    <row r="3840" spans="1:13">
      <c r="A3840" s="1">
        <v>39351</v>
      </c>
      <c r="B3840">
        <v>1175.3800000000001</v>
      </c>
      <c r="C3840">
        <v>12.25</v>
      </c>
      <c r="D3840">
        <f t="shared" si="594"/>
        <v>1.0631619216616888E-2</v>
      </c>
      <c r="E3840">
        <f t="shared" si="590"/>
        <v>2.8987536873252187E-2</v>
      </c>
      <c r="F3840">
        <f t="shared" si="595"/>
        <v>1.0688335698009421E-2</v>
      </c>
      <c r="G3840">
        <f t="shared" si="591"/>
        <v>2.9411764705882248E-2</v>
      </c>
      <c r="H3840">
        <f t="shared" si="596"/>
        <v>1.0631619216616888E-2</v>
      </c>
      <c r="I3840">
        <f t="shared" si="592"/>
        <v>2.8987536873252187E-2</v>
      </c>
      <c r="J3840" t="str">
        <f t="shared" si="597"/>
        <v/>
      </c>
      <c r="K3840" t="str">
        <f t="shared" si="593"/>
        <v/>
      </c>
      <c r="L3840">
        <f t="shared" si="598"/>
        <v>2.8987536873252187E-2</v>
      </c>
      <c r="M3840" t="str">
        <f t="shared" si="599"/>
        <v/>
      </c>
    </row>
    <row r="3841" spans="1:13">
      <c r="A3841" s="1">
        <v>39352</v>
      </c>
      <c r="B3841">
        <v>1151.06</v>
      </c>
      <c r="C3841">
        <v>12.06</v>
      </c>
      <c r="D3841">
        <f t="shared" si="594"/>
        <v>-2.0908242602619344E-2</v>
      </c>
      <c r="E3841">
        <f t="shared" si="590"/>
        <v>-1.5631745691696571E-2</v>
      </c>
      <c r="F3841">
        <f t="shared" si="595"/>
        <v>-2.0691180724531799E-2</v>
      </c>
      <c r="G3841">
        <f t="shared" si="591"/>
        <v>-1.5510204081632617E-2</v>
      </c>
      <c r="H3841" t="str">
        <f t="shared" si="596"/>
        <v/>
      </c>
      <c r="I3841" t="str">
        <f t="shared" si="592"/>
        <v/>
      </c>
      <c r="J3841">
        <f t="shared" si="597"/>
        <v>-2.0908242602619344E-2</v>
      </c>
      <c r="K3841">
        <f t="shared" si="593"/>
        <v>-1.5631745691696571E-2</v>
      </c>
      <c r="L3841" t="str">
        <f t="shared" si="598"/>
        <v/>
      </c>
      <c r="M3841">
        <f t="shared" si="599"/>
        <v>-1.5631745691696571E-2</v>
      </c>
    </row>
    <row r="3842" spans="1:13">
      <c r="A3842" s="1">
        <v>39353</v>
      </c>
      <c r="B3842">
        <v>1160.4000000000001</v>
      </c>
      <c r="C3842">
        <v>12.23</v>
      </c>
      <c r="D3842">
        <f t="shared" si="594"/>
        <v>8.081516300173678E-3</v>
      </c>
      <c r="E3842">
        <f t="shared" si="590"/>
        <v>1.3997758400041704E-2</v>
      </c>
      <c r="F3842">
        <f t="shared" si="595"/>
        <v>8.1142598995709303E-3</v>
      </c>
      <c r="G3842">
        <f t="shared" si="591"/>
        <v>1.4096185737976885E-2</v>
      </c>
      <c r="H3842">
        <f t="shared" si="596"/>
        <v>8.081516300173678E-3</v>
      </c>
      <c r="I3842">
        <f t="shared" si="592"/>
        <v>1.3997758400041704E-2</v>
      </c>
      <c r="J3842" t="str">
        <f t="shared" si="597"/>
        <v/>
      </c>
      <c r="K3842" t="str">
        <f t="shared" si="593"/>
        <v/>
      </c>
      <c r="L3842">
        <f t="shared" si="598"/>
        <v>1.3997758400041704E-2</v>
      </c>
      <c r="M3842" t="str">
        <f t="shared" si="599"/>
        <v/>
      </c>
    </row>
    <row r="3843" spans="1:13">
      <c r="A3843" s="1">
        <v>39354</v>
      </c>
      <c r="B3843">
        <v>1131.42</v>
      </c>
      <c r="C3843">
        <v>11.92</v>
      </c>
      <c r="D3843">
        <f t="shared" si="594"/>
        <v>-2.5291292280362729E-2</v>
      </c>
      <c r="E3843">
        <f t="shared" ref="E3843:E3906" si="600">LN(C3843/C3842)</f>
        <v>-2.5674288061877298E-2</v>
      </c>
      <c r="F3843">
        <f t="shared" si="595"/>
        <v>-2.4974146845915257E-2</v>
      </c>
      <c r="G3843">
        <f t="shared" ref="G3843:G3906" si="601">C3843/C3842-1</f>
        <v>-2.5347506132461173E-2</v>
      </c>
      <c r="H3843" t="str">
        <f t="shared" si="596"/>
        <v/>
      </c>
      <c r="I3843" t="str">
        <f t="shared" ref="I3843:I3906" si="602">IF(E3843&gt;0,E3843,"")</f>
        <v/>
      </c>
      <c r="J3843">
        <f t="shared" si="597"/>
        <v>-2.5291292280362729E-2</v>
      </c>
      <c r="K3843">
        <f t="shared" ref="K3843:K3906" si="603">IF(E3843&lt;0,E3843,"")</f>
        <v>-2.5674288061877298E-2</v>
      </c>
      <c r="L3843" t="str">
        <f t="shared" si="598"/>
        <v/>
      </c>
      <c r="M3843">
        <f t="shared" si="599"/>
        <v>-2.5674288061877298E-2</v>
      </c>
    </row>
    <row r="3844" spans="1:13">
      <c r="A3844" s="1">
        <v>39357</v>
      </c>
      <c r="B3844">
        <v>1099.23</v>
      </c>
      <c r="C3844">
        <v>11.56</v>
      </c>
      <c r="D3844">
        <f t="shared" ref="D3844:D3907" si="604">LN(B3844/B3843)</f>
        <v>-2.8863546294817782E-2</v>
      </c>
      <c r="E3844">
        <f t="shared" si="600"/>
        <v>-3.0666798392972188E-2</v>
      </c>
      <c r="F3844">
        <f t="shared" ref="F3844:F3907" si="605">B3844/B3843-1</f>
        <v>-2.8450973113432698E-2</v>
      </c>
      <c r="G3844">
        <f t="shared" si="601"/>
        <v>-3.0201342281879096E-2</v>
      </c>
      <c r="H3844" t="str">
        <f t="shared" ref="H3844:H3907" si="606">IF(D3844&gt;0,D3844,"")</f>
        <v/>
      </c>
      <c r="I3844" t="str">
        <f t="shared" si="602"/>
        <v/>
      </c>
      <c r="J3844">
        <f t="shared" ref="J3844:J3907" si="607">IF(D3844&lt;0,D3844,"")</f>
        <v>-2.8863546294817782E-2</v>
      </c>
      <c r="K3844">
        <f t="shared" si="603"/>
        <v>-3.0666798392972188E-2</v>
      </c>
      <c r="L3844" t="str">
        <f t="shared" ref="L3844:L3907" si="608">IF(D3844&gt;0,E3844,"")</f>
        <v/>
      </c>
      <c r="M3844">
        <f t="shared" ref="M3844:M3907" si="609">IF(D3844&lt;0,E3844,"")</f>
        <v>-3.0666798392972188E-2</v>
      </c>
    </row>
    <row r="3845" spans="1:13">
      <c r="A3845" s="1">
        <v>39358</v>
      </c>
      <c r="B3845">
        <v>1123.95</v>
      </c>
      <c r="C3845">
        <v>11.63</v>
      </c>
      <c r="D3845">
        <f t="shared" si="604"/>
        <v>2.2239331806361014E-2</v>
      </c>
      <c r="E3845">
        <f t="shared" si="600"/>
        <v>6.0371032863415722E-3</v>
      </c>
      <c r="F3845">
        <f t="shared" si="605"/>
        <v>2.2488469201168204E-2</v>
      </c>
      <c r="G3845">
        <f t="shared" si="601"/>
        <v>6.0553633217992342E-3</v>
      </c>
      <c r="H3845">
        <f t="shared" si="606"/>
        <v>2.2239331806361014E-2</v>
      </c>
      <c r="I3845">
        <f t="shared" si="602"/>
        <v>6.0371032863415722E-3</v>
      </c>
      <c r="J3845" t="str">
        <f t="shared" si="607"/>
        <v/>
      </c>
      <c r="K3845" t="str">
        <f t="shared" si="603"/>
        <v/>
      </c>
      <c r="L3845">
        <f t="shared" si="608"/>
        <v>6.0371032863415722E-3</v>
      </c>
      <c r="M3845" t="str">
        <f t="shared" si="609"/>
        <v/>
      </c>
    </row>
    <row r="3846" spans="1:13">
      <c r="A3846" s="1">
        <v>39359</v>
      </c>
      <c r="B3846">
        <v>1144.03</v>
      </c>
      <c r="C3846">
        <v>11.84</v>
      </c>
      <c r="D3846">
        <f t="shared" si="604"/>
        <v>1.7707849893700365E-2</v>
      </c>
      <c r="E3846">
        <f t="shared" si="600"/>
        <v>1.7895662925286448E-2</v>
      </c>
      <c r="F3846">
        <f t="shared" si="605"/>
        <v>1.7865563414742658E-2</v>
      </c>
      <c r="G3846">
        <f t="shared" si="601"/>
        <v>1.8056749785038573E-2</v>
      </c>
      <c r="H3846">
        <f t="shared" si="606"/>
        <v>1.7707849893700365E-2</v>
      </c>
      <c r="I3846">
        <f t="shared" si="602"/>
        <v>1.7895662925286448E-2</v>
      </c>
      <c r="J3846" t="str">
        <f t="shared" si="607"/>
        <v/>
      </c>
      <c r="K3846" t="str">
        <f t="shared" si="603"/>
        <v/>
      </c>
      <c r="L3846">
        <f t="shared" si="608"/>
        <v>1.7895662925286448E-2</v>
      </c>
      <c r="M3846" t="str">
        <f t="shared" si="609"/>
        <v/>
      </c>
    </row>
    <row r="3847" spans="1:13">
      <c r="A3847" s="1">
        <v>39360</v>
      </c>
      <c r="B3847">
        <v>1164.97</v>
      </c>
      <c r="C3847">
        <v>12.16</v>
      </c>
      <c r="D3847">
        <f t="shared" si="604"/>
        <v>1.8138219223145281E-2</v>
      </c>
      <c r="E3847">
        <f t="shared" si="600"/>
        <v>2.6668247082161273E-2</v>
      </c>
      <c r="F3847">
        <f t="shared" si="605"/>
        <v>1.8303715811648358E-2</v>
      </c>
      <c r="G3847">
        <f t="shared" si="601"/>
        <v>2.7027027027026973E-2</v>
      </c>
      <c r="H3847">
        <f t="shared" si="606"/>
        <v>1.8138219223145281E-2</v>
      </c>
      <c r="I3847">
        <f t="shared" si="602"/>
        <v>2.6668247082161273E-2</v>
      </c>
      <c r="J3847" t="str">
        <f t="shared" si="607"/>
        <v/>
      </c>
      <c r="K3847" t="str">
        <f t="shared" si="603"/>
        <v/>
      </c>
      <c r="L3847">
        <f t="shared" si="608"/>
        <v>2.6668247082161273E-2</v>
      </c>
      <c r="M3847" t="str">
        <f t="shared" si="609"/>
        <v/>
      </c>
    </row>
    <row r="3848" spans="1:13">
      <c r="A3848" s="1">
        <v>39361</v>
      </c>
      <c r="B3848">
        <v>1155.46</v>
      </c>
      <c r="C3848">
        <v>12.12</v>
      </c>
      <c r="D3848">
        <f t="shared" si="604"/>
        <v>-8.1968025289200601E-3</v>
      </c>
      <c r="E3848">
        <f t="shared" si="600"/>
        <v>-3.2948958968526494E-3</v>
      </c>
      <c r="F3848">
        <f t="shared" si="605"/>
        <v>-8.1633003424981254E-3</v>
      </c>
      <c r="G3848">
        <f t="shared" si="601"/>
        <v>-3.2894736842106198E-3</v>
      </c>
      <c r="H3848" t="str">
        <f t="shared" si="606"/>
        <v/>
      </c>
      <c r="I3848" t="str">
        <f t="shared" si="602"/>
        <v/>
      </c>
      <c r="J3848">
        <f t="shared" si="607"/>
        <v>-8.1968025289200601E-3</v>
      </c>
      <c r="K3848">
        <f t="shared" si="603"/>
        <v>-3.2948958968526494E-3</v>
      </c>
      <c r="L3848" t="str">
        <f t="shared" si="608"/>
        <v/>
      </c>
      <c r="M3848">
        <f t="shared" si="609"/>
        <v>-3.2948958968526494E-3</v>
      </c>
    </row>
    <row r="3849" spans="1:13">
      <c r="A3849" s="1">
        <v>39364</v>
      </c>
      <c r="B3849">
        <v>1194.8900000000001</v>
      </c>
      <c r="C3849">
        <v>12.57</v>
      </c>
      <c r="D3849">
        <f t="shared" si="604"/>
        <v>3.3555597853170506E-2</v>
      </c>
      <c r="E3849">
        <f t="shared" si="600"/>
        <v>3.6456041960987694E-2</v>
      </c>
      <c r="F3849">
        <f t="shared" si="605"/>
        <v>3.4124937254426779E-2</v>
      </c>
      <c r="G3849">
        <f t="shared" si="601"/>
        <v>3.7128712871287162E-2</v>
      </c>
      <c r="H3849">
        <f t="shared" si="606"/>
        <v>3.3555597853170506E-2</v>
      </c>
      <c r="I3849">
        <f t="shared" si="602"/>
        <v>3.6456041960987694E-2</v>
      </c>
      <c r="J3849" t="str">
        <f t="shared" si="607"/>
        <v/>
      </c>
      <c r="K3849" t="str">
        <f t="shared" si="603"/>
        <v/>
      </c>
      <c r="L3849">
        <f t="shared" si="608"/>
        <v>3.6456041960987694E-2</v>
      </c>
      <c r="M3849" t="str">
        <f t="shared" si="609"/>
        <v/>
      </c>
    </row>
    <row r="3850" spans="1:13">
      <c r="A3850" s="1">
        <v>39365</v>
      </c>
      <c r="B3850">
        <v>1195.54</v>
      </c>
      <c r="C3850">
        <v>12.55</v>
      </c>
      <c r="D3850">
        <f t="shared" si="604"/>
        <v>5.4383522296828565E-4</v>
      </c>
      <c r="E3850">
        <f t="shared" si="600"/>
        <v>-1.5923570243630836E-3</v>
      </c>
      <c r="F3850">
        <f t="shared" si="605"/>
        <v>5.4398312815395755E-4</v>
      </c>
      <c r="G3850">
        <f t="shared" si="601"/>
        <v>-1.5910898965790787E-3</v>
      </c>
      <c r="H3850">
        <f t="shared" si="606"/>
        <v>5.4383522296828565E-4</v>
      </c>
      <c r="I3850" t="str">
        <f t="shared" si="602"/>
        <v/>
      </c>
      <c r="J3850" t="str">
        <f t="shared" si="607"/>
        <v/>
      </c>
      <c r="K3850">
        <f t="shared" si="603"/>
        <v>-1.5923570243630836E-3</v>
      </c>
      <c r="L3850">
        <f t="shared" si="608"/>
        <v>-1.5923570243630836E-3</v>
      </c>
      <c r="M3850" t="str">
        <f t="shared" si="609"/>
        <v/>
      </c>
    </row>
    <row r="3851" spans="1:13">
      <c r="A3851" s="1">
        <v>39366</v>
      </c>
      <c r="B3851">
        <v>1207.25</v>
      </c>
      <c r="C3851">
        <v>12.79</v>
      </c>
      <c r="D3851">
        <f t="shared" si="604"/>
        <v>9.7470796111575157E-3</v>
      </c>
      <c r="E3851">
        <f t="shared" si="600"/>
        <v>1.894295001295828E-2</v>
      </c>
      <c r="F3851">
        <f t="shared" si="605"/>
        <v>9.7947371062450106E-3</v>
      </c>
      <c r="G3851">
        <f t="shared" si="601"/>
        <v>1.9123505976095467E-2</v>
      </c>
      <c r="H3851">
        <f t="shared" si="606"/>
        <v>9.7470796111575157E-3</v>
      </c>
      <c r="I3851">
        <f t="shared" si="602"/>
        <v>1.894295001295828E-2</v>
      </c>
      <c r="J3851" t="str">
        <f t="shared" si="607"/>
        <v/>
      </c>
      <c r="K3851" t="str">
        <f t="shared" si="603"/>
        <v/>
      </c>
      <c r="L3851">
        <f t="shared" si="608"/>
        <v>1.894295001295828E-2</v>
      </c>
      <c r="M3851" t="str">
        <f t="shared" si="609"/>
        <v/>
      </c>
    </row>
    <row r="3852" spans="1:13">
      <c r="A3852" s="1">
        <v>39367</v>
      </c>
      <c r="B3852">
        <v>1203.6600000000001</v>
      </c>
      <c r="C3852">
        <v>12.78</v>
      </c>
      <c r="D3852">
        <f t="shared" si="604"/>
        <v>-2.978130791599371E-3</v>
      </c>
      <c r="E3852">
        <f t="shared" si="600"/>
        <v>-7.8216664136250503E-4</v>
      </c>
      <c r="F3852">
        <f t="shared" si="605"/>
        <v>-2.973700559121939E-3</v>
      </c>
      <c r="G3852">
        <f t="shared" si="601"/>
        <v>-7.8186082877240715E-4</v>
      </c>
      <c r="H3852" t="str">
        <f t="shared" si="606"/>
        <v/>
      </c>
      <c r="I3852" t="str">
        <f t="shared" si="602"/>
        <v/>
      </c>
      <c r="J3852">
        <f t="shared" si="607"/>
        <v>-2.978130791599371E-3</v>
      </c>
      <c r="K3852">
        <f t="shared" si="603"/>
        <v>-7.8216664136250503E-4</v>
      </c>
      <c r="L3852" t="str">
        <f t="shared" si="608"/>
        <v/>
      </c>
      <c r="M3852">
        <f t="shared" si="609"/>
        <v>-7.8216664136250503E-4</v>
      </c>
    </row>
    <row r="3853" spans="1:13">
      <c r="A3853" s="1">
        <v>39368</v>
      </c>
      <c r="B3853">
        <v>1224.58</v>
      </c>
      <c r="C3853">
        <v>12.93</v>
      </c>
      <c r="D3853">
        <f t="shared" si="604"/>
        <v>1.7231013084970263E-2</v>
      </c>
      <c r="E3853">
        <f t="shared" si="600"/>
        <v>1.1668743834377424E-2</v>
      </c>
      <c r="F3853">
        <f t="shared" si="605"/>
        <v>1.7380323347124582E-2</v>
      </c>
      <c r="G3853">
        <f t="shared" si="601"/>
        <v>1.1737089201877993E-2</v>
      </c>
      <c r="H3853">
        <f t="shared" si="606"/>
        <v>1.7231013084970263E-2</v>
      </c>
      <c r="I3853">
        <f t="shared" si="602"/>
        <v>1.1668743834377424E-2</v>
      </c>
      <c r="J3853" t="str">
        <f t="shared" si="607"/>
        <v/>
      </c>
      <c r="K3853" t="str">
        <f t="shared" si="603"/>
        <v/>
      </c>
      <c r="L3853">
        <f t="shared" si="608"/>
        <v>1.1668743834377424E-2</v>
      </c>
      <c r="M3853" t="str">
        <f t="shared" si="609"/>
        <v/>
      </c>
    </row>
    <row r="3854" spans="1:13">
      <c r="A3854" s="1">
        <v>39371</v>
      </c>
      <c r="B3854">
        <v>1200.8599999999999</v>
      </c>
      <c r="C3854">
        <v>12.68</v>
      </c>
      <c r="D3854">
        <f t="shared" si="604"/>
        <v>-1.955996128718929E-2</v>
      </c>
      <c r="E3854">
        <f t="shared" si="600"/>
        <v>-1.9524243774686194E-2</v>
      </c>
      <c r="F3854">
        <f t="shared" si="605"/>
        <v>-1.9369906416893956E-2</v>
      </c>
      <c r="G3854">
        <f t="shared" si="601"/>
        <v>-1.9334880123743181E-2</v>
      </c>
      <c r="H3854" t="str">
        <f t="shared" si="606"/>
        <v/>
      </c>
      <c r="I3854" t="str">
        <f t="shared" si="602"/>
        <v/>
      </c>
      <c r="J3854">
        <f t="shared" si="607"/>
        <v>-1.955996128718929E-2</v>
      </c>
      <c r="K3854">
        <f t="shared" si="603"/>
        <v>-1.9524243774686194E-2</v>
      </c>
      <c r="L3854" t="str">
        <f t="shared" si="608"/>
        <v/>
      </c>
      <c r="M3854">
        <f t="shared" si="609"/>
        <v>-1.9524243774686194E-2</v>
      </c>
    </row>
    <row r="3855" spans="1:13">
      <c r="A3855" s="1">
        <v>39372</v>
      </c>
      <c r="B3855">
        <v>1225.3800000000001</v>
      </c>
      <c r="C3855">
        <v>12.81</v>
      </c>
      <c r="D3855">
        <f t="shared" si="604"/>
        <v>2.0213033197288798E-2</v>
      </c>
      <c r="E3855">
        <f t="shared" si="600"/>
        <v>1.0200166899563169E-2</v>
      </c>
      <c r="F3855">
        <f t="shared" si="605"/>
        <v>2.0418699931715745E-2</v>
      </c>
      <c r="G3855">
        <f t="shared" si="601"/>
        <v>1.0252365930599527E-2</v>
      </c>
      <c r="H3855">
        <f t="shared" si="606"/>
        <v>2.0213033197288798E-2</v>
      </c>
      <c r="I3855">
        <f t="shared" si="602"/>
        <v>1.0200166899563169E-2</v>
      </c>
      <c r="J3855" t="str">
        <f t="shared" si="607"/>
        <v/>
      </c>
      <c r="K3855" t="str">
        <f t="shared" si="603"/>
        <v/>
      </c>
      <c r="L3855">
        <f t="shared" si="608"/>
        <v>1.0200166899563169E-2</v>
      </c>
      <c r="M3855" t="str">
        <f t="shared" si="609"/>
        <v/>
      </c>
    </row>
    <row r="3856" spans="1:13">
      <c r="A3856" s="1">
        <v>39373</v>
      </c>
      <c r="B3856">
        <v>1209.8800000000001</v>
      </c>
      <c r="C3856">
        <v>12.64</v>
      </c>
      <c r="D3856">
        <f t="shared" si="604"/>
        <v>-1.2729818838075795E-2</v>
      </c>
      <c r="E3856">
        <f t="shared" si="600"/>
        <v>-1.3359727189931529E-2</v>
      </c>
      <c r="F3856">
        <f t="shared" si="605"/>
        <v>-1.264913741043594E-2</v>
      </c>
      <c r="G3856">
        <f t="shared" si="601"/>
        <v>-1.3270882123341154E-2</v>
      </c>
      <c r="H3856" t="str">
        <f t="shared" si="606"/>
        <v/>
      </c>
      <c r="I3856" t="str">
        <f t="shared" si="602"/>
        <v/>
      </c>
      <c r="J3856">
        <f t="shared" si="607"/>
        <v>-1.2729818838075795E-2</v>
      </c>
      <c r="K3856">
        <f t="shared" si="603"/>
        <v>-1.3359727189931529E-2</v>
      </c>
      <c r="L3856" t="str">
        <f t="shared" si="608"/>
        <v/>
      </c>
      <c r="M3856">
        <f t="shared" si="609"/>
        <v>-1.3359727189931529E-2</v>
      </c>
    </row>
    <row r="3857" spans="1:13">
      <c r="A3857" s="1">
        <v>39374</v>
      </c>
      <c r="B3857">
        <v>1215.3900000000001</v>
      </c>
      <c r="C3857">
        <v>12.58</v>
      </c>
      <c r="D3857">
        <f t="shared" si="604"/>
        <v>4.5438318044085119E-3</v>
      </c>
      <c r="E3857">
        <f t="shared" si="600"/>
        <v>-4.7581374464169233E-3</v>
      </c>
      <c r="F3857">
        <f t="shared" si="605"/>
        <v>4.5541706615532807E-3</v>
      </c>
      <c r="G3857">
        <f t="shared" si="601"/>
        <v>-4.746835443038E-3</v>
      </c>
      <c r="H3857">
        <f t="shared" si="606"/>
        <v>4.5438318044085119E-3</v>
      </c>
      <c r="I3857" t="str">
        <f t="shared" si="602"/>
        <v/>
      </c>
      <c r="J3857" t="str">
        <f t="shared" si="607"/>
        <v/>
      </c>
      <c r="K3857">
        <f t="shared" si="603"/>
        <v>-4.7581374464169233E-3</v>
      </c>
      <c r="L3857">
        <f t="shared" si="608"/>
        <v>-4.7581374464169233E-3</v>
      </c>
      <c r="M3857" t="str">
        <f t="shared" si="609"/>
        <v/>
      </c>
    </row>
    <row r="3858" spans="1:13">
      <c r="A3858" s="1">
        <v>39375</v>
      </c>
      <c r="B3858">
        <v>1238.25</v>
      </c>
      <c r="C3858">
        <v>12.85</v>
      </c>
      <c r="D3858">
        <f t="shared" si="604"/>
        <v>1.8634079544892792E-2</v>
      </c>
      <c r="E3858">
        <f t="shared" si="600"/>
        <v>2.1235560068934328E-2</v>
      </c>
      <c r="F3858">
        <f t="shared" si="605"/>
        <v>1.8808777429466961E-2</v>
      </c>
      <c r="G3858">
        <f t="shared" si="601"/>
        <v>2.1462639109697923E-2</v>
      </c>
      <c r="H3858">
        <f t="shared" si="606"/>
        <v>1.8634079544892792E-2</v>
      </c>
      <c r="I3858">
        <f t="shared" si="602"/>
        <v>2.1235560068934328E-2</v>
      </c>
      <c r="J3858" t="str">
        <f t="shared" si="607"/>
        <v/>
      </c>
      <c r="K3858" t="str">
        <f t="shared" si="603"/>
        <v/>
      </c>
      <c r="L3858">
        <f t="shared" si="608"/>
        <v>2.1235560068934328E-2</v>
      </c>
      <c r="M3858" t="str">
        <f t="shared" si="609"/>
        <v/>
      </c>
    </row>
    <row r="3859" spans="1:13">
      <c r="A3859" s="1">
        <v>39378</v>
      </c>
      <c r="B3859">
        <v>1254.19</v>
      </c>
      <c r="C3859">
        <v>13.12</v>
      </c>
      <c r="D3859">
        <f t="shared" si="604"/>
        <v>1.2790853398772921E-2</v>
      </c>
      <c r="E3859">
        <f t="shared" si="600"/>
        <v>2.0793972174714105E-2</v>
      </c>
      <c r="F3859">
        <f t="shared" si="605"/>
        <v>1.2873006258833142E-2</v>
      </c>
      <c r="G3859">
        <f t="shared" si="601"/>
        <v>2.1011673151750898E-2</v>
      </c>
      <c r="H3859">
        <f t="shared" si="606"/>
        <v>1.2790853398772921E-2</v>
      </c>
      <c r="I3859">
        <f t="shared" si="602"/>
        <v>2.0793972174714105E-2</v>
      </c>
      <c r="J3859" t="str">
        <f t="shared" si="607"/>
        <v/>
      </c>
      <c r="K3859" t="str">
        <f t="shared" si="603"/>
        <v/>
      </c>
      <c r="L3859">
        <f t="shared" si="608"/>
        <v>2.0793972174714105E-2</v>
      </c>
      <c r="M3859" t="str">
        <f t="shared" si="609"/>
        <v/>
      </c>
    </row>
    <row r="3860" spans="1:13">
      <c r="A3860" s="1">
        <v>39379</v>
      </c>
      <c r="B3860">
        <v>1229.05</v>
      </c>
      <c r="C3860">
        <v>12.92</v>
      </c>
      <c r="D3860">
        <f t="shared" si="604"/>
        <v>-2.0248432646129442E-2</v>
      </c>
      <c r="E3860">
        <f t="shared" si="600"/>
        <v>-1.5361285161487093E-2</v>
      </c>
      <c r="F3860">
        <f t="shared" si="605"/>
        <v>-2.0044809797558627E-2</v>
      </c>
      <c r="G3860">
        <f t="shared" si="601"/>
        <v>-1.5243902439024293E-2</v>
      </c>
      <c r="H3860" t="str">
        <f t="shared" si="606"/>
        <v/>
      </c>
      <c r="I3860" t="str">
        <f t="shared" si="602"/>
        <v/>
      </c>
      <c r="J3860">
        <f t="shared" si="607"/>
        <v>-2.0248432646129442E-2</v>
      </c>
      <c r="K3860">
        <f t="shared" si="603"/>
        <v>-1.5361285161487093E-2</v>
      </c>
      <c r="L3860" t="str">
        <f t="shared" si="608"/>
        <v/>
      </c>
      <c r="M3860">
        <f t="shared" si="609"/>
        <v>-1.5361285161487093E-2</v>
      </c>
    </row>
    <row r="3861" spans="1:13">
      <c r="A3861" s="1">
        <v>39380</v>
      </c>
      <c r="B3861">
        <v>1242</v>
      </c>
      <c r="C3861">
        <v>13.1</v>
      </c>
      <c r="D3861">
        <f t="shared" si="604"/>
        <v>1.0481470272433699E-2</v>
      </c>
      <c r="E3861">
        <f t="shared" si="600"/>
        <v>1.3835731852650008E-2</v>
      </c>
      <c r="F3861">
        <f t="shared" si="605"/>
        <v>1.0536593303771324E-2</v>
      </c>
      <c r="G3861">
        <f t="shared" si="601"/>
        <v>1.393188854489158E-2</v>
      </c>
      <c r="H3861">
        <f t="shared" si="606"/>
        <v>1.0481470272433699E-2</v>
      </c>
      <c r="I3861">
        <f t="shared" si="602"/>
        <v>1.3835731852650008E-2</v>
      </c>
      <c r="J3861" t="str">
        <f t="shared" si="607"/>
        <v/>
      </c>
      <c r="K3861" t="str">
        <f t="shared" si="603"/>
        <v/>
      </c>
      <c r="L3861">
        <f t="shared" si="608"/>
        <v>1.3835731852650008E-2</v>
      </c>
      <c r="M3861" t="str">
        <f t="shared" si="609"/>
        <v/>
      </c>
    </row>
    <row r="3862" spans="1:13">
      <c r="A3862" s="1">
        <v>39381</v>
      </c>
      <c r="B3862">
        <v>1284.5899999999999</v>
      </c>
      <c r="C3862">
        <v>13.75</v>
      </c>
      <c r="D3862">
        <f t="shared" si="604"/>
        <v>3.3716617775602885E-2</v>
      </c>
      <c r="E3862">
        <f t="shared" si="600"/>
        <v>4.8426593905474463E-2</v>
      </c>
      <c r="F3862">
        <f t="shared" si="605"/>
        <v>3.429146537842187E-2</v>
      </c>
      <c r="G3862">
        <f t="shared" si="601"/>
        <v>4.961832061068705E-2</v>
      </c>
      <c r="H3862">
        <f t="shared" si="606"/>
        <v>3.3716617775602885E-2</v>
      </c>
      <c r="I3862">
        <f t="shared" si="602"/>
        <v>4.8426593905474463E-2</v>
      </c>
      <c r="J3862" t="str">
        <f t="shared" si="607"/>
        <v/>
      </c>
      <c r="K3862" t="str">
        <f t="shared" si="603"/>
        <v/>
      </c>
      <c r="L3862">
        <f t="shared" si="608"/>
        <v>4.8426593905474463E-2</v>
      </c>
      <c r="M3862" t="str">
        <f t="shared" si="609"/>
        <v/>
      </c>
    </row>
    <row r="3863" spans="1:13">
      <c r="A3863" s="1">
        <v>39382</v>
      </c>
      <c r="B3863">
        <v>1285.0899999999999</v>
      </c>
      <c r="C3863">
        <v>13.71</v>
      </c>
      <c r="D3863">
        <f t="shared" si="604"/>
        <v>3.8915351818900429E-4</v>
      </c>
      <c r="E3863">
        <f t="shared" si="600"/>
        <v>-2.9133305383572295E-3</v>
      </c>
      <c r="F3863">
        <f t="shared" si="605"/>
        <v>3.8922924824258409E-4</v>
      </c>
      <c r="G3863">
        <f t="shared" si="601"/>
        <v>-2.9090909090908612E-3</v>
      </c>
      <c r="H3863">
        <f t="shared" si="606"/>
        <v>3.8915351818900429E-4</v>
      </c>
      <c r="I3863" t="str">
        <f t="shared" si="602"/>
        <v/>
      </c>
      <c r="J3863" t="str">
        <f t="shared" si="607"/>
        <v/>
      </c>
      <c r="K3863">
        <f t="shared" si="603"/>
        <v>-2.9133305383572295E-3</v>
      </c>
      <c r="L3863">
        <f t="shared" si="608"/>
        <v>-2.9133305383572295E-3</v>
      </c>
      <c r="M3863" t="str">
        <f t="shared" si="609"/>
        <v/>
      </c>
    </row>
    <row r="3864" spans="1:13">
      <c r="A3864" s="1">
        <v>39385</v>
      </c>
      <c r="B3864">
        <v>1253.3</v>
      </c>
      <c r="C3864">
        <v>13.14</v>
      </c>
      <c r="D3864">
        <f t="shared" si="604"/>
        <v>-2.5048682169739451E-2</v>
      </c>
      <c r="E3864">
        <f t="shared" si="600"/>
        <v>-4.2464480517758613E-2</v>
      </c>
      <c r="F3864">
        <f t="shared" si="605"/>
        <v>-2.4737567018652373E-2</v>
      </c>
      <c r="G3864">
        <f t="shared" si="601"/>
        <v>-4.1575492341356712E-2</v>
      </c>
      <c r="H3864" t="str">
        <f t="shared" si="606"/>
        <v/>
      </c>
      <c r="I3864" t="str">
        <f t="shared" si="602"/>
        <v/>
      </c>
      <c r="J3864">
        <f t="shared" si="607"/>
        <v>-2.5048682169739451E-2</v>
      </c>
      <c r="K3864">
        <f t="shared" si="603"/>
        <v>-4.2464480517758613E-2</v>
      </c>
      <c r="L3864" t="str">
        <f t="shared" si="608"/>
        <v/>
      </c>
      <c r="M3864">
        <f t="shared" si="609"/>
        <v>-4.2464480517758613E-2</v>
      </c>
    </row>
    <row r="3865" spans="1:13">
      <c r="A3865" s="1">
        <v>39386</v>
      </c>
      <c r="B3865">
        <v>1218.28</v>
      </c>
      <c r="C3865">
        <v>12.73</v>
      </c>
      <c r="D3865">
        <f t="shared" si="604"/>
        <v>-2.834004470968389E-2</v>
      </c>
      <c r="E3865">
        <f t="shared" si="600"/>
        <v>-3.1699600487149329E-2</v>
      </c>
      <c r="F3865">
        <f t="shared" si="605"/>
        <v>-2.7942232506183662E-2</v>
      </c>
      <c r="G3865">
        <f t="shared" si="601"/>
        <v>-3.1202435312024379E-2</v>
      </c>
      <c r="H3865" t="str">
        <f t="shared" si="606"/>
        <v/>
      </c>
      <c r="I3865" t="str">
        <f t="shared" si="602"/>
        <v/>
      </c>
      <c r="J3865">
        <f t="shared" si="607"/>
        <v>-2.834004470968389E-2</v>
      </c>
      <c r="K3865">
        <f t="shared" si="603"/>
        <v>-3.1699600487149329E-2</v>
      </c>
      <c r="L3865" t="str">
        <f t="shared" si="608"/>
        <v/>
      </c>
      <c r="M3865">
        <f t="shared" si="609"/>
        <v>-3.1699600487149329E-2</v>
      </c>
    </row>
    <row r="3866" spans="1:13">
      <c r="A3866" s="1">
        <v>39387</v>
      </c>
      <c r="B3866">
        <v>1237.9000000000001</v>
      </c>
      <c r="C3866">
        <v>12.91</v>
      </c>
      <c r="D3866">
        <f t="shared" si="604"/>
        <v>1.597636762997209E-2</v>
      </c>
      <c r="E3866">
        <f t="shared" si="600"/>
        <v>1.4040792289235998E-2</v>
      </c>
      <c r="F3866">
        <f t="shared" si="605"/>
        <v>1.6104672160751399E-2</v>
      </c>
      <c r="G3866">
        <f t="shared" si="601"/>
        <v>1.4139827179890041E-2</v>
      </c>
      <c r="H3866">
        <f t="shared" si="606"/>
        <v>1.597636762997209E-2</v>
      </c>
      <c r="I3866">
        <f t="shared" si="602"/>
        <v>1.4040792289235998E-2</v>
      </c>
      <c r="J3866" t="str">
        <f t="shared" si="607"/>
        <v/>
      </c>
      <c r="K3866" t="str">
        <f t="shared" si="603"/>
        <v/>
      </c>
      <c r="L3866">
        <f t="shared" si="608"/>
        <v>1.4040792289235998E-2</v>
      </c>
      <c r="M3866" t="str">
        <f t="shared" si="609"/>
        <v/>
      </c>
    </row>
    <row r="3867" spans="1:13">
      <c r="A3867" s="1">
        <v>39388</v>
      </c>
      <c r="B3867">
        <v>1261.1500000000001</v>
      </c>
      <c r="C3867">
        <v>13.15</v>
      </c>
      <c r="D3867">
        <f t="shared" si="604"/>
        <v>1.8607607564519471E-2</v>
      </c>
      <c r="E3867">
        <f t="shared" si="600"/>
        <v>1.8419553765222335E-2</v>
      </c>
      <c r="F3867">
        <f t="shared" si="605"/>
        <v>1.8781807900476677E-2</v>
      </c>
      <c r="G3867">
        <f t="shared" si="601"/>
        <v>1.8590240123934842E-2</v>
      </c>
      <c r="H3867">
        <f t="shared" si="606"/>
        <v>1.8607607564519471E-2</v>
      </c>
      <c r="I3867">
        <f t="shared" si="602"/>
        <v>1.8419553765222335E-2</v>
      </c>
      <c r="J3867" t="str">
        <f t="shared" si="607"/>
        <v/>
      </c>
      <c r="K3867" t="str">
        <f t="shared" si="603"/>
        <v/>
      </c>
      <c r="L3867">
        <f t="shared" si="608"/>
        <v>1.8419553765222335E-2</v>
      </c>
      <c r="M3867" t="str">
        <f t="shared" si="609"/>
        <v/>
      </c>
    </row>
    <row r="3868" spans="1:13">
      <c r="A3868" s="1">
        <v>39389</v>
      </c>
      <c r="B3868">
        <v>1253.23</v>
      </c>
      <c r="C3868">
        <v>13.04</v>
      </c>
      <c r="D3868">
        <f t="shared" si="604"/>
        <v>-6.2997845938890726E-3</v>
      </c>
      <c r="E3868">
        <f t="shared" si="600"/>
        <v>-8.4002021252667803E-3</v>
      </c>
      <c r="F3868">
        <f t="shared" si="605"/>
        <v>-6.2799825556040245E-3</v>
      </c>
      <c r="G3868">
        <f t="shared" si="601"/>
        <v>-8.36501901140696E-3</v>
      </c>
      <c r="H3868" t="str">
        <f t="shared" si="606"/>
        <v/>
      </c>
      <c r="I3868" t="str">
        <f t="shared" si="602"/>
        <v/>
      </c>
      <c r="J3868">
        <f t="shared" si="607"/>
        <v>-6.2997845938890726E-3</v>
      </c>
      <c r="K3868">
        <f t="shared" si="603"/>
        <v>-8.4002021252667803E-3</v>
      </c>
      <c r="L3868" t="str">
        <f t="shared" si="608"/>
        <v/>
      </c>
      <c r="M3868">
        <f t="shared" si="609"/>
        <v>-8.4002021252667803E-3</v>
      </c>
    </row>
    <row r="3869" spans="1:13">
      <c r="A3869" s="1">
        <v>39392</v>
      </c>
      <c r="B3869">
        <v>1261.1199999999999</v>
      </c>
      <c r="C3869">
        <v>13.1</v>
      </c>
      <c r="D3869">
        <f t="shared" si="604"/>
        <v>6.2759964982437742E-3</v>
      </c>
      <c r="E3869">
        <f t="shared" si="600"/>
        <v>4.5906737085990501E-3</v>
      </c>
      <c r="F3869">
        <f t="shared" si="605"/>
        <v>6.2957318289538211E-3</v>
      </c>
      <c r="G3869">
        <f t="shared" si="601"/>
        <v>4.6012269938651151E-3</v>
      </c>
      <c r="H3869">
        <f t="shared" si="606"/>
        <v>6.2759964982437742E-3</v>
      </c>
      <c r="I3869">
        <f t="shared" si="602"/>
        <v>4.5906737085990501E-3</v>
      </c>
      <c r="J3869" t="str">
        <f t="shared" si="607"/>
        <v/>
      </c>
      <c r="K3869" t="str">
        <f t="shared" si="603"/>
        <v/>
      </c>
      <c r="L3869">
        <f t="shared" si="608"/>
        <v>4.5906737085990501E-3</v>
      </c>
      <c r="M3869" t="str">
        <f t="shared" si="609"/>
        <v/>
      </c>
    </row>
    <row r="3870" spans="1:13">
      <c r="A3870" s="1">
        <v>39393</v>
      </c>
      <c r="B3870">
        <v>1275.92</v>
      </c>
      <c r="C3870">
        <v>13.22</v>
      </c>
      <c r="D3870">
        <f t="shared" si="604"/>
        <v>1.1667272007859919E-2</v>
      </c>
      <c r="E3870">
        <f t="shared" si="600"/>
        <v>9.1186042164343381E-3</v>
      </c>
      <c r="F3870">
        <f t="shared" si="605"/>
        <v>1.1735600101497212E-2</v>
      </c>
      <c r="G3870">
        <f t="shared" si="601"/>
        <v>9.1603053435114212E-3</v>
      </c>
      <c r="H3870">
        <f t="shared" si="606"/>
        <v>1.1667272007859919E-2</v>
      </c>
      <c r="I3870">
        <f t="shared" si="602"/>
        <v>9.1186042164343381E-3</v>
      </c>
      <c r="J3870" t="str">
        <f t="shared" si="607"/>
        <v/>
      </c>
      <c r="K3870" t="str">
        <f t="shared" si="603"/>
        <v/>
      </c>
      <c r="L3870">
        <f t="shared" si="608"/>
        <v>9.1186042164343381E-3</v>
      </c>
      <c r="M3870" t="str">
        <f t="shared" si="609"/>
        <v/>
      </c>
    </row>
    <row r="3871" spans="1:13">
      <c r="A3871" s="1">
        <v>39394</v>
      </c>
      <c r="B3871">
        <v>1229.0999999999999</v>
      </c>
      <c r="C3871">
        <v>12.64</v>
      </c>
      <c r="D3871">
        <f t="shared" si="604"/>
        <v>-3.7385292793563688E-2</v>
      </c>
      <c r="E3871">
        <f t="shared" si="600"/>
        <v>-4.4864445704828844E-2</v>
      </c>
      <c r="F3871">
        <f t="shared" si="605"/>
        <v>-3.6695090601291724E-2</v>
      </c>
      <c r="G3871">
        <f t="shared" si="601"/>
        <v>-4.3872919818456868E-2</v>
      </c>
      <c r="H3871" t="str">
        <f t="shared" si="606"/>
        <v/>
      </c>
      <c r="I3871" t="str">
        <f t="shared" si="602"/>
        <v/>
      </c>
      <c r="J3871">
        <f t="shared" si="607"/>
        <v>-3.7385292793563688E-2</v>
      </c>
      <c r="K3871">
        <f t="shared" si="603"/>
        <v>-4.4864445704828844E-2</v>
      </c>
      <c r="L3871" t="str">
        <f t="shared" si="608"/>
        <v/>
      </c>
      <c r="M3871">
        <f t="shared" si="609"/>
        <v>-4.4864445704828844E-2</v>
      </c>
    </row>
    <row r="3872" spans="1:13">
      <c r="A3872" s="1">
        <v>39395</v>
      </c>
      <c r="B3872">
        <v>1239.7</v>
      </c>
      <c r="C3872">
        <v>12.69</v>
      </c>
      <c r="D3872">
        <f t="shared" si="604"/>
        <v>8.5872206231662682E-3</v>
      </c>
      <c r="E3872">
        <f t="shared" si="600"/>
        <v>3.9478930075848399E-3</v>
      </c>
      <c r="F3872">
        <f t="shared" si="605"/>
        <v>8.6241965665936338E-3</v>
      </c>
      <c r="G3872">
        <f t="shared" si="601"/>
        <v>3.9556962025315556E-3</v>
      </c>
      <c r="H3872">
        <f t="shared" si="606"/>
        <v>8.5872206231662682E-3</v>
      </c>
      <c r="I3872">
        <f t="shared" si="602"/>
        <v>3.9478930075848399E-3</v>
      </c>
      <c r="J3872" t="str">
        <f t="shared" si="607"/>
        <v/>
      </c>
      <c r="K3872" t="str">
        <f t="shared" si="603"/>
        <v/>
      </c>
      <c r="L3872">
        <f t="shared" si="608"/>
        <v>3.9478930075848399E-3</v>
      </c>
      <c r="M3872" t="str">
        <f t="shared" si="609"/>
        <v/>
      </c>
    </row>
    <row r="3873" spans="1:13">
      <c r="A3873" s="1">
        <v>39396</v>
      </c>
      <c r="B3873">
        <v>1263.8499999999999</v>
      </c>
      <c r="C3873">
        <v>13</v>
      </c>
      <c r="D3873">
        <f t="shared" si="604"/>
        <v>1.9293202934678851E-2</v>
      </c>
      <c r="E3873">
        <f t="shared" si="600"/>
        <v>2.4135075735240586E-2</v>
      </c>
      <c r="F3873">
        <f t="shared" si="605"/>
        <v>1.9480519480519431E-2</v>
      </c>
      <c r="G3873">
        <f t="shared" si="601"/>
        <v>2.4428684003152235E-2</v>
      </c>
      <c r="H3873">
        <f t="shared" si="606"/>
        <v>1.9293202934678851E-2</v>
      </c>
      <c r="I3873">
        <f t="shared" si="602"/>
        <v>2.4135075735240586E-2</v>
      </c>
      <c r="J3873" t="str">
        <f t="shared" si="607"/>
        <v/>
      </c>
      <c r="K3873" t="str">
        <f t="shared" si="603"/>
        <v/>
      </c>
      <c r="L3873">
        <f t="shared" si="608"/>
        <v>2.4135075735240586E-2</v>
      </c>
      <c r="M3873" t="str">
        <f t="shared" si="609"/>
        <v/>
      </c>
    </row>
    <row r="3874" spans="1:13">
      <c r="A3874" s="1">
        <v>39399</v>
      </c>
      <c r="B3874">
        <v>1251.78</v>
      </c>
      <c r="C3874">
        <v>12.82</v>
      </c>
      <c r="D3874">
        <f t="shared" si="604"/>
        <v>-9.5960794089423214E-3</v>
      </c>
      <c r="E3874">
        <f t="shared" si="600"/>
        <v>-1.394290596901275E-2</v>
      </c>
      <c r="F3874">
        <f t="shared" si="605"/>
        <v>-9.5501839617042616E-3</v>
      </c>
      <c r="G3874">
        <f t="shared" si="601"/>
        <v>-1.3846153846153841E-2</v>
      </c>
      <c r="H3874" t="str">
        <f t="shared" si="606"/>
        <v/>
      </c>
      <c r="I3874" t="str">
        <f t="shared" si="602"/>
        <v/>
      </c>
      <c r="J3874">
        <f t="shared" si="607"/>
        <v>-9.5960794089423214E-3</v>
      </c>
      <c r="K3874">
        <f t="shared" si="603"/>
        <v>-1.394290596901275E-2</v>
      </c>
      <c r="L3874" t="str">
        <f t="shared" si="608"/>
        <v/>
      </c>
      <c r="M3874">
        <f t="shared" si="609"/>
        <v>-1.394290596901275E-2</v>
      </c>
    </row>
    <row r="3875" spans="1:13">
      <c r="A3875" s="1">
        <v>39400</v>
      </c>
      <c r="B3875">
        <v>1257.81</v>
      </c>
      <c r="C3875">
        <v>12.8</v>
      </c>
      <c r="D3875">
        <f t="shared" si="604"/>
        <v>4.805575097530124E-3</v>
      </c>
      <c r="E3875">
        <f t="shared" si="600"/>
        <v>-1.5612805669524645E-3</v>
      </c>
      <c r="F3875">
        <f t="shared" si="605"/>
        <v>4.817140392081587E-3</v>
      </c>
      <c r="G3875">
        <f t="shared" si="601"/>
        <v>-1.5600624024960652E-3</v>
      </c>
      <c r="H3875">
        <f t="shared" si="606"/>
        <v>4.805575097530124E-3</v>
      </c>
      <c r="I3875" t="str">
        <f t="shared" si="602"/>
        <v/>
      </c>
      <c r="J3875" t="str">
        <f t="shared" si="607"/>
        <v/>
      </c>
      <c r="K3875">
        <f t="shared" si="603"/>
        <v>-1.5612805669524645E-3</v>
      </c>
      <c r="L3875">
        <f t="shared" si="608"/>
        <v>-1.5612805669524645E-3</v>
      </c>
      <c r="M3875" t="str">
        <f t="shared" si="609"/>
        <v/>
      </c>
    </row>
    <row r="3876" spans="1:13">
      <c r="A3876" s="1">
        <v>39401</v>
      </c>
      <c r="B3876">
        <v>1236.9100000000001</v>
      </c>
      <c r="C3876">
        <v>12.58</v>
      </c>
      <c r="D3876">
        <f t="shared" si="604"/>
        <v>-1.6755779391136084E-2</v>
      </c>
      <c r="E3876">
        <f t="shared" si="600"/>
        <v>-1.7336919653277039E-2</v>
      </c>
      <c r="F3876">
        <f t="shared" si="605"/>
        <v>-1.6616182094274845E-2</v>
      </c>
      <c r="G3876">
        <f t="shared" si="601"/>
        <v>-1.7187500000000022E-2</v>
      </c>
      <c r="H3876" t="str">
        <f t="shared" si="606"/>
        <v/>
      </c>
      <c r="I3876" t="str">
        <f t="shared" si="602"/>
        <v/>
      </c>
      <c r="J3876">
        <f t="shared" si="607"/>
        <v>-1.6755779391136084E-2</v>
      </c>
      <c r="K3876">
        <f t="shared" si="603"/>
        <v>-1.7336919653277039E-2</v>
      </c>
      <c r="L3876" t="str">
        <f t="shared" si="608"/>
        <v/>
      </c>
      <c r="M3876">
        <f t="shared" si="609"/>
        <v>-1.7336919653277039E-2</v>
      </c>
    </row>
    <row r="3877" spans="1:13">
      <c r="A3877" s="1">
        <v>39402</v>
      </c>
      <c r="B3877">
        <v>1216.1300000000001</v>
      </c>
      <c r="C3877">
        <v>12.43</v>
      </c>
      <c r="D3877">
        <f t="shared" si="604"/>
        <v>-1.6942648369624176E-2</v>
      </c>
      <c r="E3877">
        <f t="shared" si="600"/>
        <v>-1.1995345749674802E-2</v>
      </c>
      <c r="F3877">
        <f t="shared" si="605"/>
        <v>-1.6799928854969171E-2</v>
      </c>
      <c r="G3877">
        <f t="shared" si="601"/>
        <v>-1.192368839427671E-2</v>
      </c>
      <c r="H3877" t="str">
        <f t="shared" si="606"/>
        <v/>
      </c>
      <c r="I3877" t="str">
        <f t="shared" si="602"/>
        <v/>
      </c>
      <c r="J3877">
        <f t="shared" si="607"/>
        <v>-1.6942648369624176E-2</v>
      </c>
      <c r="K3877">
        <f t="shared" si="603"/>
        <v>-1.1995345749674802E-2</v>
      </c>
      <c r="L3877" t="str">
        <f t="shared" si="608"/>
        <v/>
      </c>
      <c r="M3877">
        <f t="shared" si="609"/>
        <v>-1.1995345749674802E-2</v>
      </c>
    </row>
    <row r="3878" spans="1:13">
      <c r="A3878" s="1">
        <v>39403</v>
      </c>
      <c r="B3878">
        <v>1215.6500000000001</v>
      </c>
      <c r="C3878">
        <v>12.41</v>
      </c>
      <c r="D3878">
        <f t="shared" si="604"/>
        <v>-3.9477255856521859E-4</v>
      </c>
      <c r="E3878">
        <f t="shared" si="600"/>
        <v>-1.6103063061039058E-3</v>
      </c>
      <c r="F3878">
        <f t="shared" si="605"/>
        <v>-3.9469464613162142E-4</v>
      </c>
      <c r="G3878">
        <f t="shared" si="601"/>
        <v>-1.6090104585679832E-3</v>
      </c>
      <c r="H3878" t="str">
        <f t="shared" si="606"/>
        <v/>
      </c>
      <c r="I3878" t="str">
        <f t="shared" si="602"/>
        <v/>
      </c>
      <c r="J3878">
        <f t="shared" si="607"/>
        <v>-3.9477255856521859E-4</v>
      </c>
      <c r="K3878">
        <f t="shared" si="603"/>
        <v>-1.6103063061039058E-3</v>
      </c>
      <c r="L3878" t="str">
        <f t="shared" si="608"/>
        <v/>
      </c>
      <c r="M3878">
        <f t="shared" si="609"/>
        <v>-1.6103063061039058E-3</v>
      </c>
    </row>
    <row r="3879" spans="1:13">
      <c r="A3879" s="1">
        <v>39406</v>
      </c>
      <c r="B3879">
        <v>1192.98</v>
      </c>
      <c r="C3879">
        <v>12.09</v>
      </c>
      <c r="D3879">
        <f t="shared" si="604"/>
        <v>-1.8824534649997567E-2</v>
      </c>
      <c r="E3879">
        <f t="shared" si="600"/>
        <v>-2.6123934589814529E-2</v>
      </c>
      <c r="F3879">
        <f t="shared" si="605"/>
        <v>-1.8648459671780637E-2</v>
      </c>
      <c r="G3879">
        <f t="shared" si="601"/>
        <v>-2.5785656728444795E-2</v>
      </c>
      <c r="H3879" t="str">
        <f t="shared" si="606"/>
        <v/>
      </c>
      <c r="I3879" t="str">
        <f t="shared" si="602"/>
        <v/>
      </c>
      <c r="J3879">
        <f t="shared" si="607"/>
        <v>-1.8824534649997567E-2</v>
      </c>
      <c r="K3879">
        <f t="shared" si="603"/>
        <v>-2.6123934589814529E-2</v>
      </c>
      <c r="L3879" t="str">
        <f t="shared" si="608"/>
        <v/>
      </c>
      <c r="M3879">
        <f t="shared" si="609"/>
        <v>-2.6123934589814529E-2</v>
      </c>
    </row>
    <row r="3880" spans="1:13">
      <c r="A3880" s="1">
        <v>39407</v>
      </c>
      <c r="B3880">
        <v>1188.04</v>
      </c>
      <c r="C3880">
        <v>12.07</v>
      </c>
      <c r="D3880">
        <f t="shared" si="604"/>
        <v>-4.1494881086074744E-3</v>
      </c>
      <c r="E3880">
        <f t="shared" si="600"/>
        <v>-1.6556295172611875E-3</v>
      </c>
      <c r="F3880">
        <f t="shared" si="605"/>
        <v>-4.1408908783048259E-3</v>
      </c>
      <c r="G3880">
        <f t="shared" si="601"/>
        <v>-1.6542597187758634E-3</v>
      </c>
      <c r="H3880" t="str">
        <f t="shared" si="606"/>
        <v/>
      </c>
      <c r="I3880" t="str">
        <f t="shared" si="602"/>
        <v/>
      </c>
      <c r="J3880">
        <f t="shared" si="607"/>
        <v>-4.1494881086074744E-3</v>
      </c>
      <c r="K3880">
        <f t="shared" si="603"/>
        <v>-1.6556295172611875E-3</v>
      </c>
      <c r="L3880" t="str">
        <f t="shared" si="608"/>
        <v/>
      </c>
      <c r="M3880">
        <f t="shared" si="609"/>
        <v>-1.6556295172611875E-3</v>
      </c>
    </row>
    <row r="3881" spans="1:13">
      <c r="A3881" s="1">
        <v>39408</v>
      </c>
      <c r="B3881">
        <v>1161.79</v>
      </c>
      <c r="C3881">
        <v>11.73</v>
      </c>
      <c r="D3881">
        <f t="shared" si="604"/>
        <v>-2.2342971201496673E-2</v>
      </c>
      <c r="E3881">
        <f t="shared" si="600"/>
        <v>-2.8573372444056E-2</v>
      </c>
      <c r="F3881">
        <f t="shared" si="605"/>
        <v>-2.2095215649304722E-2</v>
      </c>
      <c r="G3881">
        <f t="shared" si="601"/>
        <v>-2.8169014084507005E-2</v>
      </c>
      <c r="H3881" t="str">
        <f t="shared" si="606"/>
        <v/>
      </c>
      <c r="I3881" t="str">
        <f t="shared" si="602"/>
        <v/>
      </c>
      <c r="J3881">
        <f t="shared" si="607"/>
        <v>-2.2342971201496673E-2</v>
      </c>
      <c r="K3881">
        <f t="shared" si="603"/>
        <v>-2.8573372444056E-2</v>
      </c>
      <c r="L3881" t="str">
        <f t="shared" si="608"/>
        <v/>
      </c>
      <c r="M3881">
        <f t="shared" si="609"/>
        <v>-2.8573372444056E-2</v>
      </c>
    </row>
    <row r="3882" spans="1:13">
      <c r="A3882" s="1">
        <v>39410</v>
      </c>
      <c r="B3882">
        <v>1158.67</v>
      </c>
      <c r="C3882">
        <v>11.65</v>
      </c>
      <c r="D3882">
        <f t="shared" si="604"/>
        <v>-2.6891236049403243E-3</v>
      </c>
      <c r="E3882">
        <f t="shared" si="600"/>
        <v>-6.8434826536745664E-3</v>
      </c>
      <c r="F3882">
        <f t="shared" si="605"/>
        <v>-2.6855111508963248E-3</v>
      </c>
      <c r="G3882">
        <f t="shared" si="601"/>
        <v>-6.8201193520887049E-3</v>
      </c>
      <c r="H3882" t="str">
        <f t="shared" si="606"/>
        <v/>
      </c>
      <c r="I3882" t="str">
        <f t="shared" si="602"/>
        <v/>
      </c>
      <c r="J3882">
        <f t="shared" si="607"/>
        <v>-2.6891236049403243E-3</v>
      </c>
      <c r="K3882">
        <f t="shared" si="603"/>
        <v>-6.8434826536745664E-3</v>
      </c>
      <c r="L3882" t="str">
        <f t="shared" si="608"/>
        <v/>
      </c>
      <c r="M3882">
        <f t="shared" si="609"/>
        <v>-6.8434826536745664E-3</v>
      </c>
    </row>
    <row r="3883" spans="1:13">
      <c r="A3883" s="1">
        <v>39413</v>
      </c>
      <c r="B3883">
        <v>1192.55</v>
      </c>
      <c r="C3883">
        <v>12.11</v>
      </c>
      <c r="D3883">
        <f t="shared" si="604"/>
        <v>2.8821076021685699E-2</v>
      </c>
      <c r="E3883">
        <f t="shared" si="600"/>
        <v>3.8725377553291265E-2</v>
      </c>
      <c r="F3883">
        <f t="shared" si="605"/>
        <v>2.9240422208221428E-2</v>
      </c>
      <c r="G3883">
        <f t="shared" si="601"/>
        <v>3.9484978540772486E-2</v>
      </c>
      <c r="H3883">
        <f t="shared" si="606"/>
        <v>2.8821076021685699E-2</v>
      </c>
      <c r="I3883">
        <f t="shared" si="602"/>
        <v>3.8725377553291265E-2</v>
      </c>
      <c r="J3883" t="str">
        <f t="shared" si="607"/>
        <v/>
      </c>
      <c r="K3883" t="str">
        <f t="shared" si="603"/>
        <v/>
      </c>
      <c r="L3883">
        <f t="shared" si="608"/>
        <v>3.8725377553291265E-2</v>
      </c>
      <c r="M3883" t="str">
        <f t="shared" si="609"/>
        <v/>
      </c>
    </row>
    <row r="3884" spans="1:13">
      <c r="A3884" s="1">
        <v>39414</v>
      </c>
      <c r="B3884">
        <v>1195.19</v>
      </c>
      <c r="C3884">
        <v>12.2</v>
      </c>
      <c r="D3884">
        <f t="shared" si="604"/>
        <v>2.2112969383296607E-3</v>
      </c>
      <c r="E3884">
        <f t="shared" si="600"/>
        <v>7.404394174210089E-3</v>
      </c>
      <c r="F3884">
        <f t="shared" si="605"/>
        <v>2.213743658546985E-3</v>
      </c>
      <c r="G3884">
        <f t="shared" si="601"/>
        <v>7.4318744838977047E-3</v>
      </c>
      <c r="H3884">
        <f t="shared" si="606"/>
        <v>2.2112969383296607E-3</v>
      </c>
      <c r="I3884">
        <f t="shared" si="602"/>
        <v>7.404394174210089E-3</v>
      </c>
      <c r="J3884" t="str">
        <f t="shared" si="607"/>
        <v/>
      </c>
      <c r="K3884" t="str">
        <f t="shared" si="603"/>
        <v/>
      </c>
      <c r="L3884">
        <f t="shared" si="608"/>
        <v>7.404394174210089E-3</v>
      </c>
      <c r="M3884" t="str">
        <f t="shared" si="609"/>
        <v/>
      </c>
    </row>
    <row r="3885" spans="1:13">
      <c r="A3885" s="1">
        <v>39415</v>
      </c>
      <c r="B3885">
        <v>1246.96</v>
      </c>
      <c r="C3885">
        <v>12.76</v>
      </c>
      <c r="D3885">
        <f t="shared" si="604"/>
        <v>4.2403420637779909E-2</v>
      </c>
      <c r="E3885">
        <f t="shared" si="600"/>
        <v>4.4879326177433038E-2</v>
      </c>
      <c r="F3885">
        <f t="shared" si="605"/>
        <v>4.3315288782536543E-2</v>
      </c>
      <c r="G3885">
        <f t="shared" si="601"/>
        <v>4.590163934426239E-2</v>
      </c>
      <c r="H3885">
        <f t="shared" si="606"/>
        <v>4.2403420637779909E-2</v>
      </c>
      <c r="I3885">
        <f t="shared" si="602"/>
        <v>4.4879326177433038E-2</v>
      </c>
      <c r="J3885" t="str">
        <f t="shared" si="607"/>
        <v/>
      </c>
      <c r="K3885" t="str">
        <f t="shared" si="603"/>
        <v/>
      </c>
      <c r="L3885">
        <f t="shared" si="608"/>
        <v>4.4879326177433038E-2</v>
      </c>
      <c r="M3885" t="str">
        <f t="shared" si="609"/>
        <v/>
      </c>
    </row>
    <row r="3886" spans="1:13">
      <c r="A3886" s="1">
        <v>39416</v>
      </c>
      <c r="B3886">
        <v>1244.58</v>
      </c>
      <c r="C3886">
        <v>12.71</v>
      </c>
      <c r="D3886">
        <f t="shared" si="604"/>
        <v>-1.910465594686547E-3</v>
      </c>
      <c r="E3886">
        <f t="shared" si="600"/>
        <v>-3.9261927152810213E-3</v>
      </c>
      <c r="F3886">
        <f t="shared" si="605"/>
        <v>-1.9086418168987596E-3</v>
      </c>
      <c r="G3886">
        <f t="shared" si="601"/>
        <v>-3.9184952978055243E-3</v>
      </c>
      <c r="H3886" t="str">
        <f t="shared" si="606"/>
        <v/>
      </c>
      <c r="I3886" t="str">
        <f t="shared" si="602"/>
        <v/>
      </c>
      <c r="J3886">
        <f t="shared" si="607"/>
        <v>-1.910465594686547E-3</v>
      </c>
      <c r="K3886">
        <f t="shared" si="603"/>
        <v>-3.9261927152810213E-3</v>
      </c>
      <c r="L3886" t="str">
        <f t="shared" si="608"/>
        <v/>
      </c>
      <c r="M3886">
        <f t="shared" si="609"/>
        <v>-3.9261927152810213E-3</v>
      </c>
    </row>
    <row r="3887" spans="1:13">
      <c r="A3887" s="1">
        <v>39417</v>
      </c>
      <c r="B3887">
        <v>1244.28</v>
      </c>
      <c r="C3887">
        <v>12.71</v>
      </c>
      <c r="D3887">
        <f t="shared" si="604"/>
        <v>-2.4107422792193239E-4</v>
      </c>
      <c r="E3887">
        <f t="shared" si="600"/>
        <v>0</v>
      </c>
      <c r="F3887">
        <f t="shared" si="605"/>
        <v>-2.4104517186518404E-4</v>
      </c>
      <c r="G3887">
        <f t="shared" si="601"/>
        <v>0</v>
      </c>
      <c r="H3887" t="str">
        <f t="shared" si="606"/>
        <v/>
      </c>
      <c r="I3887" t="str">
        <f t="shared" si="602"/>
        <v/>
      </c>
      <c r="J3887">
        <f t="shared" si="607"/>
        <v>-2.4107422792193239E-4</v>
      </c>
      <c r="K3887" t="str">
        <f t="shared" si="603"/>
        <v/>
      </c>
      <c r="L3887" t="str">
        <f t="shared" si="608"/>
        <v/>
      </c>
      <c r="M3887">
        <f t="shared" si="609"/>
        <v>0</v>
      </c>
    </row>
    <row r="3888" spans="1:13">
      <c r="A3888" s="1">
        <v>39420</v>
      </c>
      <c r="B3888">
        <v>1257.08</v>
      </c>
      <c r="C3888">
        <v>12.82</v>
      </c>
      <c r="D3888">
        <f t="shared" si="604"/>
        <v>1.0234521802755791E-2</v>
      </c>
      <c r="E3888">
        <f t="shared" si="600"/>
        <v>8.6173662911612006E-3</v>
      </c>
      <c r="F3888">
        <f t="shared" si="605"/>
        <v>1.028707364901793E-2</v>
      </c>
      <c r="G3888">
        <f t="shared" si="601"/>
        <v>8.6546026750589089E-3</v>
      </c>
      <c r="H3888">
        <f t="shared" si="606"/>
        <v>1.0234521802755791E-2</v>
      </c>
      <c r="I3888">
        <f t="shared" si="602"/>
        <v>8.6173662911612006E-3</v>
      </c>
      <c r="J3888" t="str">
        <f t="shared" si="607"/>
        <v/>
      </c>
      <c r="K3888" t="str">
        <f t="shared" si="603"/>
        <v/>
      </c>
      <c r="L3888">
        <f t="shared" si="608"/>
        <v>8.6173662911612006E-3</v>
      </c>
      <c r="M3888" t="str">
        <f t="shared" si="609"/>
        <v/>
      </c>
    </row>
    <row r="3889" spans="1:13">
      <c r="A3889" s="1">
        <v>39421</v>
      </c>
      <c r="B3889">
        <v>1258.47</v>
      </c>
      <c r="C3889">
        <v>12.78</v>
      </c>
      <c r="D3889">
        <f t="shared" si="604"/>
        <v>1.1051262280358551E-3</v>
      </c>
      <c r="E3889">
        <f t="shared" si="600"/>
        <v>-3.1250025431352776E-3</v>
      </c>
      <c r="F3889">
        <f t="shared" si="605"/>
        <v>1.1057371050371412E-3</v>
      </c>
      <c r="G3889">
        <f t="shared" si="601"/>
        <v>-3.1201248049922414E-3</v>
      </c>
      <c r="H3889">
        <f t="shared" si="606"/>
        <v>1.1051262280358551E-3</v>
      </c>
      <c r="I3889" t="str">
        <f t="shared" si="602"/>
        <v/>
      </c>
      <c r="J3889" t="str">
        <f t="shared" si="607"/>
        <v/>
      </c>
      <c r="K3889">
        <f t="shared" si="603"/>
        <v>-3.1250025431352776E-3</v>
      </c>
      <c r="L3889">
        <f t="shared" si="608"/>
        <v>-3.1250025431352776E-3</v>
      </c>
      <c r="M3889" t="str">
        <f t="shared" si="609"/>
        <v/>
      </c>
    </row>
    <row r="3890" spans="1:13">
      <c r="A3890" s="1">
        <v>39422</v>
      </c>
      <c r="B3890">
        <v>1261.01</v>
      </c>
      <c r="C3890">
        <v>12.82</v>
      </c>
      <c r="D3890">
        <f t="shared" si="604"/>
        <v>2.0162897586126602E-3</v>
      </c>
      <c r="E3890">
        <f t="shared" si="600"/>
        <v>3.1250025431352807E-3</v>
      </c>
      <c r="F3890">
        <f t="shared" si="605"/>
        <v>2.0183238376758617E-3</v>
      </c>
      <c r="G3890">
        <f t="shared" si="601"/>
        <v>3.129890453834161E-3</v>
      </c>
      <c r="H3890">
        <f t="shared" si="606"/>
        <v>2.0162897586126602E-3</v>
      </c>
      <c r="I3890">
        <f t="shared" si="602"/>
        <v>3.1250025431352807E-3</v>
      </c>
      <c r="J3890" t="str">
        <f t="shared" si="607"/>
        <v/>
      </c>
      <c r="K3890" t="str">
        <f t="shared" si="603"/>
        <v/>
      </c>
      <c r="L3890">
        <f t="shared" si="608"/>
        <v>3.1250025431352807E-3</v>
      </c>
      <c r="M3890" t="str">
        <f t="shared" si="609"/>
        <v/>
      </c>
    </row>
    <row r="3891" spans="1:13">
      <c r="A3891" s="1">
        <v>39423</v>
      </c>
      <c r="B3891">
        <v>1234.3499999999999</v>
      </c>
      <c r="C3891">
        <v>12.48</v>
      </c>
      <c r="D3891">
        <f t="shared" si="604"/>
        <v>-2.1368471427759831E-2</v>
      </c>
      <c r="E3891">
        <f t="shared" si="600"/>
        <v>-2.6879088551242339E-2</v>
      </c>
      <c r="F3891">
        <f t="shared" si="605"/>
        <v>-2.1141783173805218E-2</v>
      </c>
      <c r="G3891">
        <f t="shared" si="601"/>
        <v>-2.6521060842433664E-2</v>
      </c>
      <c r="H3891" t="str">
        <f t="shared" si="606"/>
        <v/>
      </c>
      <c r="I3891" t="str">
        <f t="shared" si="602"/>
        <v/>
      </c>
      <c r="J3891">
        <f t="shared" si="607"/>
        <v>-2.1368471427759831E-2</v>
      </c>
      <c r="K3891">
        <f t="shared" si="603"/>
        <v>-2.6879088551242339E-2</v>
      </c>
      <c r="L3891" t="str">
        <f t="shared" si="608"/>
        <v/>
      </c>
      <c r="M3891">
        <f t="shared" si="609"/>
        <v>-2.6879088551242339E-2</v>
      </c>
    </row>
    <row r="3892" spans="1:13">
      <c r="A3892" s="1">
        <v>39424</v>
      </c>
      <c r="B3892">
        <v>1255.19</v>
      </c>
      <c r="C3892">
        <v>12.68</v>
      </c>
      <c r="D3892">
        <f t="shared" si="604"/>
        <v>1.6742439809384415E-2</v>
      </c>
      <c r="E3892">
        <f t="shared" si="600"/>
        <v>1.5898586067798204E-2</v>
      </c>
      <c r="F3892">
        <f t="shared" si="605"/>
        <v>1.6883379916555308E-2</v>
      </c>
      <c r="G3892">
        <f t="shared" si="601"/>
        <v>1.6025641025640969E-2</v>
      </c>
      <c r="H3892">
        <f t="shared" si="606"/>
        <v>1.6742439809384415E-2</v>
      </c>
      <c r="I3892">
        <f t="shared" si="602"/>
        <v>1.5898586067798204E-2</v>
      </c>
      <c r="J3892" t="str">
        <f t="shared" si="607"/>
        <v/>
      </c>
      <c r="K3892" t="str">
        <f t="shared" si="603"/>
        <v/>
      </c>
      <c r="L3892">
        <f t="shared" si="608"/>
        <v>1.5898586067798204E-2</v>
      </c>
      <c r="M3892" t="str">
        <f t="shared" si="609"/>
        <v/>
      </c>
    </row>
    <row r="3893" spans="1:13">
      <c r="A3893" s="1">
        <v>39427</v>
      </c>
      <c r="B3893">
        <v>1236.47</v>
      </c>
      <c r="C3893">
        <v>12.35</v>
      </c>
      <c r="D3893">
        <f t="shared" si="604"/>
        <v>-1.5026409891996106E-2</v>
      </c>
      <c r="E3893">
        <f t="shared" si="600"/>
        <v>-2.6369885935093724E-2</v>
      </c>
      <c r="F3893">
        <f t="shared" si="605"/>
        <v>-1.4914076753320238E-2</v>
      </c>
      <c r="G3893">
        <f t="shared" si="601"/>
        <v>-2.6025236593059997E-2</v>
      </c>
      <c r="H3893" t="str">
        <f t="shared" si="606"/>
        <v/>
      </c>
      <c r="I3893" t="str">
        <f t="shared" si="602"/>
        <v/>
      </c>
      <c r="J3893">
        <f t="shared" si="607"/>
        <v>-1.5026409891996106E-2</v>
      </c>
      <c r="K3893">
        <f t="shared" si="603"/>
        <v>-2.6369885935093724E-2</v>
      </c>
      <c r="L3893" t="str">
        <f t="shared" si="608"/>
        <v/>
      </c>
      <c r="M3893">
        <f t="shared" si="609"/>
        <v>-2.6369885935093724E-2</v>
      </c>
    </row>
    <row r="3894" spans="1:13">
      <c r="A3894" s="1">
        <v>39428</v>
      </c>
      <c r="B3894">
        <v>1225.73</v>
      </c>
      <c r="C3894">
        <v>12.2</v>
      </c>
      <c r="D3894">
        <f t="shared" si="604"/>
        <v>-8.7239607798868263E-3</v>
      </c>
      <c r="E3894">
        <f t="shared" si="600"/>
        <v>-1.2220111334775333E-2</v>
      </c>
      <c r="F3894">
        <f t="shared" si="605"/>
        <v>-8.6860174529103107E-3</v>
      </c>
      <c r="G3894">
        <f t="shared" si="601"/>
        <v>-1.2145748987854255E-2</v>
      </c>
      <c r="H3894" t="str">
        <f t="shared" si="606"/>
        <v/>
      </c>
      <c r="I3894" t="str">
        <f t="shared" si="602"/>
        <v/>
      </c>
      <c r="J3894">
        <f t="shared" si="607"/>
        <v>-8.7239607798868263E-3</v>
      </c>
      <c r="K3894">
        <f t="shared" si="603"/>
        <v>-1.2220111334775333E-2</v>
      </c>
      <c r="L3894" t="str">
        <f t="shared" si="608"/>
        <v/>
      </c>
      <c r="M3894">
        <f t="shared" si="609"/>
        <v>-1.2220111334775333E-2</v>
      </c>
    </row>
    <row r="3895" spans="1:13">
      <c r="A3895" s="1">
        <v>39429</v>
      </c>
      <c r="B3895">
        <v>1211.82</v>
      </c>
      <c r="C3895">
        <v>12.03</v>
      </c>
      <c r="D3895">
        <f t="shared" si="604"/>
        <v>-1.1413223108981121E-2</v>
      </c>
      <c r="E3895">
        <f t="shared" si="600"/>
        <v>-1.4032421752623415E-2</v>
      </c>
      <c r="F3895">
        <f t="shared" si="605"/>
        <v>-1.1348339356954673E-2</v>
      </c>
      <c r="G3895">
        <f t="shared" si="601"/>
        <v>-1.3934426229508245E-2</v>
      </c>
      <c r="H3895" t="str">
        <f t="shared" si="606"/>
        <v/>
      </c>
      <c r="I3895" t="str">
        <f t="shared" si="602"/>
        <v/>
      </c>
      <c r="J3895">
        <f t="shared" si="607"/>
        <v>-1.1413223108981121E-2</v>
      </c>
      <c r="K3895">
        <f t="shared" si="603"/>
        <v>-1.4032421752623415E-2</v>
      </c>
      <c r="L3895" t="str">
        <f t="shared" si="608"/>
        <v/>
      </c>
      <c r="M3895">
        <f t="shared" si="609"/>
        <v>-1.4032421752623415E-2</v>
      </c>
    </row>
    <row r="3896" spans="1:13">
      <c r="A3896" s="1">
        <v>39430</v>
      </c>
      <c r="B3896">
        <v>1215.75</v>
      </c>
      <c r="C3896">
        <v>12.07</v>
      </c>
      <c r="D3896">
        <f t="shared" si="604"/>
        <v>3.2378085355431558E-3</v>
      </c>
      <c r="E3896">
        <f t="shared" si="600"/>
        <v>3.3195051228527132E-3</v>
      </c>
      <c r="F3896">
        <f t="shared" si="605"/>
        <v>3.2430558993910008E-3</v>
      </c>
      <c r="G3896">
        <f t="shared" si="601"/>
        <v>3.3250207813799726E-3</v>
      </c>
      <c r="H3896">
        <f t="shared" si="606"/>
        <v>3.2378085355431558E-3</v>
      </c>
      <c r="I3896">
        <f t="shared" si="602"/>
        <v>3.3195051228527132E-3</v>
      </c>
      <c r="J3896" t="str">
        <f t="shared" si="607"/>
        <v/>
      </c>
      <c r="K3896" t="str">
        <f t="shared" si="603"/>
        <v/>
      </c>
      <c r="L3896">
        <f t="shared" si="608"/>
        <v>3.3195051228527132E-3</v>
      </c>
      <c r="M3896" t="str">
        <f t="shared" si="609"/>
        <v/>
      </c>
    </row>
    <row r="3897" spans="1:13">
      <c r="A3897" s="1">
        <v>39431</v>
      </c>
      <c r="B3897">
        <v>1219.6600000000001</v>
      </c>
      <c r="C3897">
        <v>12.08</v>
      </c>
      <c r="D3897">
        <f t="shared" si="604"/>
        <v>3.2109610779535356E-3</v>
      </c>
      <c r="E3897">
        <f t="shared" si="600"/>
        <v>8.2815739722863686E-4</v>
      </c>
      <c r="F3897">
        <f t="shared" si="605"/>
        <v>3.2161217355541893E-3</v>
      </c>
      <c r="G3897">
        <f t="shared" si="601"/>
        <v>8.2850041425008847E-4</v>
      </c>
      <c r="H3897">
        <f t="shared" si="606"/>
        <v>3.2109610779535356E-3</v>
      </c>
      <c r="I3897">
        <f t="shared" si="602"/>
        <v>8.2815739722863686E-4</v>
      </c>
      <c r="J3897" t="str">
        <f t="shared" si="607"/>
        <v/>
      </c>
      <c r="K3897" t="str">
        <f t="shared" si="603"/>
        <v/>
      </c>
      <c r="L3897">
        <f t="shared" si="608"/>
        <v>8.2815739722863686E-4</v>
      </c>
      <c r="M3897" t="str">
        <f t="shared" si="609"/>
        <v/>
      </c>
    </row>
    <row r="3898" spans="1:13">
      <c r="A3898" s="1">
        <v>39434</v>
      </c>
      <c r="B3898">
        <v>1205.3499999999999</v>
      </c>
      <c r="C3898">
        <v>11.93</v>
      </c>
      <c r="D3898">
        <f t="shared" si="604"/>
        <v>-1.1802150179861201E-2</v>
      </c>
      <c r="E3898">
        <f t="shared" si="600"/>
        <v>-1.2494956396844123E-2</v>
      </c>
      <c r="F3898">
        <f t="shared" si="605"/>
        <v>-1.1732777987308096E-2</v>
      </c>
      <c r="G3898">
        <f t="shared" si="601"/>
        <v>-1.2417218543046338E-2</v>
      </c>
      <c r="H3898" t="str">
        <f t="shared" si="606"/>
        <v/>
      </c>
      <c r="I3898" t="str">
        <f t="shared" si="602"/>
        <v/>
      </c>
      <c r="J3898">
        <f t="shared" si="607"/>
        <v>-1.1802150179861201E-2</v>
      </c>
      <c r="K3898">
        <f t="shared" si="603"/>
        <v>-1.2494956396844123E-2</v>
      </c>
      <c r="L3898" t="str">
        <f t="shared" si="608"/>
        <v/>
      </c>
      <c r="M3898">
        <f t="shared" si="609"/>
        <v>-1.2494956396844123E-2</v>
      </c>
    </row>
    <row r="3899" spans="1:13">
      <c r="A3899" s="1">
        <v>39435</v>
      </c>
      <c r="B3899">
        <v>1241.3</v>
      </c>
      <c r="C3899">
        <v>12.29</v>
      </c>
      <c r="D3899">
        <f t="shared" si="604"/>
        <v>2.9389236339914412E-2</v>
      </c>
      <c r="E3899">
        <f t="shared" si="600"/>
        <v>2.9729687468118562E-2</v>
      </c>
      <c r="F3899">
        <f t="shared" si="605"/>
        <v>2.9825361928070615E-2</v>
      </c>
      <c r="G3899">
        <f t="shared" si="601"/>
        <v>3.0176026823134805E-2</v>
      </c>
      <c r="H3899">
        <f t="shared" si="606"/>
        <v>2.9389236339914412E-2</v>
      </c>
      <c r="I3899">
        <f t="shared" si="602"/>
        <v>2.9729687468118562E-2</v>
      </c>
      <c r="J3899" t="str">
        <f t="shared" si="607"/>
        <v/>
      </c>
      <c r="K3899" t="str">
        <f t="shared" si="603"/>
        <v/>
      </c>
      <c r="L3899">
        <f t="shared" si="608"/>
        <v>2.9729687468118562E-2</v>
      </c>
      <c r="M3899" t="str">
        <f t="shared" si="609"/>
        <v/>
      </c>
    </row>
    <row r="3900" spans="1:13">
      <c r="A3900" s="1">
        <v>39436</v>
      </c>
      <c r="B3900">
        <v>1243.72</v>
      </c>
      <c r="C3900">
        <v>12.28</v>
      </c>
      <c r="D3900">
        <f t="shared" si="604"/>
        <v>1.9476710569789914E-3</v>
      </c>
      <c r="E3900">
        <f t="shared" si="600"/>
        <v>-8.1400085894708235E-4</v>
      </c>
      <c r="F3900">
        <f t="shared" si="605"/>
        <v>1.9495690002417909E-3</v>
      </c>
      <c r="G3900">
        <f t="shared" si="601"/>
        <v>-8.1366965012208414E-4</v>
      </c>
      <c r="H3900">
        <f t="shared" si="606"/>
        <v>1.9476710569789914E-3</v>
      </c>
      <c r="I3900" t="str">
        <f t="shared" si="602"/>
        <v/>
      </c>
      <c r="J3900" t="str">
        <f t="shared" si="607"/>
        <v/>
      </c>
      <c r="K3900">
        <f t="shared" si="603"/>
        <v>-8.1400085894708235E-4</v>
      </c>
      <c r="L3900">
        <f t="shared" si="608"/>
        <v>-8.1400085894708235E-4</v>
      </c>
      <c r="M3900" t="str">
        <f t="shared" si="609"/>
        <v/>
      </c>
    </row>
    <row r="3901" spans="1:13">
      <c r="A3901" s="1">
        <v>39437</v>
      </c>
      <c r="B3901">
        <v>1254</v>
      </c>
      <c r="C3901">
        <v>12.38</v>
      </c>
      <c r="D3901">
        <f t="shared" si="604"/>
        <v>8.2315536139849193E-3</v>
      </c>
      <c r="E3901">
        <f t="shared" si="600"/>
        <v>8.1103445374538629E-3</v>
      </c>
      <c r="F3901">
        <f t="shared" si="605"/>
        <v>8.2655260026371913E-3</v>
      </c>
      <c r="G3901">
        <f t="shared" si="601"/>
        <v>8.1433224755702582E-3</v>
      </c>
      <c r="H3901">
        <f t="shared" si="606"/>
        <v>8.2315536139849193E-3</v>
      </c>
      <c r="I3901">
        <f t="shared" si="602"/>
        <v>8.1103445374538629E-3</v>
      </c>
      <c r="J3901" t="str">
        <f t="shared" si="607"/>
        <v/>
      </c>
      <c r="K3901" t="str">
        <f t="shared" si="603"/>
        <v/>
      </c>
      <c r="L3901">
        <f t="shared" si="608"/>
        <v>8.1103445374538629E-3</v>
      </c>
      <c r="M3901" t="str">
        <f t="shared" si="609"/>
        <v/>
      </c>
    </row>
    <row r="3902" spans="1:13">
      <c r="A3902" s="1">
        <v>39438</v>
      </c>
      <c r="B3902">
        <v>1265.33</v>
      </c>
      <c r="C3902">
        <v>12.46</v>
      </c>
      <c r="D3902">
        <f t="shared" si="604"/>
        <v>8.9945155134233852E-3</v>
      </c>
      <c r="E3902">
        <f t="shared" si="600"/>
        <v>6.4412461028570747E-3</v>
      </c>
      <c r="F3902">
        <f t="shared" si="605"/>
        <v>9.0350877192981738E-3</v>
      </c>
      <c r="G3902">
        <f t="shared" si="601"/>
        <v>6.4620355411955099E-3</v>
      </c>
      <c r="H3902">
        <f t="shared" si="606"/>
        <v>8.9945155134233852E-3</v>
      </c>
      <c r="I3902">
        <f t="shared" si="602"/>
        <v>6.4412461028570747E-3</v>
      </c>
      <c r="J3902" t="str">
        <f t="shared" si="607"/>
        <v/>
      </c>
      <c r="K3902" t="str">
        <f t="shared" si="603"/>
        <v/>
      </c>
      <c r="L3902">
        <f t="shared" si="608"/>
        <v>6.4412461028570747E-3</v>
      </c>
      <c r="M3902" t="str">
        <f t="shared" si="609"/>
        <v/>
      </c>
    </row>
    <row r="3903" spans="1:13">
      <c r="A3903" s="1">
        <v>39442</v>
      </c>
      <c r="B3903">
        <v>1265.43</v>
      </c>
      <c r="C3903">
        <v>12.43</v>
      </c>
      <c r="D3903">
        <f t="shared" si="604"/>
        <v>7.9027643911078077E-5</v>
      </c>
      <c r="E3903">
        <f t="shared" si="600"/>
        <v>-2.4106078366873777E-3</v>
      </c>
      <c r="F3903">
        <f t="shared" si="605"/>
        <v>7.9030766677590236E-5</v>
      </c>
      <c r="G3903">
        <f t="shared" si="601"/>
        <v>-2.4077046548957037E-3</v>
      </c>
      <c r="H3903">
        <f t="shared" si="606"/>
        <v>7.9027643911078077E-5</v>
      </c>
      <c r="I3903" t="str">
        <f t="shared" si="602"/>
        <v/>
      </c>
      <c r="J3903" t="str">
        <f t="shared" si="607"/>
        <v/>
      </c>
      <c r="K3903">
        <f t="shared" si="603"/>
        <v>-2.4106078366873777E-3</v>
      </c>
      <c r="L3903">
        <f t="shared" si="608"/>
        <v>-2.4106078366873777E-3</v>
      </c>
      <c r="M3903" t="str">
        <f t="shared" si="609"/>
        <v/>
      </c>
    </row>
    <row r="3904" spans="1:13">
      <c r="A3904" s="1">
        <v>39443</v>
      </c>
      <c r="B3904">
        <v>1249.6400000000001</v>
      </c>
      <c r="C3904">
        <v>12.23</v>
      </c>
      <c r="D3904">
        <f t="shared" si="604"/>
        <v>-1.2556475533817963E-2</v>
      </c>
      <c r="E3904">
        <f t="shared" si="600"/>
        <v>-1.622095582353867E-2</v>
      </c>
      <c r="F3904">
        <f t="shared" si="605"/>
        <v>-1.2477971914685138E-2</v>
      </c>
      <c r="G3904">
        <f t="shared" si="601"/>
        <v>-1.6090104585679721E-2</v>
      </c>
      <c r="H3904" t="str">
        <f t="shared" si="606"/>
        <v/>
      </c>
      <c r="I3904" t="str">
        <f t="shared" si="602"/>
        <v/>
      </c>
      <c r="J3904">
        <f t="shared" si="607"/>
        <v>-1.2556475533817963E-2</v>
      </c>
      <c r="K3904">
        <f t="shared" si="603"/>
        <v>-1.622095582353867E-2</v>
      </c>
      <c r="L3904" t="str">
        <f t="shared" si="608"/>
        <v/>
      </c>
      <c r="M3904">
        <f t="shared" si="609"/>
        <v>-1.622095582353867E-2</v>
      </c>
    </row>
    <row r="3905" spans="1:13">
      <c r="A3905" s="1">
        <v>39444</v>
      </c>
      <c r="B3905">
        <v>1263.02</v>
      </c>
      <c r="C3905">
        <v>12.38</v>
      </c>
      <c r="D3905">
        <f t="shared" si="604"/>
        <v>1.0650168721478698E-2</v>
      </c>
      <c r="E3905">
        <f t="shared" si="600"/>
        <v>1.2190317557369129E-2</v>
      </c>
      <c r="F3905">
        <f t="shared" si="605"/>
        <v>1.0707083640088211E-2</v>
      </c>
      <c r="G3905">
        <f t="shared" si="601"/>
        <v>1.22649223221587E-2</v>
      </c>
      <c r="H3905">
        <f t="shared" si="606"/>
        <v>1.0650168721478698E-2</v>
      </c>
      <c r="I3905">
        <f t="shared" si="602"/>
        <v>1.2190317557369129E-2</v>
      </c>
      <c r="J3905" t="str">
        <f t="shared" si="607"/>
        <v/>
      </c>
      <c r="K3905" t="str">
        <f t="shared" si="603"/>
        <v/>
      </c>
      <c r="L3905">
        <f t="shared" si="608"/>
        <v>1.2190317557369129E-2</v>
      </c>
      <c r="M3905" t="str">
        <f t="shared" si="609"/>
        <v/>
      </c>
    </row>
    <row r="3906" spans="1:13">
      <c r="A3906" s="1">
        <v>39445</v>
      </c>
      <c r="B3906">
        <v>1257.5999999999999</v>
      </c>
      <c r="C3906">
        <v>12.43</v>
      </c>
      <c r="D3906">
        <f t="shared" si="604"/>
        <v>-4.3005358629192147E-3</v>
      </c>
      <c r="E3906">
        <f t="shared" si="600"/>
        <v>4.0306382661696389E-3</v>
      </c>
      <c r="F3906">
        <f t="shared" si="605"/>
        <v>-4.2913018004465675E-3</v>
      </c>
      <c r="G3906">
        <f t="shared" si="601"/>
        <v>4.0387722132471104E-3</v>
      </c>
      <c r="H3906" t="str">
        <f t="shared" si="606"/>
        <v/>
      </c>
      <c r="I3906">
        <f t="shared" si="602"/>
        <v>4.0306382661696389E-3</v>
      </c>
      <c r="J3906">
        <f t="shared" si="607"/>
        <v>-4.3005358629192147E-3</v>
      </c>
      <c r="K3906" t="str">
        <f t="shared" si="603"/>
        <v/>
      </c>
      <c r="L3906" t="str">
        <f t="shared" si="608"/>
        <v/>
      </c>
      <c r="M3906">
        <f t="shared" si="609"/>
        <v>4.0306382661696389E-3</v>
      </c>
    </row>
    <row r="3907" spans="1:13">
      <c r="A3907" s="1">
        <v>39449</v>
      </c>
      <c r="B3907">
        <v>1277.06</v>
      </c>
      <c r="C3907">
        <v>12.78</v>
      </c>
      <c r="D3907">
        <f t="shared" si="604"/>
        <v>1.5355418375209207E-2</v>
      </c>
      <c r="E3907">
        <f t="shared" ref="E3907:E3970" si="610">LN(C3907/C3906)</f>
        <v>2.7768543426769043E-2</v>
      </c>
      <c r="F3907">
        <f t="shared" si="605"/>
        <v>1.5473918575063639E-2</v>
      </c>
      <c r="G3907">
        <f t="shared" ref="G3907:G3970" si="611">C3907/C3906-1</f>
        <v>2.8157683024939706E-2</v>
      </c>
      <c r="H3907">
        <f t="shared" si="606"/>
        <v>1.5355418375209207E-2</v>
      </c>
      <c r="I3907">
        <f t="shared" ref="I3907:I3970" si="612">IF(E3907&gt;0,E3907,"")</f>
        <v>2.7768543426769043E-2</v>
      </c>
      <c r="J3907" t="str">
        <f t="shared" si="607"/>
        <v/>
      </c>
      <c r="K3907" t="str">
        <f t="shared" ref="K3907:K3970" si="613">IF(E3907&lt;0,E3907,"")</f>
        <v/>
      </c>
      <c r="L3907">
        <f t="shared" si="608"/>
        <v>2.7768543426769043E-2</v>
      </c>
      <c r="M3907" t="str">
        <f t="shared" si="609"/>
        <v/>
      </c>
    </row>
    <row r="3908" spans="1:13">
      <c r="A3908" s="1">
        <v>39450</v>
      </c>
      <c r="B3908">
        <v>1277.3</v>
      </c>
      <c r="C3908">
        <v>12.75</v>
      </c>
      <c r="D3908">
        <f t="shared" ref="D3908:D3971" si="614">LN(B3908/B3907)</f>
        <v>1.8791399857992464E-4</v>
      </c>
      <c r="E3908">
        <f t="shared" si="610"/>
        <v>-2.3501773449535156E-3</v>
      </c>
      <c r="F3908">
        <f t="shared" ref="F3908:F3971" si="615">B3908/B3907-1</f>
        <v>1.8793165552133395E-4</v>
      </c>
      <c r="G3908">
        <f t="shared" si="611"/>
        <v>-2.3474178403755097E-3</v>
      </c>
      <c r="H3908">
        <f t="shared" ref="H3908:H3971" si="616">IF(D3908&gt;0,D3908,"")</f>
        <v>1.8791399857992464E-4</v>
      </c>
      <c r="I3908" t="str">
        <f t="shared" si="612"/>
        <v/>
      </c>
      <c r="J3908" t="str">
        <f t="shared" ref="J3908:J3971" si="617">IF(D3908&lt;0,D3908,"")</f>
        <v/>
      </c>
      <c r="K3908">
        <f t="shared" si="613"/>
        <v>-2.3501773449535156E-3</v>
      </c>
      <c r="L3908">
        <f t="shared" ref="L3908:L3971" si="618">IF(D3908&gt;0,E3908,"")</f>
        <v>-2.3501773449535156E-3</v>
      </c>
      <c r="M3908" t="str">
        <f t="shared" ref="M3908:M3971" si="619">IF(D3908&lt;0,E3908,"")</f>
        <v/>
      </c>
    </row>
    <row r="3909" spans="1:13">
      <c r="A3909" s="1">
        <v>39451</v>
      </c>
      <c r="B3909">
        <v>1281.06</v>
      </c>
      <c r="C3909">
        <v>12.59</v>
      </c>
      <c r="D3909">
        <f t="shared" si="614"/>
        <v>2.9393851586132893E-3</v>
      </c>
      <c r="E3909">
        <f t="shared" si="610"/>
        <v>-1.2628423548179377E-2</v>
      </c>
      <c r="F3909">
        <f t="shared" si="615"/>
        <v>2.9437093869881803E-3</v>
      </c>
      <c r="G3909">
        <f t="shared" si="611"/>
        <v>-1.2549019607843159E-2</v>
      </c>
      <c r="H3909">
        <f t="shared" si="616"/>
        <v>2.9393851586132893E-3</v>
      </c>
      <c r="I3909" t="str">
        <f t="shared" si="612"/>
        <v/>
      </c>
      <c r="J3909" t="str">
        <f t="shared" si="617"/>
        <v/>
      </c>
      <c r="K3909">
        <f t="shared" si="613"/>
        <v>-1.2628423548179377E-2</v>
      </c>
      <c r="L3909">
        <f t="shared" si="618"/>
        <v>-1.2628423548179377E-2</v>
      </c>
      <c r="M3909" t="str">
        <f t="shared" si="619"/>
        <v/>
      </c>
    </row>
    <row r="3910" spans="1:13">
      <c r="A3910" s="1">
        <v>39452</v>
      </c>
      <c r="B3910">
        <v>1277.81</v>
      </c>
      <c r="C3910">
        <v>12.48</v>
      </c>
      <c r="D3910">
        <f t="shared" si="614"/>
        <v>-2.5401851188711095E-3</v>
      </c>
      <c r="E3910">
        <f t="shared" si="610"/>
        <v>-8.7754851149741825E-3</v>
      </c>
      <c r="F3910">
        <f t="shared" si="615"/>
        <v>-2.5369615786926536E-3</v>
      </c>
      <c r="G3910">
        <f t="shared" si="611"/>
        <v>-8.7370929308975276E-3</v>
      </c>
      <c r="H3910" t="str">
        <f t="shared" si="616"/>
        <v/>
      </c>
      <c r="I3910" t="str">
        <f t="shared" si="612"/>
        <v/>
      </c>
      <c r="J3910">
        <f t="shared" si="617"/>
        <v>-2.5401851188711095E-3</v>
      </c>
      <c r="K3910">
        <f t="shared" si="613"/>
        <v>-8.7754851149741825E-3</v>
      </c>
      <c r="L3910" t="str">
        <f t="shared" si="618"/>
        <v/>
      </c>
      <c r="M3910">
        <f t="shared" si="619"/>
        <v>-8.7754851149741825E-3</v>
      </c>
    </row>
    <row r="3911" spans="1:13">
      <c r="A3911" s="1">
        <v>39455</v>
      </c>
      <c r="B3911">
        <v>1280.7</v>
      </c>
      <c r="C3911">
        <v>12.52</v>
      </c>
      <c r="D3911">
        <f t="shared" si="614"/>
        <v>2.2591283435529062E-3</v>
      </c>
      <c r="E3911">
        <f t="shared" si="610"/>
        <v>3.2000027306708497E-3</v>
      </c>
      <c r="F3911">
        <f t="shared" si="615"/>
        <v>2.261682096712514E-3</v>
      </c>
      <c r="G3911">
        <f t="shared" si="611"/>
        <v>3.2051282051281937E-3</v>
      </c>
      <c r="H3911">
        <f t="shared" si="616"/>
        <v>2.2591283435529062E-3</v>
      </c>
      <c r="I3911">
        <f t="shared" si="612"/>
        <v>3.2000027306708497E-3</v>
      </c>
      <c r="J3911" t="str">
        <f t="shared" si="617"/>
        <v/>
      </c>
      <c r="K3911" t="str">
        <f t="shared" si="613"/>
        <v/>
      </c>
      <c r="L3911">
        <f t="shared" si="618"/>
        <v>3.2000027306708497E-3</v>
      </c>
      <c r="M3911" t="str">
        <f t="shared" si="619"/>
        <v/>
      </c>
    </row>
    <row r="3912" spans="1:13">
      <c r="A3912" s="1">
        <v>39456</v>
      </c>
      <c r="B3912">
        <v>1292.08</v>
      </c>
      <c r="C3912">
        <v>12.71</v>
      </c>
      <c r="D3912">
        <f t="shared" si="614"/>
        <v>8.8465194982314723E-3</v>
      </c>
      <c r="E3912">
        <f t="shared" si="610"/>
        <v>1.5061719529410217E-2</v>
      </c>
      <c r="F3912">
        <f t="shared" si="615"/>
        <v>8.8857655969389882E-3</v>
      </c>
      <c r="G3912">
        <f t="shared" si="611"/>
        <v>1.5175718849840258E-2</v>
      </c>
      <c r="H3912">
        <f t="shared" si="616"/>
        <v>8.8465194982314723E-3</v>
      </c>
      <c r="I3912">
        <f t="shared" si="612"/>
        <v>1.5061719529410217E-2</v>
      </c>
      <c r="J3912" t="str">
        <f t="shared" si="617"/>
        <v/>
      </c>
      <c r="K3912" t="str">
        <f t="shared" si="613"/>
        <v/>
      </c>
      <c r="L3912">
        <f t="shared" si="618"/>
        <v>1.5061719529410217E-2</v>
      </c>
      <c r="M3912" t="str">
        <f t="shared" si="619"/>
        <v/>
      </c>
    </row>
    <row r="3913" spans="1:13">
      <c r="A3913" s="1">
        <v>39457</v>
      </c>
      <c r="B3913">
        <v>1292.48</v>
      </c>
      <c r="C3913">
        <v>12.67</v>
      </c>
      <c r="D3913">
        <f t="shared" si="614"/>
        <v>3.0953044479032282E-4</v>
      </c>
      <c r="E3913">
        <f t="shared" si="610"/>
        <v>-3.1520908683150221E-3</v>
      </c>
      <c r="F3913">
        <f t="shared" si="615"/>
        <v>3.0957835428147007E-4</v>
      </c>
      <c r="G3913">
        <f t="shared" si="611"/>
        <v>-3.1471282454760274E-3</v>
      </c>
      <c r="H3913">
        <f t="shared" si="616"/>
        <v>3.0953044479032282E-4</v>
      </c>
      <c r="I3913" t="str">
        <f t="shared" si="612"/>
        <v/>
      </c>
      <c r="J3913" t="str">
        <f t="shared" si="617"/>
        <v/>
      </c>
      <c r="K3913">
        <f t="shared" si="613"/>
        <v>-3.1520908683150221E-3</v>
      </c>
      <c r="L3913">
        <f t="shared" si="618"/>
        <v>-3.1520908683150221E-3</v>
      </c>
      <c r="M3913" t="str">
        <f t="shared" si="619"/>
        <v/>
      </c>
    </row>
    <row r="3914" spans="1:13">
      <c r="A3914" s="1">
        <v>39458</v>
      </c>
      <c r="B3914">
        <v>1295.5</v>
      </c>
      <c r="C3914">
        <v>12.73</v>
      </c>
      <c r="D3914">
        <f t="shared" si="614"/>
        <v>2.3338676271165535E-3</v>
      </c>
      <c r="E3914">
        <f t="shared" si="610"/>
        <v>4.7244182362674242E-3</v>
      </c>
      <c r="F3914">
        <f t="shared" si="615"/>
        <v>2.3365932161425462E-3</v>
      </c>
      <c r="G3914">
        <f t="shared" si="611"/>
        <v>4.7355958958168465E-3</v>
      </c>
      <c r="H3914">
        <f t="shared" si="616"/>
        <v>2.3338676271165535E-3</v>
      </c>
      <c r="I3914">
        <f t="shared" si="612"/>
        <v>4.7244182362674242E-3</v>
      </c>
      <c r="J3914" t="str">
        <f t="shared" si="617"/>
        <v/>
      </c>
      <c r="K3914" t="str">
        <f t="shared" si="613"/>
        <v/>
      </c>
      <c r="L3914">
        <f t="shared" si="618"/>
        <v>4.7244182362674242E-3</v>
      </c>
      <c r="M3914" t="str">
        <f t="shared" si="619"/>
        <v/>
      </c>
    </row>
    <row r="3915" spans="1:13">
      <c r="A3915" s="1">
        <v>39459</v>
      </c>
      <c r="B3915">
        <v>1289.0899999999999</v>
      </c>
      <c r="C3915">
        <v>12.63</v>
      </c>
      <c r="D3915">
        <f t="shared" si="614"/>
        <v>-4.9601779332832637E-3</v>
      </c>
      <c r="E3915">
        <f t="shared" si="610"/>
        <v>-7.8864762069153337E-3</v>
      </c>
      <c r="F3915">
        <f t="shared" si="615"/>
        <v>-4.9478965650329165E-3</v>
      </c>
      <c r="G3915">
        <f t="shared" si="611"/>
        <v>-7.8554595443832698E-3</v>
      </c>
      <c r="H3915" t="str">
        <f t="shared" si="616"/>
        <v/>
      </c>
      <c r="I3915" t="str">
        <f t="shared" si="612"/>
        <v/>
      </c>
      <c r="J3915">
        <f t="shared" si="617"/>
        <v>-4.9601779332832637E-3</v>
      </c>
      <c r="K3915">
        <f t="shared" si="613"/>
        <v>-7.8864762069153337E-3</v>
      </c>
      <c r="L3915" t="str">
        <f t="shared" si="618"/>
        <v/>
      </c>
      <c r="M3915">
        <f t="shared" si="619"/>
        <v>-7.8864762069153337E-3</v>
      </c>
    </row>
    <row r="3916" spans="1:13">
      <c r="A3916" s="1">
        <v>39463</v>
      </c>
      <c r="B3916">
        <v>1293.67</v>
      </c>
      <c r="C3916">
        <v>12.79</v>
      </c>
      <c r="D3916">
        <f t="shared" si="614"/>
        <v>3.5465972840967364E-3</v>
      </c>
      <c r="E3916">
        <f t="shared" si="610"/>
        <v>1.258867922835155E-2</v>
      </c>
      <c r="F3916">
        <f t="shared" si="615"/>
        <v>3.552893901899834E-3</v>
      </c>
      <c r="G3916">
        <f t="shared" si="611"/>
        <v>1.2668250197941378E-2</v>
      </c>
      <c r="H3916">
        <f t="shared" si="616"/>
        <v>3.5465972840967364E-3</v>
      </c>
      <c r="I3916">
        <f t="shared" si="612"/>
        <v>1.258867922835155E-2</v>
      </c>
      <c r="J3916" t="str">
        <f t="shared" si="617"/>
        <v/>
      </c>
      <c r="K3916" t="str">
        <f t="shared" si="613"/>
        <v/>
      </c>
      <c r="L3916">
        <f t="shared" si="618"/>
        <v>1.258867922835155E-2</v>
      </c>
      <c r="M3916" t="str">
        <f t="shared" si="619"/>
        <v/>
      </c>
    </row>
    <row r="3917" spans="1:13">
      <c r="A3917" s="1">
        <v>39464</v>
      </c>
      <c r="B3917">
        <v>1308.04</v>
      </c>
      <c r="C3917">
        <v>13</v>
      </c>
      <c r="D3917">
        <f t="shared" si="614"/>
        <v>1.104669323633066E-2</v>
      </c>
      <c r="E3917">
        <f t="shared" si="610"/>
        <v>1.6285741870785467E-2</v>
      </c>
      <c r="F3917">
        <f t="shared" si="615"/>
        <v>1.1107933244181245E-2</v>
      </c>
      <c r="G3917">
        <f t="shared" si="611"/>
        <v>1.6419077404222104E-2</v>
      </c>
      <c r="H3917">
        <f t="shared" si="616"/>
        <v>1.104669323633066E-2</v>
      </c>
      <c r="I3917">
        <f t="shared" si="612"/>
        <v>1.6285741870785467E-2</v>
      </c>
      <c r="J3917" t="str">
        <f t="shared" si="617"/>
        <v/>
      </c>
      <c r="K3917" t="str">
        <f t="shared" si="613"/>
        <v/>
      </c>
      <c r="L3917">
        <f t="shared" si="618"/>
        <v>1.6285741870785467E-2</v>
      </c>
      <c r="M3917" t="str">
        <f t="shared" si="619"/>
        <v/>
      </c>
    </row>
    <row r="3918" spans="1:13">
      <c r="A3918" s="1">
        <v>39465</v>
      </c>
      <c r="B3918">
        <v>1314.5</v>
      </c>
      <c r="C3918">
        <v>13.14</v>
      </c>
      <c r="D3918">
        <f t="shared" si="614"/>
        <v>4.9265315806270226E-3</v>
      </c>
      <c r="E3918">
        <f t="shared" si="610"/>
        <v>1.0711655594927811E-2</v>
      </c>
      <c r="F3918">
        <f t="shared" si="615"/>
        <v>4.9386868903091852E-3</v>
      </c>
      <c r="G3918">
        <f t="shared" si="611"/>
        <v>1.0769230769230864E-2</v>
      </c>
      <c r="H3918">
        <f t="shared" si="616"/>
        <v>4.9265315806270226E-3</v>
      </c>
      <c r="I3918">
        <f t="shared" si="612"/>
        <v>1.0711655594927811E-2</v>
      </c>
      <c r="J3918" t="str">
        <f t="shared" si="617"/>
        <v/>
      </c>
      <c r="K3918" t="str">
        <f t="shared" si="613"/>
        <v/>
      </c>
      <c r="L3918">
        <f t="shared" si="618"/>
        <v>1.0711655594927811E-2</v>
      </c>
      <c r="M3918" t="str">
        <f t="shared" si="619"/>
        <v/>
      </c>
    </row>
    <row r="3919" spans="1:13">
      <c r="A3919" s="1">
        <v>39466</v>
      </c>
      <c r="B3919">
        <v>1315.38</v>
      </c>
      <c r="C3919">
        <v>13.18</v>
      </c>
      <c r="D3919">
        <f t="shared" si="614"/>
        <v>6.6923208119318213E-4</v>
      </c>
      <c r="E3919">
        <f t="shared" si="610"/>
        <v>3.0395160178965965E-3</v>
      </c>
      <c r="F3919">
        <f t="shared" si="615"/>
        <v>6.6945606694579496E-4</v>
      </c>
      <c r="G3919">
        <f t="shared" si="611"/>
        <v>3.0441400304412891E-3</v>
      </c>
      <c r="H3919">
        <f t="shared" si="616"/>
        <v>6.6923208119318213E-4</v>
      </c>
      <c r="I3919">
        <f t="shared" si="612"/>
        <v>3.0395160178965965E-3</v>
      </c>
      <c r="J3919" t="str">
        <f t="shared" si="617"/>
        <v/>
      </c>
      <c r="K3919" t="str">
        <f t="shared" si="613"/>
        <v/>
      </c>
      <c r="L3919">
        <f t="shared" si="618"/>
        <v>3.0395160178965965E-3</v>
      </c>
      <c r="M3919" t="str">
        <f t="shared" si="619"/>
        <v/>
      </c>
    </row>
    <row r="3920" spans="1:13">
      <c r="A3920" s="1">
        <v>39469</v>
      </c>
      <c r="B3920">
        <v>1316</v>
      </c>
      <c r="C3920">
        <v>13.27</v>
      </c>
      <c r="D3920">
        <f t="shared" si="614"/>
        <v>4.7123563413351943E-4</v>
      </c>
      <c r="E3920">
        <f t="shared" si="610"/>
        <v>6.8053192697548632E-3</v>
      </c>
      <c r="F3920">
        <f t="shared" si="615"/>
        <v>4.7134668308768113E-4</v>
      </c>
      <c r="G3920">
        <f t="shared" si="611"/>
        <v>6.8285280728375142E-3</v>
      </c>
      <c r="H3920">
        <f t="shared" si="616"/>
        <v>4.7123563413351943E-4</v>
      </c>
      <c r="I3920">
        <f t="shared" si="612"/>
        <v>6.8053192697548632E-3</v>
      </c>
      <c r="J3920" t="str">
        <f t="shared" si="617"/>
        <v/>
      </c>
      <c r="K3920" t="str">
        <f t="shared" si="613"/>
        <v/>
      </c>
      <c r="L3920">
        <f t="shared" si="618"/>
        <v>6.8053192697548632E-3</v>
      </c>
      <c r="M3920" t="str">
        <f t="shared" si="619"/>
        <v/>
      </c>
    </row>
    <row r="3921" spans="1:13">
      <c r="A3921" s="1">
        <v>39470</v>
      </c>
      <c r="B3921">
        <v>1314.65</v>
      </c>
      <c r="C3921">
        <v>13.2</v>
      </c>
      <c r="D3921">
        <f t="shared" si="614"/>
        <v>-1.026362395993147E-3</v>
      </c>
      <c r="E3921">
        <f t="shared" si="610"/>
        <v>-5.2890187517909909E-3</v>
      </c>
      <c r="F3921">
        <f t="shared" si="615"/>
        <v>-1.0258358662613709E-3</v>
      </c>
      <c r="G3921">
        <f t="shared" si="611"/>
        <v>-5.2750565184627174E-3</v>
      </c>
      <c r="H3921" t="str">
        <f t="shared" si="616"/>
        <v/>
      </c>
      <c r="I3921" t="str">
        <f t="shared" si="612"/>
        <v/>
      </c>
      <c r="J3921">
        <f t="shared" si="617"/>
        <v>-1.026362395993147E-3</v>
      </c>
      <c r="K3921">
        <f t="shared" si="613"/>
        <v>-5.2890187517909909E-3</v>
      </c>
      <c r="L3921" t="str">
        <f t="shared" si="618"/>
        <v/>
      </c>
      <c r="M3921">
        <f t="shared" si="619"/>
        <v>-5.2890187517909909E-3</v>
      </c>
    </row>
    <row r="3922" spans="1:13">
      <c r="A3922" s="1">
        <v>39471</v>
      </c>
      <c r="B3922">
        <v>1326.06</v>
      </c>
      <c r="C3922">
        <v>13.35</v>
      </c>
      <c r="D3922">
        <f t="shared" si="614"/>
        <v>8.6416691016175592E-3</v>
      </c>
      <c r="E3922">
        <f t="shared" si="610"/>
        <v>1.1299555253933466E-2</v>
      </c>
      <c r="F3922">
        <f t="shared" si="615"/>
        <v>8.6791161145551854E-3</v>
      </c>
      <c r="G3922">
        <f t="shared" si="611"/>
        <v>1.1363636363636465E-2</v>
      </c>
      <c r="H3922">
        <f t="shared" si="616"/>
        <v>8.6416691016175592E-3</v>
      </c>
      <c r="I3922">
        <f t="shared" si="612"/>
        <v>1.1299555253933466E-2</v>
      </c>
      <c r="J3922" t="str">
        <f t="shared" si="617"/>
        <v/>
      </c>
      <c r="K3922" t="str">
        <f t="shared" si="613"/>
        <v/>
      </c>
      <c r="L3922">
        <f t="shared" si="618"/>
        <v>1.1299555253933466E-2</v>
      </c>
      <c r="M3922" t="str">
        <f t="shared" si="619"/>
        <v/>
      </c>
    </row>
    <row r="3923" spans="1:13">
      <c r="A3923" s="1">
        <v>39472</v>
      </c>
      <c r="B3923">
        <v>1318.43</v>
      </c>
      <c r="C3923">
        <v>13.37</v>
      </c>
      <c r="D3923">
        <f t="shared" si="614"/>
        <v>-5.7705048401983719E-3</v>
      </c>
      <c r="E3923">
        <f t="shared" si="610"/>
        <v>1.4970062675931887E-3</v>
      </c>
      <c r="F3923">
        <f t="shared" si="615"/>
        <v>-5.7538874560727482E-3</v>
      </c>
      <c r="G3923">
        <f t="shared" si="611"/>
        <v>1.4981273408238849E-3</v>
      </c>
      <c r="H3923" t="str">
        <f t="shared" si="616"/>
        <v/>
      </c>
      <c r="I3923">
        <f t="shared" si="612"/>
        <v>1.4970062675931887E-3</v>
      </c>
      <c r="J3923">
        <f t="shared" si="617"/>
        <v>-5.7705048401983719E-3</v>
      </c>
      <c r="K3923" t="str">
        <f t="shared" si="613"/>
        <v/>
      </c>
      <c r="L3923" t="str">
        <f t="shared" si="618"/>
        <v/>
      </c>
      <c r="M3923">
        <f t="shared" si="619"/>
        <v>1.4970062675931887E-3</v>
      </c>
    </row>
    <row r="3924" spans="1:13">
      <c r="A3924" s="1">
        <v>39473</v>
      </c>
      <c r="B3924">
        <v>1316.33</v>
      </c>
      <c r="C3924">
        <v>13.42</v>
      </c>
      <c r="D3924">
        <f t="shared" si="614"/>
        <v>-1.5940734220098644E-3</v>
      </c>
      <c r="E3924">
        <f t="shared" si="610"/>
        <v>3.7327404296839204E-3</v>
      </c>
      <c r="F3924">
        <f t="shared" si="615"/>
        <v>-1.5928035618122394E-3</v>
      </c>
      <c r="G3924">
        <f t="shared" si="611"/>
        <v>3.7397157816005944E-3</v>
      </c>
      <c r="H3924" t="str">
        <f t="shared" si="616"/>
        <v/>
      </c>
      <c r="I3924">
        <f t="shared" si="612"/>
        <v>3.7327404296839204E-3</v>
      </c>
      <c r="J3924">
        <f t="shared" si="617"/>
        <v>-1.5940734220098644E-3</v>
      </c>
      <c r="K3924" t="str">
        <f t="shared" si="613"/>
        <v/>
      </c>
      <c r="L3924" t="str">
        <f t="shared" si="618"/>
        <v/>
      </c>
      <c r="M3924">
        <f t="shared" si="619"/>
        <v>3.7327404296839204E-3</v>
      </c>
    </row>
    <row r="3925" spans="1:13">
      <c r="A3925" s="1">
        <v>39476</v>
      </c>
      <c r="B3925">
        <v>1313.01</v>
      </c>
      <c r="C3925">
        <v>13.28</v>
      </c>
      <c r="D3925">
        <f t="shared" si="614"/>
        <v>-2.5253499086551E-3</v>
      </c>
      <c r="E3925">
        <f t="shared" si="610"/>
        <v>-1.0486987495247962E-2</v>
      </c>
      <c r="F3925">
        <f t="shared" si="615"/>
        <v>-2.5221638950718717E-3</v>
      </c>
      <c r="G3925">
        <f t="shared" si="611"/>
        <v>-1.0432190760059634E-2</v>
      </c>
      <c r="H3925" t="str">
        <f t="shared" si="616"/>
        <v/>
      </c>
      <c r="I3925" t="str">
        <f t="shared" si="612"/>
        <v/>
      </c>
      <c r="J3925">
        <f t="shared" si="617"/>
        <v>-2.5253499086551E-3</v>
      </c>
      <c r="K3925">
        <f t="shared" si="613"/>
        <v>-1.0486987495247962E-2</v>
      </c>
      <c r="L3925" t="str">
        <f t="shared" si="618"/>
        <v/>
      </c>
      <c r="M3925">
        <f t="shared" si="619"/>
        <v>-1.0486987495247962E-2</v>
      </c>
    </row>
    <row r="3926" spans="1:13">
      <c r="A3926" s="1">
        <v>39477</v>
      </c>
      <c r="B3926">
        <v>1312.41</v>
      </c>
      <c r="C3926">
        <v>13.34</v>
      </c>
      <c r="D3926">
        <f t="shared" si="614"/>
        <v>-4.5706973394398057E-4</v>
      </c>
      <c r="E3926">
        <f t="shared" si="610"/>
        <v>4.5078964391899222E-3</v>
      </c>
      <c r="F3926">
        <f t="shared" si="615"/>
        <v>-4.5696529348593362E-4</v>
      </c>
      <c r="G3926">
        <f t="shared" si="611"/>
        <v>4.5180722891566827E-3</v>
      </c>
      <c r="H3926" t="str">
        <f t="shared" si="616"/>
        <v/>
      </c>
      <c r="I3926">
        <f t="shared" si="612"/>
        <v>4.5078964391899222E-3</v>
      </c>
      <c r="J3926">
        <f t="shared" si="617"/>
        <v>-4.5706973394398057E-4</v>
      </c>
      <c r="K3926" t="str">
        <f t="shared" si="613"/>
        <v/>
      </c>
      <c r="L3926" t="str">
        <f t="shared" si="618"/>
        <v/>
      </c>
      <c r="M3926">
        <f t="shared" si="619"/>
        <v>4.5078964391899222E-3</v>
      </c>
    </row>
    <row r="3927" spans="1:13">
      <c r="A3927" s="1">
        <v>39478</v>
      </c>
      <c r="B3927">
        <v>1324.09</v>
      </c>
      <c r="C3927">
        <v>13.55</v>
      </c>
      <c r="D3927">
        <f t="shared" si="614"/>
        <v>8.860289331437619E-3</v>
      </c>
      <c r="E3927">
        <f t="shared" si="610"/>
        <v>1.5619506838232407E-2</v>
      </c>
      <c r="F3927">
        <f t="shared" si="615"/>
        <v>8.8996578813023142E-3</v>
      </c>
      <c r="G3927">
        <f t="shared" si="611"/>
        <v>1.5742128935532396E-2</v>
      </c>
      <c r="H3927">
        <f t="shared" si="616"/>
        <v>8.860289331437619E-3</v>
      </c>
      <c r="I3927">
        <f t="shared" si="612"/>
        <v>1.5619506838232407E-2</v>
      </c>
      <c r="J3927" t="str">
        <f t="shared" si="617"/>
        <v/>
      </c>
      <c r="K3927" t="str">
        <f t="shared" si="613"/>
        <v/>
      </c>
      <c r="L3927">
        <f t="shared" si="618"/>
        <v>1.5619506838232407E-2</v>
      </c>
      <c r="M3927" t="str">
        <f t="shared" si="619"/>
        <v/>
      </c>
    </row>
    <row r="3928" spans="1:13">
      <c r="A3928" s="1">
        <v>39479</v>
      </c>
      <c r="B3928">
        <v>1325.54</v>
      </c>
      <c r="C3928">
        <v>13.6</v>
      </c>
      <c r="D3928">
        <f t="shared" si="614"/>
        <v>1.0944925478258915E-3</v>
      </c>
      <c r="E3928">
        <f t="shared" si="610"/>
        <v>3.683245416296368E-3</v>
      </c>
      <c r="F3928">
        <f t="shared" si="615"/>
        <v>1.095091723372299E-3</v>
      </c>
      <c r="G3928">
        <f t="shared" si="611"/>
        <v>3.6900369003689537E-3</v>
      </c>
      <c r="H3928">
        <f t="shared" si="616"/>
        <v>1.0944925478258915E-3</v>
      </c>
      <c r="I3928">
        <f t="shared" si="612"/>
        <v>3.683245416296368E-3</v>
      </c>
      <c r="J3928" t="str">
        <f t="shared" si="617"/>
        <v/>
      </c>
      <c r="K3928" t="str">
        <f t="shared" si="613"/>
        <v/>
      </c>
      <c r="L3928">
        <f t="shared" si="618"/>
        <v>3.683245416296368E-3</v>
      </c>
      <c r="M3928" t="str">
        <f t="shared" si="619"/>
        <v/>
      </c>
    </row>
    <row r="3929" spans="1:13">
      <c r="A3929" s="1">
        <v>39480</v>
      </c>
      <c r="B3929">
        <v>1344.9</v>
      </c>
      <c r="C3929">
        <v>13.79</v>
      </c>
      <c r="D3929">
        <f t="shared" si="614"/>
        <v>1.4499737264160701E-2</v>
      </c>
      <c r="E3929">
        <f t="shared" si="610"/>
        <v>1.3873899063204071E-2</v>
      </c>
      <c r="F3929">
        <f t="shared" si="615"/>
        <v>1.4605368378170613E-2</v>
      </c>
      <c r="G3929">
        <f t="shared" si="611"/>
        <v>1.3970588235294068E-2</v>
      </c>
      <c r="H3929">
        <f t="shared" si="616"/>
        <v>1.4499737264160701E-2</v>
      </c>
      <c r="I3929">
        <f t="shared" si="612"/>
        <v>1.3873899063204071E-2</v>
      </c>
      <c r="J3929" t="str">
        <f t="shared" si="617"/>
        <v/>
      </c>
      <c r="K3929" t="str">
        <f t="shared" si="613"/>
        <v/>
      </c>
      <c r="L3929">
        <f t="shared" si="618"/>
        <v>1.3873899063204071E-2</v>
      </c>
      <c r="M3929" t="str">
        <f t="shared" si="619"/>
        <v/>
      </c>
    </row>
    <row r="3930" spans="1:13">
      <c r="A3930" s="1">
        <v>39483</v>
      </c>
      <c r="B3930">
        <v>1344.33</v>
      </c>
      <c r="C3930">
        <v>13.73</v>
      </c>
      <c r="D3930">
        <f t="shared" si="614"/>
        <v>-4.2391317108323237E-4</v>
      </c>
      <c r="E3930">
        <f t="shared" si="610"/>
        <v>-4.3604720253307121E-3</v>
      </c>
      <c r="F3930">
        <f t="shared" si="615"/>
        <v>-4.2382333258994542E-4</v>
      </c>
      <c r="G3930">
        <f t="shared" si="611"/>
        <v>-4.35097897026826E-3</v>
      </c>
      <c r="H3930" t="str">
        <f t="shared" si="616"/>
        <v/>
      </c>
      <c r="I3930" t="str">
        <f t="shared" si="612"/>
        <v/>
      </c>
      <c r="J3930">
        <f t="shared" si="617"/>
        <v>-4.2391317108323237E-4</v>
      </c>
      <c r="K3930">
        <f t="shared" si="613"/>
        <v>-4.3604720253307121E-3</v>
      </c>
      <c r="L3930" t="str">
        <f t="shared" si="618"/>
        <v/>
      </c>
      <c r="M3930">
        <f t="shared" si="619"/>
        <v>-4.3604720253307121E-3</v>
      </c>
    </row>
    <row r="3931" spans="1:13">
      <c r="A3931" s="1">
        <v>39484</v>
      </c>
      <c r="B3931">
        <v>1347.05</v>
      </c>
      <c r="C3931">
        <v>13.78</v>
      </c>
      <c r="D3931">
        <f t="shared" si="614"/>
        <v>2.0212685879011623E-3</v>
      </c>
      <c r="E3931">
        <f t="shared" si="610"/>
        <v>3.6350458056327471E-3</v>
      </c>
      <c r="F3931">
        <f t="shared" si="615"/>
        <v>2.0233127282736074E-3</v>
      </c>
      <c r="G3931">
        <f t="shared" si="611"/>
        <v>3.6416605972322547E-3</v>
      </c>
      <c r="H3931">
        <f t="shared" si="616"/>
        <v>2.0212685879011623E-3</v>
      </c>
      <c r="I3931">
        <f t="shared" si="612"/>
        <v>3.6350458056327471E-3</v>
      </c>
      <c r="J3931" t="str">
        <f t="shared" si="617"/>
        <v/>
      </c>
      <c r="K3931" t="str">
        <f t="shared" si="613"/>
        <v/>
      </c>
      <c r="L3931">
        <f t="shared" si="618"/>
        <v>3.6350458056327471E-3</v>
      </c>
      <c r="M3931" t="str">
        <f t="shared" si="619"/>
        <v/>
      </c>
    </row>
    <row r="3932" spans="1:13">
      <c r="A3932" s="1">
        <v>39485</v>
      </c>
      <c r="B3932">
        <v>1349.96</v>
      </c>
      <c r="C3932">
        <v>13.84</v>
      </c>
      <c r="D3932">
        <f t="shared" si="614"/>
        <v>2.1579461175579256E-3</v>
      </c>
      <c r="E3932">
        <f t="shared" si="610"/>
        <v>4.3446846040111134E-3</v>
      </c>
      <c r="F3932">
        <f t="shared" si="615"/>
        <v>2.1602761590142627E-3</v>
      </c>
      <c r="G3932">
        <f t="shared" si="611"/>
        <v>4.3541364296082463E-3</v>
      </c>
      <c r="H3932">
        <f t="shared" si="616"/>
        <v>2.1579461175579256E-3</v>
      </c>
      <c r="I3932">
        <f t="shared" si="612"/>
        <v>4.3446846040111134E-3</v>
      </c>
      <c r="J3932" t="str">
        <f t="shared" si="617"/>
        <v/>
      </c>
      <c r="K3932" t="str">
        <f t="shared" si="613"/>
        <v/>
      </c>
      <c r="L3932">
        <f t="shared" si="618"/>
        <v>4.3446846040111134E-3</v>
      </c>
      <c r="M3932" t="str">
        <f t="shared" si="619"/>
        <v/>
      </c>
    </row>
    <row r="3933" spans="1:13">
      <c r="A3933" s="1">
        <v>39486</v>
      </c>
      <c r="B3933">
        <v>1351.95</v>
      </c>
      <c r="C3933">
        <v>13.87</v>
      </c>
      <c r="D3933">
        <f t="shared" si="614"/>
        <v>1.4730323066491182E-3</v>
      </c>
      <c r="E3933">
        <f t="shared" si="610"/>
        <v>2.1652841372167613E-3</v>
      </c>
      <c r="F3933">
        <f t="shared" si="615"/>
        <v>1.4741177516370829E-3</v>
      </c>
      <c r="G3933">
        <f t="shared" si="611"/>
        <v>2.1676300578035157E-3</v>
      </c>
      <c r="H3933">
        <f t="shared" si="616"/>
        <v>1.4730323066491182E-3</v>
      </c>
      <c r="I3933">
        <f t="shared" si="612"/>
        <v>2.1652841372167613E-3</v>
      </c>
      <c r="J3933" t="str">
        <f t="shared" si="617"/>
        <v/>
      </c>
      <c r="K3933" t="str">
        <f t="shared" si="613"/>
        <v/>
      </c>
      <c r="L3933">
        <f t="shared" si="618"/>
        <v>2.1652841372167613E-3</v>
      </c>
      <c r="M3933" t="str">
        <f t="shared" si="619"/>
        <v/>
      </c>
    </row>
    <row r="3934" spans="1:13">
      <c r="A3934" s="1">
        <v>39487</v>
      </c>
      <c r="B3934">
        <v>1342.64</v>
      </c>
      <c r="C3934">
        <v>13.62</v>
      </c>
      <c r="D3934">
        <f t="shared" si="614"/>
        <v>-6.9101696706045917E-3</v>
      </c>
      <c r="E3934">
        <f t="shared" si="610"/>
        <v>-1.8188933605373967E-2</v>
      </c>
      <c r="F3934">
        <f t="shared" si="615"/>
        <v>-6.8863493472390847E-3</v>
      </c>
      <c r="G3934">
        <f t="shared" si="611"/>
        <v>-1.8024513338139925E-2</v>
      </c>
      <c r="H3934" t="str">
        <f t="shared" si="616"/>
        <v/>
      </c>
      <c r="I3934" t="str">
        <f t="shared" si="612"/>
        <v/>
      </c>
      <c r="J3934">
        <f t="shared" si="617"/>
        <v>-6.9101696706045917E-3</v>
      </c>
      <c r="K3934">
        <f t="shared" si="613"/>
        <v>-1.8188933605373967E-2</v>
      </c>
      <c r="L3934" t="str">
        <f t="shared" si="618"/>
        <v/>
      </c>
      <c r="M3934">
        <f t="shared" si="619"/>
        <v>-1.8188933605373967E-2</v>
      </c>
    </row>
    <row r="3935" spans="1:13">
      <c r="A3935" s="1">
        <v>39490</v>
      </c>
      <c r="B3935">
        <v>1351.77</v>
      </c>
      <c r="C3935">
        <v>13.77</v>
      </c>
      <c r="D3935">
        <f t="shared" si="614"/>
        <v>6.7770197880235375E-3</v>
      </c>
      <c r="E3935">
        <f t="shared" si="610"/>
        <v>1.0953012019197145E-2</v>
      </c>
      <c r="F3935">
        <f t="shared" si="615"/>
        <v>6.8000357504616193E-3</v>
      </c>
      <c r="G3935">
        <f t="shared" si="611"/>
        <v>1.1013215859030812E-2</v>
      </c>
      <c r="H3935">
        <f t="shared" si="616"/>
        <v>6.7770197880235375E-3</v>
      </c>
      <c r="I3935">
        <f t="shared" si="612"/>
        <v>1.0953012019197145E-2</v>
      </c>
      <c r="J3935" t="str">
        <f t="shared" si="617"/>
        <v/>
      </c>
      <c r="K3935" t="str">
        <f t="shared" si="613"/>
        <v/>
      </c>
      <c r="L3935">
        <f t="shared" si="618"/>
        <v>1.0953012019197145E-2</v>
      </c>
      <c r="M3935" t="str">
        <f t="shared" si="619"/>
        <v/>
      </c>
    </row>
    <row r="3936" spans="1:13">
      <c r="A3936" s="1">
        <v>39491</v>
      </c>
      <c r="B3936">
        <v>1350.5</v>
      </c>
      <c r="C3936">
        <v>13.68</v>
      </c>
      <c r="D3936">
        <f t="shared" si="614"/>
        <v>-9.3995055527716274E-4</v>
      </c>
      <c r="E3936">
        <f t="shared" si="610"/>
        <v>-6.5574005461590517E-3</v>
      </c>
      <c r="F3936">
        <f t="shared" si="615"/>
        <v>-9.3950894013028474E-4</v>
      </c>
      <c r="G3936">
        <f t="shared" si="611"/>
        <v>-6.5359477124182774E-3</v>
      </c>
      <c r="H3936" t="str">
        <f t="shared" si="616"/>
        <v/>
      </c>
      <c r="I3936" t="str">
        <f t="shared" si="612"/>
        <v/>
      </c>
      <c r="J3936">
        <f t="shared" si="617"/>
        <v>-9.3995055527716274E-4</v>
      </c>
      <c r="K3936">
        <f t="shared" si="613"/>
        <v>-6.5574005461590517E-3</v>
      </c>
      <c r="L3936" t="str">
        <f t="shared" si="618"/>
        <v/>
      </c>
      <c r="M3936">
        <f t="shared" si="619"/>
        <v>-6.5574005461590517E-3</v>
      </c>
    </row>
    <row r="3937" spans="1:13">
      <c r="A3937" s="1">
        <v>39492</v>
      </c>
      <c r="B3937">
        <v>1343.23</v>
      </c>
      <c r="C3937">
        <v>13.72</v>
      </c>
      <c r="D3937">
        <f t="shared" si="614"/>
        <v>-5.3977329957059358E-3</v>
      </c>
      <c r="E3937">
        <f t="shared" si="610"/>
        <v>2.9197101033348462E-3</v>
      </c>
      <c r="F3937">
        <f t="shared" si="615"/>
        <v>-5.383191410588628E-3</v>
      </c>
      <c r="G3937">
        <f t="shared" si="611"/>
        <v>2.9239766081872176E-3</v>
      </c>
      <c r="H3937" t="str">
        <f t="shared" si="616"/>
        <v/>
      </c>
      <c r="I3937">
        <f t="shared" si="612"/>
        <v>2.9197101033348462E-3</v>
      </c>
      <c r="J3937">
        <f t="shared" si="617"/>
        <v>-5.3977329957059358E-3</v>
      </c>
      <c r="K3937" t="str">
        <f t="shared" si="613"/>
        <v/>
      </c>
      <c r="L3937" t="str">
        <f t="shared" si="618"/>
        <v/>
      </c>
      <c r="M3937">
        <f t="shared" si="619"/>
        <v>2.9197101033348462E-3</v>
      </c>
    </row>
    <row r="3938" spans="1:13">
      <c r="A3938" s="1">
        <v>39493</v>
      </c>
      <c r="B3938">
        <v>1358.04</v>
      </c>
      <c r="C3938">
        <v>13.85</v>
      </c>
      <c r="D3938">
        <f t="shared" si="614"/>
        <v>1.0965322528886171E-2</v>
      </c>
      <c r="E3938">
        <f t="shared" si="610"/>
        <v>9.4306103356082173E-3</v>
      </c>
      <c r="F3938">
        <f t="shared" si="615"/>
        <v>1.1025662023629534E-2</v>
      </c>
      <c r="G3938">
        <f t="shared" si="611"/>
        <v>9.475218658892004E-3</v>
      </c>
      <c r="H3938">
        <f t="shared" si="616"/>
        <v>1.0965322528886171E-2</v>
      </c>
      <c r="I3938">
        <f t="shared" si="612"/>
        <v>9.4306103356082173E-3</v>
      </c>
      <c r="J3938" t="str">
        <f t="shared" si="617"/>
        <v/>
      </c>
      <c r="K3938" t="str">
        <f t="shared" si="613"/>
        <v/>
      </c>
      <c r="L3938">
        <f t="shared" si="618"/>
        <v>9.4306103356082173E-3</v>
      </c>
      <c r="M3938" t="str">
        <f t="shared" si="619"/>
        <v/>
      </c>
    </row>
    <row r="3939" spans="1:13">
      <c r="A3939" s="1">
        <v>39494</v>
      </c>
      <c r="B3939">
        <v>1361.23</v>
      </c>
      <c r="C3939">
        <v>13.9</v>
      </c>
      <c r="D3939">
        <f t="shared" si="614"/>
        <v>2.3462189950568782E-3</v>
      </c>
      <c r="E3939">
        <f t="shared" si="610"/>
        <v>3.6036075032986181E-3</v>
      </c>
      <c r="F3939">
        <f t="shared" si="615"/>
        <v>2.348973520662101E-3</v>
      </c>
      <c r="G3939">
        <f t="shared" si="611"/>
        <v>3.6101083032491488E-3</v>
      </c>
      <c r="H3939">
        <f t="shared" si="616"/>
        <v>2.3462189950568782E-3</v>
      </c>
      <c r="I3939">
        <f t="shared" si="612"/>
        <v>3.6036075032986181E-3</v>
      </c>
      <c r="J3939" t="str">
        <f t="shared" si="617"/>
        <v/>
      </c>
      <c r="K3939" t="str">
        <f t="shared" si="613"/>
        <v/>
      </c>
      <c r="L3939">
        <f t="shared" si="618"/>
        <v>3.6036075032986181E-3</v>
      </c>
      <c r="M3939" t="str">
        <f t="shared" si="619"/>
        <v/>
      </c>
    </row>
    <row r="3940" spans="1:13">
      <c r="A3940" s="1">
        <v>39498</v>
      </c>
      <c r="B3940">
        <v>1362.21</v>
      </c>
      <c r="C3940">
        <v>13.94</v>
      </c>
      <c r="D3940">
        <f t="shared" si="614"/>
        <v>7.1967808528795797E-4</v>
      </c>
      <c r="E3940">
        <f t="shared" si="610"/>
        <v>2.8735651957317787E-3</v>
      </c>
      <c r="F3940">
        <f t="shared" si="615"/>
        <v>7.1993711569695584E-4</v>
      </c>
      <c r="G3940">
        <f t="shared" si="611"/>
        <v>2.8776978417266452E-3</v>
      </c>
      <c r="H3940">
        <f t="shared" si="616"/>
        <v>7.1967808528795797E-4</v>
      </c>
      <c r="I3940">
        <f t="shared" si="612"/>
        <v>2.8735651957317787E-3</v>
      </c>
      <c r="J3940" t="str">
        <f t="shared" si="617"/>
        <v/>
      </c>
      <c r="K3940" t="str">
        <f t="shared" si="613"/>
        <v/>
      </c>
      <c r="L3940">
        <f t="shared" si="618"/>
        <v>2.8735651957317787E-3</v>
      </c>
      <c r="M3940" t="str">
        <f t="shared" si="619"/>
        <v/>
      </c>
    </row>
    <row r="3941" spans="1:13">
      <c r="A3941" s="1">
        <v>39499</v>
      </c>
      <c r="B3941">
        <v>1357.66</v>
      </c>
      <c r="C3941">
        <v>13.92</v>
      </c>
      <c r="D3941">
        <f t="shared" si="614"/>
        <v>-3.34575126341362E-3</v>
      </c>
      <c r="E3941">
        <f t="shared" si="610"/>
        <v>-1.4357504261041534E-3</v>
      </c>
      <c r="F3941">
        <f t="shared" si="615"/>
        <v>-3.3401604745230129E-3</v>
      </c>
      <c r="G3941">
        <f t="shared" si="611"/>
        <v>-1.4347202295551531E-3</v>
      </c>
      <c r="H3941" t="str">
        <f t="shared" si="616"/>
        <v/>
      </c>
      <c r="I3941" t="str">
        <f t="shared" si="612"/>
        <v/>
      </c>
      <c r="J3941">
        <f t="shared" si="617"/>
        <v>-3.34575126341362E-3</v>
      </c>
      <c r="K3941">
        <f t="shared" si="613"/>
        <v>-1.4357504261041534E-3</v>
      </c>
      <c r="L3941" t="str">
        <f t="shared" si="618"/>
        <v/>
      </c>
      <c r="M3941">
        <f t="shared" si="619"/>
        <v>-1.4357504261041534E-3</v>
      </c>
    </row>
    <row r="3942" spans="1:13">
      <c r="A3942" s="1">
        <v>39500</v>
      </c>
      <c r="B3942">
        <v>1363.46</v>
      </c>
      <c r="C3942">
        <v>13.99</v>
      </c>
      <c r="D3942">
        <f t="shared" si="614"/>
        <v>4.262957005584894E-3</v>
      </c>
      <c r="E3942">
        <f t="shared" si="610"/>
        <v>5.0161337711161786E-3</v>
      </c>
      <c r="F3942">
        <f t="shared" si="615"/>
        <v>4.2720563322187211E-3</v>
      </c>
      <c r="G3942">
        <f t="shared" si="611"/>
        <v>5.0287356321838672E-3</v>
      </c>
      <c r="H3942">
        <f t="shared" si="616"/>
        <v>4.262957005584894E-3</v>
      </c>
      <c r="I3942">
        <f t="shared" si="612"/>
        <v>5.0161337711161786E-3</v>
      </c>
      <c r="J3942" t="str">
        <f t="shared" si="617"/>
        <v/>
      </c>
      <c r="K3942" t="str">
        <f t="shared" si="613"/>
        <v/>
      </c>
      <c r="L3942">
        <f t="shared" si="618"/>
        <v>5.0161337711161786E-3</v>
      </c>
      <c r="M3942" t="str">
        <f t="shared" si="619"/>
        <v/>
      </c>
    </row>
    <row r="3943" spans="1:13">
      <c r="A3943" s="1">
        <v>39501</v>
      </c>
      <c r="B3943">
        <v>1365.74</v>
      </c>
      <c r="C3943">
        <v>14.08</v>
      </c>
      <c r="D3943">
        <f t="shared" si="614"/>
        <v>1.6708196763969795E-3</v>
      </c>
      <c r="E3943">
        <f t="shared" si="610"/>
        <v>6.4125620525064793E-3</v>
      </c>
      <c r="F3943">
        <f t="shared" si="615"/>
        <v>1.6722162733047163E-3</v>
      </c>
      <c r="G3943">
        <f t="shared" si="611"/>
        <v>6.4331665475338973E-3</v>
      </c>
      <c r="H3943">
        <f t="shared" si="616"/>
        <v>1.6708196763969795E-3</v>
      </c>
      <c r="I3943">
        <f t="shared" si="612"/>
        <v>6.4125620525064793E-3</v>
      </c>
      <c r="J3943" t="str">
        <f t="shared" si="617"/>
        <v/>
      </c>
      <c r="K3943" t="str">
        <f t="shared" si="613"/>
        <v/>
      </c>
      <c r="L3943">
        <f t="shared" si="618"/>
        <v>6.4125620525064793E-3</v>
      </c>
      <c r="M3943" t="str">
        <f t="shared" si="619"/>
        <v/>
      </c>
    </row>
    <row r="3944" spans="1:13">
      <c r="A3944" s="1">
        <v>39504</v>
      </c>
      <c r="B3944">
        <v>1367.59</v>
      </c>
      <c r="C3944">
        <v>13.98</v>
      </c>
      <c r="D3944">
        <f t="shared" si="614"/>
        <v>1.3536603940939738E-3</v>
      </c>
      <c r="E3944">
        <f t="shared" si="610"/>
        <v>-7.1276139242321237E-3</v>
      </c>
      <c r="F3944">
        <f t="shared" si="615"/>
        <v>1.3545770058722706E-3</v>
      </c>
      <c r="G3944">
        <f t="shared" si="611"/>
        <v>-7.1022727272727071E-3</v>
      </c>
      <c r="H3944">
        <f t="shared" si="616"/>
        <v>1.3536603940939738E-3</v>
      </c>
      <c r="I3944" t="str">
        <f t="shared" si="612"/>
        <v/>
      </c>
      <c r="J3944" t="str">
        <f t="shared" si="617"/>
        <v/>
      </c>
      <c r="K3944">
        <f t="shared" si="613"/>
        <v>-7.1276139242321237E-3</v>
      </c>
      <c r="L3944">
        <f t="shared" si="618"/>
        <v>-7.1276139242321237E-3</v>
      </c>
      <c r="M3944" t="str">
        <f t="shared" si="619"/>
        <v/>
      </c>
    </row>
    <row r="3945" spans="1:13">
      <c r="A3945" s="1">
        <v>39505</v>
      </c>
      <c r="B3945">
        <v>1372.18</v>
      </c>
      <c r="C3945">
        <v>14.12</v>
      </c>
      <c r="D3945">
        <f t="shared" si="614"/>
        <v>3.3506493568948885E-3</v>
      </c>
      <c r="E3945">
        <f t="shared" si="610"/>
        <v>9.9644952594317281E-3</v>
      </c>
      <c r="F3945">
        <f t="shared" si="615"/>
        <v>3.3562690572468412E-3</v>
      </c>
      <c r="G3945">
        <f t="shared" si="611"/>
        <v>1.0014306151645114E-2</v>
      </c>
      <c r="H3945">
        <f t="shared" si="616"/>
        <v>3.3506493568948885E-3</v>
      </c>
      <c r="I3945">
        <f t="shared" si="612"/>
        <v>9.9644952594317281E-3</v>
      </c>
      <c r="J3945" t="str">
        <f t="shared" si="617"/>
        <v/>
      </c>
      <c r="K3945" t="str">
        <f t="shared" si="613"/>
        <v/>
      </c>
      <c r="L3945">
        <f t="shared" si="618"/>
        <v>9.9644952594317281E-3</v>
      </c>
      <c r="M3945" t="str">
        <f t="shared" si="619"/>
        <v/>
      </c>
    </row>
    <row r="3946" spans="1:13">
      <c r="A3946" s="1">
        <v>39506</v>
      </c>
      <c r="B3946">
        <v>1365.68</v>
      </c>
      <c r="C3946">
        <v>14.02</v>
      </c>
      <c r="D3946">
        <f t="shared" si="614"/>
        <v>-4.7482429432547935E-3</v>
      </c>
      <c r="E3946">
        <f t="shared" si="610"/>
        <v>-7.1073504586519447E-3</v>
      </c>
      <c r="F3946">
        <f t="shared" si="615"/>
        <v>-4.736987858735775E-3</v>
      </c>
      <c r="G3946">
        <f t="shared" si="611"/>
        <v>-7.0821529745042078E-3</v>
      </c>
      <c r="H3946" t="str">
        <f t="shared" si="616"/>
        <v/>
      </c>
      <c r="I3946" t="str">
        <f t="shared" si="612"/>
        <v/>
      </c>
      <c r="J3946">
        <f t="shared" si="617"/>
        <v>-4.7482429432547935E-3</v>
      </c>
      <c r="K3946">
        <f t="shared" si="613"/>
        <v>-7.1073504586519447E-3</v>
      </c>
      <c r="L3946" t="str">
        <f t="shared" si="618"/>
        <v/>
      </c>
      <c r="M3946">
        <f t="shared" si="619"/>
        <v>-7.1073504586519447E-3</v>
      </c>
    </row>
    <row r="3947" spans="1:13">
      <c r="A3947" s="1">
        <v>39507</v>
      </c>
      <c r="B3947">
        <v>1374.09</v>
      </c>
      <c r="C3947">
        <v>14.14</v>
      </c>
      <c r="D3947">
        <f t="shared" si="614"/>
        <v>6.1392207480289963E-3</v>
      </c>
      <c r="E3947">
        <f t="shared" si="610"/>
        <v>8.5227788619828358E-3</v>
      </c>
      <c r="F3947">
        <f t="shared" si="615"/>
        <v>6.1581043875578168E-3</v>
      </c>
      <c r="G3947">
        <f t="shared" si="611"/>
        <v>8.5592011412269908E-3</v>
      </c>
      <c r="H3947">
        <f t="shared" si="616"/>
        <v>6.1392207480289963E-3</v>
      </c>
      <c r="I3947">
        <f t="shared" si="612"/>
        <v>8.5227788619828358E-3</v>
      </c>
      <c r="J3947" t="str">
        <f t="shared" si="617"/>
        <v/>
      </c>
      <c r="K3947" t="str">
        <f t="shared" si="613"/>
        <v/>
      </c>
      <c r="L3947">
        <f t="shared" si="618"/>
        <v>8.5227788619828358E-3</v>
      </c>
      <c r="M3947" t="str">
        <f t="shared" si="619"/>
        <v/>
      </c>
    </row>
    <row r="3948" spans="1:13">
      <c r="A3948" s="1">
        <v>39508</v>
      </c>
      <c r="B3948">
        <v>1369.63</v>
      </c>
      <c r="C3948">
        <v>14.04</v>
      </c>
      <c r="D3948">
        <f t="shared" si="614"/>
        <v>-3.2510634673347419E-3</v>
      </c>
      <c r="E3948">
        <f t="shared" si="610"/>
        <v>-7.0972618707617705E-3</v>
      </c>
      <c r="F3948">
        <f t="shared" si="615"/>
        <v>-3.2457844828212012E-3</v>
      </c>
      <c r="G3948">
        <f t="shared" si="611"/>
        <v>-7.0721357850072053E-3</v>
      </c>
      <c r="H3948" t="str">
        <f t="shared" si="616"/>
        <v/>
      </c>
      <c r="I3948" t="str">
        <f t="shared" si="612"/>
        <v/>
      </c>
      <c r="J3948">
        <f t="shared" si="617"/>
        <v>-3.2510634673347419E-3</v>
      </c>
      <c r="K3948">
        <f t="shared" si="613"/>
        <v>-7.0972618707617705E-3</v>
      </c>
      <c r="L3948" t="str">
        <f t="shared" si="618"/>
        <v/>
      </c>
      <c r="M3948">
        <f t="shared" si="619"/>
        <v>-7.0972618707617705E-3</v>
      </c>
    </row>
    <row r="3949" spans="1:13">
      <c r="A3949" s="1">
        <v>39511</v>
      </c>
      <c r="B3949">
        <v>1364.33</v>
      </c>
      <c r="C3949">
        <v>13.94</v>
      </c>
      <c r="D3949">
        <f t="shared" si="614"/>
        <v>-3.877164727582936E-3</v>
      </c>
      <c r="E3949">
        <f t="shared" si="610"/>
        <v>-7.1479932652871725E-3</v>
      </c>
      <c r="F3949">
        <f t="shared" si="615"/>
        <v>-3.8696582288648695E-3</v>
      </c>
      <c r="G3949">
        <f t="shared" si="611"/>
        <v>-7.1225071225070602E-3</v>
      </c>
      <c r="H3949" t="str">
        <f t="shared" si="616"/>
        <v/>
      </c>
      <c r="I3949" t="str">
        <f t="shared" si="612"/>
        <v/>
      </c>
      <c r="J3949">
        <f t="shared" si="617"/>
        <v>-3.877164727582936E-3</v>
      </c>
      <c r="K3949">
        <f t="shared" si="613"/>
        <v>-7.1479932652871725E-3</v>
      </c>
      <c r="L3949" t="str">
        <f t="shared" si="618"/>
        <v/>
      </c>
      <c r="M3949">
        <f t="shared" si="619"/>
        <v>-7.1479932652871725E-3</v>
      </c>
    </row>
    <row r="3950" spans="1:13">
      <c r="A3950" s="1">
        <v>39512</v>
      </c>
      <c r="B3950">
        <v>1343.36</v>
      </c>
      <c r="C3950">
        <v>13.53</v>
      </c>
      <c r="D3950">
        <f t="shared" si="614"/>
        <v>-1.5489527433395317E-2</v>
      </c>
      <c r="E3950">
        <f t="shared" si="610"/>
        <v>-2.985296314968116E-2</v>
      </c>
      <c r="F3950">
        <f t="shared" si="615"/>
        <v>-1.5370181700908203E-2</v>
      </c>
      <c r="G3950">
        <f t="shared" si="611"/>
        <v>-2.9411764705882359E-2</v>
      </c>
      <c r="H3950" t="str">
        <f t="shared" si="616"/>
        <v/>
      </c>
      <c r="I3950" t="str">
        <f t="shared" si="612"/>
        <v/>
      </c>
      <c r="J3950">
        <f t="shared" si="617"/>
        <v>-1.5489527433395317E-2</v>
      </c>
      <c r="K3950">
        <f t="shared" si="613"/>
        <v>-2.985296314968116E-2</v>
      </c>
      <c r="L3950" t="str">
        <f t="shared" si="618"/>
        <v/>
      </c>
      <c r="M3950">
        <f t="shared" si="619"/>
        <v>-2.985296314968116E-2</v>
      </c>
    </row>
    <row r="3951" spans="1:13">
      <c r="A3951" s="1">
        <v>39513</v>
      </c>
      <c r="B3951">
        <v>1352.63</v>
      </c>
      <c r="C3951">
        <v>13.65</v>
      </c>
      <c r="D3951">
        <f t="shared" si="614"/>
        <v>6.8769072088010284E-3</v>
      </c>
      <c r="E3951">
        <f t="shared" si="610"/>
        <v>8.8300794482722156E-3</v>
      </c>
      <c r="F3951">
        <f t="shared" si="615"/>
        <v>6.9006074321107391E-3</v>
      </c>
      <c r="G3951">
        <f t="shared" si="611"/>
        <v>8.8691796008870671E-3</v>
      </c>
      <c r="H3951">
        <f t="shared" si="616"/>
        <v>6.8769072088010284E-3</v>
      </c>
      <c r="I3951">
        <f t="shared" si="612"/>
        <v>8.8300794482722156E-3</v>
      </c>
      <c r="J3951" t="str">
        <f t="shared" si="617"/>
        <v/>
      </c>
      <c r="K3951" t="str">
        <f t="shared" si="613"/>
        <v/>
      </c>
      <c r="L3951">
        <f t="shared" si="618"/>
        <v>8.8300794482722156E-3</v>
      </c>
      <c r="M3951" t="str">
        <f t="shared" si="619"/>
        <v/>
      </c>
    </row>
    <row r="3952" spans="1:13">
      <c r="A3952" s="1">
        <v>39514</v>
      </c>
      <c r="B3952">
        <v>1365.91</v>
      </c>
      <c r="C3952">
        <v>13.94</v>
      </c>
      <c r="D3952">
        <f t="shared" si="614"/>
        <v>9.7700277612063294E-3</v>
      </c>
      <c r="E3952">
        <f t="shared" si="610"/>
        <v>2.1022883701409013E-2</v>
      </c>
      <c r="F3952">
        <f t="shared" si="615"/>
        <v>9.8179102932804962E-3</v>
      </c>
      <c r="G3952">
        <f t="shared" si="611"/>
        <v>2.124542124542117E-2</v>
      </c>
      <c r="H3952">
        <f t="shared" si="616"/>
        <v>9.7700277612063294E-3</v>
      </c>
      <c r="I3952">
        <f t="shared" si="612"/>
        <v>2.1022883701409013E-2</v>
      </c>
      <c r="J3952" t="str">
        <f t="shared" si="617"/>
        <v/>
      </c>
      <c r="K3952" t="str">
        <f t="shared" si="613"/>
        <v/>
      </c>
      <c r="L3952">
        <f t="shared" si="618"/>
        <v>2.1022883701409013E-2</v>
      </c>
      <c r="M3952" t="str">
        <f t="shared" si="619"/>
        <v/>
      </c>
    </row>
    <row r="3953" spans="1:13">
      <c r="A3953" s="1">
        <v>39515</v>
      </c>
      <c r="B3953">
        <v>1370.87</v>
      </c>
      <c r="C3953">
        <v>13.9</v>
      </c>
      <c r="D3953">
        <f t="shared" si="614"/>
        <v>3.6247016059477617E-3</v>
      </c>
      <c r="E3953">
        <f t="shared" si="610"/>
        <v>-2.8735651957316958E-3</v>
      </c>
      <c r="F3953">
        <f t="shared" si="615"/>
        <v>3.6312787811787484E-3</v>
      </c>
      <c r="G3953">
        <f t="shared" si="611"/>
        <v>-2.8694404591104172E-3</v>
      </c>
      <c r="H3953">
        <f t="shared" si="616"/>
        <v>3.6247016059477617E-3</v>
      </c>
      <c r="I3953" t="str">
        <f t="shared" si="612"/>
        <v/>
      </c>
      <c r="J3953" t="str">
        <f t="shared" si="617"/>
        <v/>
      </c>
      <c r="K3953">
        <f t="shared" si="613"/>
        <v>-2.8735651957316958E-3</v>
      </c>
      <c r="L3953">
        <f t="shared" si="618"/>
        <v>-2.8735651957316958E-3</v>
      </c>
      <c r="M3953" t="str">
        <f t="shared" si="619"/>
        <v/>
      </c>
    </row>
    <row r="3954" spans="1:13">
      <c r="A3954" s="1">
        <v>39518</v>
      </c>
      <c r="B3954">
        <v>1371.09</v>
      </c>
      <c r="C3954">
        <v>13.84</v>
      </c>
      <c r="D3954">
        <f t="shared" si="614"/>
        <v>1.6046915379674782E-4</v>
      </c>
      <c r="E3954">
        <f t="shared" si="610"/>
        <v>-4.3258899471226063E-3</v>
      </c>
      <c r="F3954">
        <f t="shared" si="615"/>
        <v>1.6048202966012504E-4</v>
      </c>
      <c r="G3954">
        <f t="shared" si="611"/>
        <v>-4.3165467625899678E-3</v>
      </c>
      <c r="H3954">
        <f t="shared" si="616"/>
        <v>1.6046915379674782E-4</v>
      </c>
      <c r="I3954" t="str">
        <f t="shared" si="612"/>
        <v/>
      </c>
      <c r="J3954" t="str">
        <f t="shared" si="617"/>
        <v/>
      </c>
      <c r="K3954">
        <f t="shared" si="613"/>
        <v>-4.3258899471226063E-3</v>
      </c>
      <c r="L3954">
        <f t="shared" si="618"/>
        <v>-4.3258899471226063E-3</v>
      </c>
      <c r="M3954" t="str">
        <f t="shared" si="619"/>
        <v/>
      </c>
    </row>
    <row r="3955" spans="1:13">
      <c r="A3955" s="1">
        <v>39519</v>
      </c>
      <c r="B3955">
        <v>1395.95</v>
      </c>
      <c r="C3955">
        <v>14.05</v>
      </c>
      <c r="D3955">
        <f t="shared" si="614"/>
        <v>1.796914314001119E-2</v>
      </c>
      <c r="E3955">
        <f t="shared" si="610"/>
        <v>1.5059445590231374E-2</v>
      </c>
      <c r="F3955">
        <f t="shared" si="615"/>
        <v>1.813155956210033E-2</v>
      </c>
      <c r="G3955">
        <f t="shared" si="611"/>
        <v>1.5173410404624388E-2</v>
      </c>
      <c r="H3955">
        <f t="shared" si="616"/>
        <v>1.796914314001119E-2</v>
      </c>
      <c r="I3955">
        <f t="shared" si="612"/>
        <v>1.5059445590231374E-2</v>
      </c>
      <c r="J3955" t="str">
        <f t="shared" si="617"/>
        <v/>
      </c>
      <c r="K3955" t="str">
        <f t="shared" si="613"/>
        <v/>
      </c>
      <c r="L3955">
        <f t="shared" si="618"/>
        <v>1.5059445590231374E-2</v>
      </c>
      <c r="M3955" t="str">
        <f t="shared" si="619"/>
        <v/>
      </c>
    </row>
    <row r="3956" spans="1:13">
      <c r="A3956" s="1">
        <v>39520</v>
      </c>
      <c r="B3956">
        <v>1394.28</v>
      </c>
      <c r="C3956">
        <v>13.95</v>
      </c>
      <c r="D3956">
        <f t="shared" si="614"/>
        <v>-1.1970340792054287E-3</v>
      </c>
      <c r="E3956">
        <f t="shared" si="610"/>
        <v>-7.1428875123802247E-3</v>
      </c>
      <c r="F3956">
        <f t="shared" si="615"/>
        <v>-1.1963179196963214E-3</v>
      </c>
      <c r="G3956">
        <f t="shared" si="611"/>
        <v>-7.1174377224200169E-3</v>
      </c>
      <c r="H3956" t="str">
        <f t="shared" si="616"/>
        <v/>
      </c>
      <c r="I3956" t="str">
        <f t="shared" si="612"/>
        <v/>
      </c>
      <c r="J3956">
        <f t="shared" si="617"/>
        <v>-1.1970340792054287E-3</v>
      </c>
      <c r="K3956">
        <f t="shared" si="613"/>
        <v>-7.1428875123802247E-3</v>
      </c>
      <c r="L3956" t="str">
        <f t="shared" si="618"/>
        <v/>
      </c>
      <c r="M3956">
        <f t="shared" si="619"/>
        <v>-7.1428875123802247E-3</v>
      </c>
    </row>
    <row r="3957" spans="1:13">
      <c r="A3957" s="1">
        <v>39521</v>
      </c>
      <c r="B3957">
        <v>1402.6</v>
      </c>
      <c r="C3957">
        <v>14.04</v>
      </c>
      <c r="D3957">
        <f t="shared" si="614"/>
        <v>5.9495041200391232E-3</v>
      </c>
      <c r="E3957">
        <f t="shared" si="610"/>
        <v>6.4308903302903314E-3</v>
      </c>
      <c r="F3957">
        <f t="shared" si="615"/>
        <v>5.967237570645656E-3</v>
      </c>
      <c r="G3957">
        <f t="shared" si="611"/>
        <v>6.4516129032257119E-3</v>
      </c>
      <c r="H3957">
        <f t="shared" si="616"/>
        <v>5.9495041200391232E-3</v>
      </c>
      <c r="I3957">
        <f t="shared" si="612"/>
        <v>6.4308903302903314E-3</v>
      </c>
      <c r="J3957" t="str">
        <f t="shared" si="617"/>
        <v/>
      </c>
      <c r="K3957" t="str">
        <f t="shared" si="613"/>
        <v/>
      </c>
      <c r="L3957">
        <f t="shared" si="618"/>
        <v>6.4308903302903314E-3</v>
      </c>
      <c r="M3957" t="str">
        <f t="shared" si="619"/>
        <v/>
      </c>
    </row>
    <row r="3958" spans="1:13">
      <c r="A3958" s="1">
        <v>39522</v>
      </c>
      <c r="B3958">
        <v>1404.17</v>
      </c>
      <c r="C3958">
        <v>14.11</v>
      </c>
      <c r="D3958">
        <f t="shared" si="614"/>
        <v>1.1187237741202927E-3</v>
      </c>
      <c r="E3958">
        <f t="shared" si="610"/>
        <v>4.9733672670576306E-3</v>
      </c>
      <c r="F3958">
        <f t="shared" si="615"/>
        <v>1.1193497789820928E-3</v>
      </c>
      <c r="G3958">
        <f t="shared" si="611"/>
        <v>4.9857549857550421E-3</v>
      </c>
      <c r="H3958">
        <f t="shared" si="616"/>
        <v>1.1187237741202927E-3</v>
      </c>
      <c r="I3958">
        <f t="shared" si="612"/>
        <v>4.9733672670576306E-3</v>
      </c>
      <c r="J3958" t="str">
        <f t="shared" si="617"/>
        <v/>
      </c>
      <c r="K3958" t="str">
        <f t="shared" si="613"/>
        <v/>
      </c>
      <c r="L3958">
        <f t="shared" si="618"/>
        <v>4.9733672670576306E-3</v>
      </c>
      <c r="M3958" t="str">
        <f t="shared" si="619"/>
        <v/>
      </c>
    </row>
    <row r="3959" spans="1:13">
      <c r="A3959" s="1">
        <v>39525</v>
      </c>
      <c r="B3959">
        <v>1409.75</v>
      </c>
      <c r="C3959">
        <v>14.15</v>
      </c>
      <c r="D3959">
        <f t="shared" si="614"/>
        <v>3.9660028103612023E-3</v>
      </c>
      <c r="E3959">
        <f t="shared" si="610"/>
        <v>2.8308582245241349E-3</v>
      </c>
      <c r="F3959">
        <f t="shared" si="615"/>
        <v>3.9738778068181269E-3</v>
      </c>
      <c r="G3959">
        <f t="shared" si="611"/>
        <v>2.8348688873141015E-3</v>
      </c>
      <c r="H3959">
        <f t="shared" si="616"/>
        <v>3.9660028103612023E-3</v>
      </c>
      <c r="I3959">
        <f t="shared" si="612"/>
        <v>2.8308582245241349E-3</v>
      </c>
      <c r="J3959" t="str">
        <f t="shared" si="617"/>
        <v/>
      </c>
      <c r="K3959" t="str">
        <f t="shared" si="613"/>
        <v/>
      </c>
      <c r="L3959">
        <f t="shared" si="618"/>
        <v>2.8308582245241349E-3</v>
      </c>
      <c r="M3959" t="str">
        <f t="shared" si="619"/>
        <v/>
      </c>
    </row>
    <row r="3960" spans="1:13">
      <c r="A3960" s="1">
        <v>39526</v>
      </c>
      <c r="B3960">
        <v>1405.52</v>
      </c>
      <c r="C3960">
        <v>13.98</v>
      </c>
      <c r="D3960">
        <f t="shared" si="614"/>
        <v>-3.0050426304927035E-3</v>
      </c>
      <c r="E3960">
        <f t="shared" si="610"/>
        <v>-1.2086887283582429E-2</v>
      </c>
      <c r="F3960">
        <f t="shared" si="615"/>
        <v>-3.0005320092214571E-3</v>
      </c>
      <c r="G3960">
        <f t="shared" si="611"/>
        <v>-1.2014134275618371E-2</v>
      </c>
      <c r="H3960" t="str">
        <f t="shared" si="616"/>
        <v/>
      </c>
      <c r="I3960" t="str">
        <f t="shared" si="612"/>
        <v/>
      </c>
      <c r="J3960">
        <f t="shared" si="617"/>
        <v>-3.0050426304927035E-3</v>
      </c>
      <c r="K3960">
        <f t="shared" si="613"/>
        <v>-1.2086887283582429E-2</v>
      </c>
      <c r="L3960" t="str">
        <f t="shared" si="618"/>
        <v/>
      </c>
      <c r="M3960">
        <f t="shared" si="619"/>
        <v>-1.2086887283582429E-2</v>
      </c>
    </row>
    <row r="3961" spans="1:13">
      <c r="A3961" s="1">
        <v>39527</v>
      </c>
      <c r="B3961">
        <v>1402.89</v>
      </c>
      <c r="C3961">
        <v>13.93</v>
      </c>
      <c r="D3961">
        <f t="shared" si="614"/>
        <v>-1.8729464492867856E-3</v>
      </c>
      <c r="E3961">
        <f t="shared" si="610"/>
        <v>-3.582949013949864E-3</v>
      </c>
      <c r="F3961">
        <f t="shared" si="615"/>
        <v>-1.8711935796003054E-3</v>
      </c>
      <c r="G3961">
        <f t="shared" si="611"/>
        <v>-3.5765379113018581E-3</v>
      </c>
      <c r="H3961" t="str">
        <f t="shared" si="616"/>
        <v/>
      </c>
      <c r="I3961" t="str">
        <f t="shared" si="612"/>
        <v/>
      </c>
      <c r="J3961">
        <f t="shared" si="617"/>
        <v>-1.8729464492867856E-3</v>
      </c>
      <c r="K3961">
        <f t="shared" si="613"/>
        <v>-3.582949013949864E-3</v>
      </c>
      <c r="L3961" t="str">
        <f t="shared" si="618"/>
        <v/>
      </c>
      <c r="M3961">
        <f t="shared" si="619"/>
        <v>-3.582949013949864E-3</v>
      </c>
    </row>
    <row r="3962" spans="1:13">
      <c r="A3962" s="1">
        <v>39528</v>
      </c>
      <c r="B3962">
        <v>1392.78</v>
      </c>
      <c r="C3962">
        <v>13.81</v>
      </c>
      <c r="D3962">
        <f t="shared" si="614"/>
        <v>-7.2326448201014181E-3</v>
      </c>
      <c r="E3962">
        <f t="shared" si="610"/>
        <v>-8.6518203705135566E-3</v>
      </c>
      <c r="F3962">
        <f t="shared" si="615"/>
        <v>-7.206552188696258E-3</v>
      </c>
      <c r="G3962">
        <f t="shared" si="611"/>
        <v>-8.6145010768126085E-3</v>
      </c>
      <c r="H3962" t="str">
        <f t="shared" si="616"/>
        <v/>
      </c>
      <c r="I3962" t="str">
        <f t="shared" si="612"/>
        <v/>
      </c>
      <c r="J3962">
        <f t="shared" si="617"/>
        <v>-7.2326448201014181E-3</v>
      </c>
      <c r="K3962">
        <f t="shared" si="613"/>
        <v>-8.6518203705135566E-3</v>
      </c>
      <c r="L3962" t="str">
        <f t="shared" si="618"/>
        <v/>
      </c>
      <c r="M3962">
        <f t="shared" si="619"/>
        <v>-8.6518203705135566E-3</v>
      </c>
    </row>
    <row r="3963" spans="1:13">
      <c r="A3963" s="1">
        <v>39529</v>
      </c>
      <c r="B3963">
        <v>1397.11</v>
      </c>
      <c r="C3963">
        <v>13.9</v>
      </c>
      <c r="D3963">
        <f t="shared" si="614"/>
        <v>3.1040675271881042E-3</v>
      </c>
      <c r="E3963">
        <f t="shared" si="610"/>
        <v>6.4958727154452349E-3</v>
      </c>
      <c r="F3963">
        <f t="shared" si="615"/>
        <v>3.108890133402209E-3</v>
      </c>
      <c r="G3963">
        <f t="shared" si="611"/>
        <v>6.517016654598029E-3</v>
      </c>
      <c r="H3963">
        <f t="shared" si="616"/>
        <v>3.1040675271881042E-3</v>
      </c>
      <c r="I3963">
        <f t="shared" si="612"/>
        <v>6.4958727154452349E-3</v>
      </c>
      <c r="J3963" t="str">
        <f t="shared" si="617"/>
        <v/>
      </c>
      <c r="K3963" t="str">
        <f t="shared" si="613"/>
        <v/>
      </c>
      <c r="L3963">
        <f t="shared" si="618"/>
        <v>6.4958727154452349E-3</v>
      </c>
      <c r="M3963" t="str">
        <f t="shared" si="619"/>
        <v/>
      </c>
    </row>
    <row r="3964" spans="1:13">
      <c r="A3964" s="1">
        <v>39532</v>
      </c>
      <c r="B3964">
        <v>1416.51</v>
      </c>
      <c r="C3964">
        <v>14.08</v>
      </c>
      <c r="D3964">
        <f t="shared" si="614"/>
        <v>1.3790282585130287E-2</v>
      </c>
      <c r="E3964">
        <f t="shared" si="610"/>
        <v>1.2866510593250276E-2</v>
      </c>
      <c r="F3964">
        <f t="shared" si="615"/>
        <v>1.3885807130433525E-2</v>
      </c>
      <c r="G3964">
        <f t="shared" si="611"/>
        <v>1.2949640287769792E-2</v>
      </c>
      <c r="H3964">
        <f t="shared" si="616"/>
        <v>1.3790282585130287E-2</v>
      </c>
      <c r="I3964">
        <f t="shared" si="612"/>
        <v>1.2866510593250276E-2</v>
      </c>
      <c r="J3964" t="str">
        <f t="shared" si="617"/>
        <v/>
      </c>
      <c r="K3964" t="str">
        <f t="shared" si="613"/>
        <v/>
      </c>
      <c r="L3964">
        <f t="shared" si="618"/>
        <v>1.2866510593250276E-2</v>
      </c>
      <c r="M3964" t="str">
        <f t="shared" si="619"/>
        <v/>
      </c>
    </row>
    <row r="3965" spans="1:13">
      <c r="A3965" s="1">
        <v>39533</v>
      </c>
      <c r="B3965">
        <v>1412.52</v>
      </c>
      <c r="C3965">
        <v>14.01</v>
      </c>
      <c r="D3965">
        <f t="shared" si="614"/>
        <v>-2.8207566873393645E-3</v>
      </c>
      <c r="E3965">
        <f t="shared" si="610"/>
        <v>-4.9839903809807372E-3</v>
      </c>
      <c r="F3965">
        <f t="shared" si="615"/>
        <v>-2.8167820911959573E-3</v>
      </c>
      <c r="G3965">
        <f t="shared" si="611"/>
        <v>-4.9715909090909394E-3</v>
      </c>
      <c r="H3965" t="str">
        <f t="shared" si="616"/>
        <v/>
      </c>
      <c r="I3965" t="str">
        <f t="shared" si="612"/>
        <v/>
      </c>
      <c r="J3965">
        <f t="shared" si="617"/>
        <v>-2.8207566873393645E-3</v>
      </c>
      <c r="K3965">
        <f t="shared" si="613"/>
        <v>-4.9839903809807372E-3</v>
      </c>
      <c r="L3965" t="str">
        <f t="shared" si="618"/>
        <v/>
      </c>
      <c r="M3965">
        <f t="shared" si="619"/>
        <v>-4.9839903809807372E-3</v>
      </c>
    </row>
    <row r="3966" spans="1:13">
      <c r="A3966" s="1">
        <v>39534</v>
      </c>
      <c r="B3966">
        <v>1405.54</v>
      </c>
      <c r="C3966">
        <v>13.92</v>
      </c>
      <c r="D3966">
        <f t="shared" si="614"/>
        <v>-4.9537726478604228E-3</v>
      </c>
      <c r="E3966">
        <f t="shared" si="610"/>
        <v>-6.4447054426419841E-3</v>
      </c>
      <c r="F3966">
        <f t="shared" si="615"/>
        <v>-4.9415229518874337E-3</v>
      </c>
      <c r="G3966">
        <f t="shared" si="611"/>
        <v>-6.4239828693789525E-3</v>
      </c>
      <c r="H3966" t="str">
        <f t="shared" si="616"/>
        <v/>
      </c>
      <c r="I3966" t="str">
        <f t="shared" si="612"/>
        <v/>
      </c>
      <c r="J3966">
        <f t="shared" si="617"/>
        <v>-4.9537726478604228E-3</v>
      </c>
      <c r="K3966">
        <f t="shared" si="613"/>
        <v>-6.4447054426419841E-3</v>
      </c>
      <c r="L3966" t="str">
        <f t="shared" si="618"/>
        <v/>
      </c>
      <c r="M3966">
        <f t="shared" si="619"/>
        <v>-6.4447054426419841E-3</v>
      </c>
    </row>
    <row r="3967" spans="1:13">
      <c r="A3967" s="1">
        <v>39535</v>
      </c>
      <c r="B3967">
        <v>1403.28</v>
      </c>
      <c r="C3967">
        <v>13.83</v>
      </c>
      <c r="D3967">
        <f t="shared" si="614"/>
        <v>-1.6092170290043855E-3</v>
      </c>
      <c r="E3967">
        <f t="shared" si="610"/>
        <v>-6.4865092296067734E-3</v>
      </c>
      <c r="F3967">
        <f t="shared" si="615"/>
        <v>-1.6079229335344003E-3</v>
      </c>
      <c r="G3967">
        <f t="shared" si="611"/>
        <v>-6.4655172413793371E-3</v>
      </c>
      <c r="H3967" t="str">
        <f t="shared" si="616"/>
        <v/>
      </c>
      <c r="I3967" t="str">
        <f t="shared" si="612"/>
        <v/>
      </c>
      <c r="J3967">
        <f t="shared" si="617"/>
        <v>-1.6092170290043855E-3</v>
      </c>
      <c r="K3967">
        <f t="shared" si="613"/>
        <v>-6.4865092296067734E-3</v>
      </c>
      <c r="L3967" t="str">
        <f t="shared" si="618"/>
        <v/>
      </c>
      <c r="M3967">
        <f t="shared" si="619"/>
        <v>-6.4865092296067734E-3</v>
      </c>
    </row>
    <row r="3968" spans="1:13">
      <c r="A3968" s="1">
        <v>39536</v>
      </c>
      <c r="B3968">
        <v>1408.47</v>
      </c>
      <c r="C3968">
        <v>13.92</v>
      </c>
      <c r="D3968">
        <f t="shared" si="614"/>
        <v>3.6916552995440582E-3</v>
      </c>
      <c r="E3968">
        <f t="shared" si="610"/>
        <v>6.486509229606632E-3</v>
      </c>
      <c r="F3968">
        <f t="shared" si="615"/>
        <v>3.6984778518898143E-3</v>
      </c>
      <c r="G3968">
        <f t="shared" si="611"/>
        <v>6.5075921908892553E-3</v>
      </c>
      <c r="H3968">
        <f t="shared" si="616"/>
        <v>3.6916552995440582E-3</v>
      </c>
      <c r="I3968">
        <f t="shared" si="612"/>
        <v>6.486509229606632E-3</v>
      </c>
      <c r="J3968" t="str">
        <f t="shared" si="617"/>
        <v/>
      </c>
      <c r="K3968" t="str">
        <f t="shared" si="613"/>
        <v/>
      </c>
      <c r="L3968">
        <f t="shared" si="618"/>
        <v>6.486509229606632E-3</v>
      </c>
      <c r="M3968" t="str">
        <f t="shared" si="619"/>
        <v/>
      </c>
    </row>
    <row r="3969" spans="1:13">
      <c r="A3969" s="1">
        <v>39539</v>
      </c>
      <c r="B3969">
        <v>1419.04</v>
      </c>
      <c r="C3969">
        <v>14.06</v>
      </c>
      <c r="D3969">
        <f t="shared" si="614"/>
        <v>7.4765777930732918E-3</v>
      </c>
      <c r="E3969">
        <f t="shared" si="610"/>
        <v>1.0007231476245396E-2</v>
      </c>
      <c r="F3969">
        <f t="shared" si="615"/>
        <v>7.504597187018458E-3</v>
      </c>
      <c r="G3969">
        <f t="shared" si="611"/>
        <v>1.0057471264367956E-2</v>
      </c>
      <c r="H3969">
        <f t="shared" si="616"/>
        <v>7.4765777930732918E-3</v>
      </c>
      <c r="I3969">
        <f t="shared" si="612"/>
        <v>1.0007231476245396E-2</v>
      </c>
      <c r="J3969" t="str">
        <f t="shared" si="617"/>
        <v/>
      </c>
      <c r="K3969" t="str">
        <f t="shared" si="613"/>
        <v/>
      </c>
      <c r="L3969">
        <f t="shared" si="618"/>
        <v>1.0007231476245396E-2</v>
      </c>
      <c r="M3969" t="str">
        <f t="shared" si="619"/>
        <v/>
      </c>
    </row>
    <row r="3970" spans="1:13">
      <c r="A3970" s="1">
        <v>39540</v>
      </c>
      <c r="B3970">
        <v>1413.38</v>
      </c>
      <c r="C3970">
        <v>13.9</v>
      </c>
      <c r="D3970">
        <f t="shared" si="614"/>
        <v>-3.9965877474346378E-3</v>
      </c>
      <c r="E3970">
        <f t="shared" si="610"/>
        <v>-1.1445046245872821E-2</v>
      </c>
      <c r="F3970">
        <f t="shared" si="615"/>
        <v>-3.9886120193932673E-3</v>
      </c>
      <c r="G3970">
        <f t="shared" si="611"/>
        <v>-1.1379800853485111E-2</v>
      </c>
      <c r="H3970" t="str">
        <f t="shared" si="616"/>
        <v/>
      </c>
      <c r="I3970" t="str">
        <f t="shared" si="612"/>
        <v/>
      </c>
      <c r="J3970">
        <f t="shared" si="617"/>
        <v>-3.9965877474346378E-3</v>
      </c>
      <c r="K3970">
        <f t="shared" si="613"/>
        <v>-1.1445046245872821E-2</v>
      </c>
      <c r="L3970" t="str">
        <f t="shared" si="618"/>
        <v/>
      </c>
      <c r="M3970">
        <f t="shared" si="619"/>
        <v>-1.1445046245872821E-2</v>
      </c>
    </row>
    <row r="3971" spans="1:13">
      <c r="A3971" s="1">
        <v>39541</v>
      </c>
      <c r="B3971">
        <v>1398.96</v>
      </c>
      <c r="C3971">
        <v>13.59</v>
      </c>
      <c r="D3971">
        <f t="shared" si="614"/>
        <v>-1.0254895475303529E-2</v>
      </c>
      <c r="E3971">
        <f t="shared" ref="E3971:E4034" si="620">LN(C3971/C3970)</f>
        <v>-2.255461197359377E-2</v>
      </c>
      <c r="F3971">
        <f t="shared" si="615"/>
        <v>-1.0202493313900107E-2</v>
      </c>
      <c r="G3971">
        <f t="shared" ref="G3971:G4034" si="621">C3971/C3970-1</f>
        <v>-2.2302158273381334E-2</v>
      </c>
      <c r="H3971" t="str">
        <f t="shared" si="616"/>
        <v/>
      </c>
      <c r="I3971" t="str">
        <f t="shared" ref="I3971:I4034" si="622">IF(E3971&gt;0,E3971,"")</f>
        <v/>
      </c>
      <c r="J3971">
        <f t="shared" si="617"/>
        <v>-1.0254895475303529E-2</v>
      </c>
      <c r="K3971">
        <f t="shared" ref="K3971:K4034" si="623">IF(E3971&lt;0,E3971,"")</f>
        <v>-2.255461197359377E-2</v>
      </c>
      <c r="L3971" t="str">
        <f t="shared" si="618"/>
        <v/>
      </c>
      <c r="M3971">
        <f t="shared" si="619"/>
        <v>-2.255461197359377E-2</v>
      </c>
    </row>
    <row r="3972" spans="1:13">
      <c r="A3972" s="1">
        <v>39542</v>
      </c>
      <c r="B3972">
        <v>1398.08</v>
      </c>
      <c r="C3972">
        <v>13.57</v>
      </c>
      <c r="D3972">
        <f t="shared" ref="D3972:D4035" si="624">LN(B3972/B3971)</f>
        <v>-6.2923664233309191E-4</v>
      </c>
      <c r="E3972">
        <f t="shared" si="620"/>
        <v>-1.4727543162745406E-3</v>
      </c>
      <c r="F3972">
        <f t="shared" ref="F3972:F4035" si="625">B3972/B3971-1</f>
        <v>-6.2903871447372861E-4</v>
      </c>
      <c r="G3972">
        <f t="shared" si="621"/>
        <v>-1.4716703458425018E-3</v>
      </c>
      <c r="H3972" t="str">
        <f t="shared" ref="H3972:H4035" si="626">IF(D3972&gt;0,D3972,"")</f>
        <v/>
      </c>
      <c r="I3972" t="str">
        <f t="shared" si="622"/>
        <v/>
      </c>
      <c r="J3972">
        <f t="shared" ref="J3972:J4035" si="627">IF(D3972&lt;0,D3972,"")</f>
        <v>-6.2923664233309191E-4</v>
      </c>
      <c r="K3972">
        <f t="shared" si="623"/>
        <v>-1.4727543162745406E-3</v>
      </c>
      <c r="L3972" t="str">
        <f t="shared" ref="L3972:L4035" si="628">IF(D3972&gt;0,E3972,"")</f>
        <v/>
      </c>
      <c r="M3972">
        <f t="shared" ref="M3972:M4035" si="629">IF(D3972&lt;0,E3972,"")</f>
        <v>-1.4727543162745406E-3</v>
      </c>
    </row>
    <row r="3973" spans="1:13">
      <c r="A3973" s="1">
        <v>39546</v>
      </c>
      <c r="B3973">
        <v>1382.2</v>
      </c>
      <c r="C3973">
        <v>13.5</v>
      </c>
      <c r="D3973">
        <f t="shared" si="624"/>
        <v>-1.1423434105777059E-2</v>
      </c>
      <c r="E3973">
        <f t="shared" si="620"/>
        <v>-5.1717884023940678E-3</v>
      </c>
      <c r="F3973">
        <f t="shared" si="625"/>
        <v>-1.1358434424353359E-2</v>
      </c>
      <c r="G3973">
        <f t="shared" si="621"/>
        <v>-5.1584377302874573E-3</v>
      </c>
      <c r="H3973" t="str">
        <f t="shared" si="626"/>
        <v/>
      </c>
      <c r="I3973" t="str">
        <f t="shared" si="622"/>
        <v/>
      </c>
      <c r="J3973">
        <f t="shared" si="627"/>
        <v>-1.1423434105777059E-2</v>
      </c>
      <c r="K3973">
        <f t="shared" si="623"/>
        <v>-5.1717884023940678E-3</v>
      </c>
      <c r="L3973" t="str">
        <f t="shared" si="628"/>
        <v/>
      </c>
      <c r="M3973">
        <f t="shared" si="629"/>
        <v>-5.1717884023940678E-3</v>
      </c>
    </row>
    <row r="3974" spans="1:13">
      <c r="A3974" s="1">
        <v>39547</v>
      </c>
      <c r="B3974">
        <v>1358.59</v>
      </c>
      <c r="C3974">
        <v>13.24</v>
      </c>
      <c r="D3974">
        <f t="shared" si="624"/>
        <v>-1.7229035445361768E-2</v>
      </c>
      <c r="E3974">
        <f t="shared" si="620"/>
        <v>-1.944713493552155E-2</v>
      </c>
      <c r="F3974">
        <f t="shared" si="625"/>
        <v>-1.7081464332224128E-2</v>
      </c>
      <c r="G3974">
        <f t="shared" si="621"/>
        <v>-1.9259259259259198E-2</v>
      </c>
      <c r="H3974" t="str">
        <f t="shared" si="626"/>
        <v/>
      </c>
      <c r="I3974" t="str">
        <f t="shared" si="622"/>
        <v/>
      </c>
      <c r="J3974">
        <f t="shared" si="627"/>
        <v>-1.7229035445361768E-2</v>
      </c>
      <c r="K3974">
        <f t="shared" si="623"/>
        <v>-1.944713493552155E-2</v>
      </c>
      <c r="L3974" t="str">
        <f t="shared" si="628"/>
        <v/>
      </c>
      <c r="M3974">
        <f t="shared" si="629"/>
        <v>-1.944713493552155E-2</v>
      </c>
    </row>
    <row r="3975" spans="1:13">
      <c r="A3975" s="1">
        <v>39548</v>
      </c>
      <c r="B3975">
        <v>1368.71</v>
      </c>
      <c r="C3975">
        <v>13.38</v>
      </c>
      <c r="D3975">
        <f t="shared" si="624"/>
        <v>7.4212931815645089E-3</v>
      </c>
      <c r="E3975">
        <f t="shared" si="620"/>
        <v>1.0518504191220317E-2</v>
      </c>
      <c r="F3975">
        <f t="shared" si="625"/>
        <v>7.4488992264039044E-3</v>
      </c>
      <c r="G3975">
        <f t="shared" si="621"/>
        <v>1.0574018126888296E-2</v>
      </c>
      <c r="H3975">
        <f t="shared" si="626"/>
        <v>7.4212931815645089E-3</v>
      </c>
      <c r="I3975">
        <f t="shared" si="622"/>
        <v>1.0518504191220317E-2</v>
      </c>
      <c r="J3975" t="str">
        <f t="shared" si="627"/>
        <v/>
      </c>
      <c r="K3975" t="str">
        <f t="shared" si="623"/>
        <v/>
      </c>
      <c r="L3975">
        <f t="shared" si="628"/>
        <v>1.0518504191220317E-2</v>
      </c>
      <c r="M3975" t="str">
        <f t="shared" si="629"/>
        <v/>
      </c>
    </row>
    <row r="3976" spans="1:13">
      <c r="A3976" s="1">
        <v>39549</v>
      </c>
      <c r="B3976">
        <v>1387.57</v>
      </c>
      <c r="C3976">
        <v>13.62</v>
      </c>
      <c r="D3976">
        <f t="shared" si="624"/>
        <v>1.3685325404961968E-2</v>
      </c>
      <c r="E3976">
        <f t="shared" si="620"/>
        <v>1.777824602128375E-2</v>
      </c>
      <c r="F3976">
        <f t="shared" si="625"/>
        <v>1.3779398119396991E-2</v>
      </c>
      <c r="G3976">
        <f t="shared" si="621"/>
        <v>1.7937219730941534E-2</v>
      </c>
      <c r="H3976">
        <f t="shared" si="626"/>
        <v>1.3685325404961968E-2</v>
      </c>
      <c r="I3976">
        <f t="shared" si="622"/>
        <v>1.777824602128375E-2</v>
      </c>
      <c r="J3976" t="str">
        <f t="shared" si="627"/>
        <v/>
      </c>
      <c r="K3976" t="str">
        <f t="shared" si="623"/>
        <v/>
      </c>
      <c r="L3976">
        <f t="shared" si="628"/>
        <v>1.777824602128375E-2</v>
      </c>
      <c r="M3976" t="str">
        <f t="shared" si="629"/>
        <v/>
      </c>
    </row>
    <row r="3977" spans="1:13">
      <c r="A3977" s="1">
        <v>39550</v>
      </c>
      <c r="B3977">
        <v>1370.26</v>
      </c>
      <c r="C3977">
        <v>13.38</v>
      </c>
      <c r="D3977">
        <f t="shared" si="624"/>
        <v>-1.2553512960530443E-2</v>
      </c>
      <c r="E3977">
        <f t="shared" si="620"/>
        <v>-1.777824602128383E-2</v>
      </c>
      <c r="F3977">
        <f t="shared" si="625"/>
        <v>-1.2475046303970228E-2</v>
      </c>
      <c r="G3977">
        <f t="shared" si="621"/>
        <v>-1.7621145374449254E-2</v>
      </c>
      <c r="H3977" t="str">
        <f t="shared" si="626"/>
        <v/>
      </c>
      <c r="I3977" t="str">
        <f t="shared" si="622"/>
        <v/>
      </c>
      <c r="J3977">
        <f t="shared" si="627"/>
        <v>-1.2553512960530443E-2</v>
      </c>
      <c r="K3977">
        <f t="shared" si="623"/>
        <v>-1.777824602128383E-2</v>
      </c>
      <c r="L3977" t="str">
        <f t="shared" si="628"/>
        <v/>
      </c>
      <c r="M3977">
        <f t="shared" si="629"/>
        <v>-1.777824602128383E-2</v>
      </c>
    </row>
    <row r="3978" spans="1:13">
      <c r="A3978" s="1">
        <v>39553</v>
      </c>
      <c r="B3978">
        <v>1369.57</v>
      </c>
      <c r="C3978">
        <v>13.45</v>
      </c>
      <c r="D3978">
        <f t="shared" si="624"/>
        <v>-5.036808959588716E-4</v>
      </c>
      <c r="E3978">
        <f t="shared" si="620"/>
        <v>5.2180513477655521E-3</v>
      </c>
      <c r="F3978">
        <f t="shared" si="625"/>
        <v>-5.0355407003055408E-4</v>
      </c>
      <c r="G3978">
        <f t="shared" si="621"/>
        <v>5.2316890881911604E-3</v>
      </c>
      <c r="H3978" t="str">
        <f t="shared" si="626"/>
        <v/>
      </c>
      <c r="I3978">
        <f t="shared" si="622"/>
        <v>5.2180513477655521E-3</v>
      </c>
      <c r="J3978">
        <f t="shared" si="627"/>
        <v>-5.036808959588716E-4</v>
      </c>
      <c r="K3978" t="str">
        <f t="shared" si="623"/>
        <v/>
      </c>
      <c r="L3978" t="str">
        <f t="shared" si="628"/>
        <v/>
      </c>
      <c r="M3978">
        <f t="shared" si="629"/>
        <v>5.2180513477655521E-3</v>
      </c>
    </row>
    <row r="3979" spans="1:13">
      <c r="A3979" s="1">
        <v>39554</v>
      </c>
      <c r="B3979">
        <v>1390.78</v>
      </c>
      <c r="C3979">
        <v>13.63</v>
      </c>
      <c r="D3979">
        <f t="shared" si="624"/>
        <v>1.5367918875513488E-2</v>
      </c>
      <c r="E3979">
        <f t="shared" si="620"/>
        <v>1.3294139660593351E-2</v>
      </c>
      <c r="F3979">
        <f t="shared" si="625"/>
        <v>1.5486612586432358E-2</v>
      </c>
      <c r="G3979">
        <f t="shared" si="621"/>
        <v>1.3382899628253009E-2</v>
      </c>
      <c r="H3979">
        <f t="shared" si="626"/>
        <v>1.5367918875513488E-2</v>
      </c>
      <c r="I3979">
        <f t="shared" si="622"/>
        <v>1.3294139660593351E-2</v>
      </c>
      <c r="J3979" t="str">
        <f t="shared" si="627"/>
        <v/>
      </c>
      <c r="K3979" t="str">
        <f t="shared" si="623"/>
        <v/>
      </c>
      <c r="L3979">
        <f t="shared" si="628"/>
        <v>1.3294139660593351E-2</v>
      </c>
      <c r="M3979" t="str">
        <f t="shared" si="629"/>
        <v/>
      </c>
    </row>
    <row r="3980" spans="1:13">
      <c r="A3980" s="1">
        <v>39555</v>
      </c>
      <c r="B3980">
        <v>1385.14</v>
      </c>
      <c r="C3980">
        <v>13.56</v>
      </c>
      <c r="D3980">
        <f t="shared" si="624"/>
        <v>-4.0635232720984613E-3</v>
      </c>
      <c r="E3980">
        <f t="shared" si="620"/>
        <v>-5.148963196191781E-3</v>
      </c>
      <c r="F3980">
        <f t="shared" si="625"/>
        <v>-4.0552783330216613E-3</v>
      </c>
      <c r="G3980">
        <f t="shared" si="621"/>
        <v>-5.1357300073368028E-3</v>
      </c>
      <c r="H3980" t="str">
        <f t="shared" si="626"/>
        <v/>
      </c>
      <c r="I3980" t="str">
        <f t="shared" si="622"/>
        <v/>
      </c>
      <c r="J3980">
        <f t="shared" si="627"/>
        <v>-4.0635232720984613E-3</v>
      </c>
      <c r="K3980">
        <f t="shared" si="623"/>
        <v>-5.148963196191781E-3</v>
      </c>
      <c r="L3980" t="str">
        <f t="shared" si="628"/>
        <v/>
      </c>
      <c r="M3980">
        <f t="shared" si="629"/>
        <v>-5.148963196191781E-3</v>
      </c>
    </row>
    <row r="3981" spans="1:13">
      <c r="A3981" s="1">
        <v>39556</v>
      </c>
      <c r="B3981">
        <v>1376.92</v>
      </c>
      <c r="C3981">
        <v>13.5</v>
      </c>
      <c r="D3981">
        <f t="shared" si="624"/>
        <v>-5.952096817443118E-3</v>
      </c>
      <c r="E3981">
        <f t="shared" si="620"/>
        <v>-4.4345970678657531E-3</v>
      </c>
      <c r="F3981">
        <f t="shared" si="625"/>
        <v>-5.9344181815557118E-3</v>
      </c>
      <c r="G3981">
        <f t="shared" si="621"/>
        <v>-4.4247787610619538E-3</v>
      </c>
      <c r="H3981" t="str">
        <f t="shared" si="626"/>
        <v/>
      </c>
      <c r="I3981" t="str">
        <f t="shared" si="622"/>
        <v/>
      </c>
      <c r="J3981">
        <f t="shared" si="627"/>
        <v>-5.952096817443118E-3</v>
      </c>
      <c r="K3981">
        <f t="shared" si="623"/>
        <v>-4.4345970678657531E-3</v>
      </c>
      <c r="L3981" t="str">
        <f t="shared" si="628"/>
        <v/>
      </c>
      <c r="M3981">
        <f t="shared" si="629"/>
        <v>-4.4345970678657531E-3</v>
      </c>
    </row>
    <row r="3982" spans="1:13">
      <c r="A3982" s="1">
        <v>39557</v>
      </c>
      <c r="B3982">
        <v>1378.53</v>
      </c>
      <c r="C3982">
        <v>13.59</v>
      </c>
      <c r="D3982">
        <f t="shared" si="624"/>
        <v>1.1685932847406632E-3</v>
      </c>
      <c r="E3982">
        <f t="shared" si="620"/>
        <v>6.6445427186685108E-3</v>
      </c>
      <c r="F3982">
        <f t="shared" si="625"/>
        <v>1.1692763559247865E-3</v>
      </c>
      <c r="G3982">
        <f t="shared" si="621"/>
        <v>6.6666666666665986E-3</v>
      </c>
      <c r="H3982">
        <f t="shared" si="626"/>
        <v>1.1685932847406632E-3</v>
      </c>
      <c r="I3982">
        <f t="shared" si="622"/>
        <v>6.6445427186685108E-3</v>
      </c>
      <c r="J3982" t="str">
        <f t="shared" si="627"/>
        <v/>
      </c>
      <c r="K3982" t="str">
        <f t="shared" si="623"/>
        <v/>
      </c>
      <c r="L3982">
        <f t="shared" si="628"/>
        <v>6.6445427186685108E-3</v>
      </c>
      <c r="M3982" t="str">
        <f t="shared" si="629"/>
        <v/>
      </c>
    </row>
    <row r="3983" spans="1:13">
      <c r="A3983" s="1">
        <v>39560</v>
      </c>
      <c r="B3983">
        <v>1366.94</v>
      </c>
      <c r="C3983">
        <v>13.37</v>
      </c>
      <c r="D3983">
        <f t="shared" si="624"/>
        <v>-8.4430489857261516E-3</v>
      </c>
      <c r="E3983">
        <f t="shared" si="620"/>
        <v>-1.6320837049200541E-2</v>
      </c>
      <c r="F3983">
        <f t="shared" si="625"/>
        <v>-8.407506546828758E-3</v>
      </c>
      <c r="G3983">
        <f t="shared" si="621"/>
        <v>-1.6188373804267853E-2</v>
      </c>
      <c r="H3983" t="str">
        <f t="shared" si="626"/>
        <v/>
      </c>
      <c r="I3983" t="str">
        <f t="shared" si="622"/>
        <v/>
      </c>
      <c r="J3983">
        <f t="shared" si="627"/>
        <v>-8.4430489857261516E-3</v>
      </c>
      <c r="K3983">
        <f t="shared" si="623"/>
        <v>-1.6320837049200541E-2</v>
      </c>
      <c r="L3983" t="str">
        <f t="shared" si="628"/>
        <v/>
      </c>
      <c r="M3983">
        <f t="shared" si="629"/>
        <v>-1.6320837049200541E-2</v>
      </c>
    </row>
    <row r="3984" spans="1:13">
      <c r="A3984" s="1">
        <v>39561</v>
      </c>
      <c r="B3984">
        <v>1371.97</v>
      </c>
      <c r="C3984">
        <v>13.45</v>
      </c>
      <c r="D3984">
        <f t="shared" si="624"/>
        <v>3.6729981305998567E-3</v>
      </c>
      <c r="E3984">
        <f t="shared" si="620"/>
        <v>5.9657149339963408E-3</v>
      </c>
      <c r="F3984">
        <f t="shared" si="625"/>
        <v>3.6797518545070851E-3</v>
      </c>
      <c r="G3984">
        <f t="shared" si="621"/>
        <v>5.9835452505609954E-3</v>
      </c>
      <c r="H3984">
        <f t="shared" si="626"/>
        <v>3.6729981305998567E-3</v>
      </c>
      <c r="I3984">
        <f t="shared" si="622"/>
        <v>5.9657149339963408E-3</v>
      </c>
      <c r="J3984" t="str">
        <f t="shared" si="627"/>
        <v/>
      </c>
      <c r="K3984" t="str">
        <f t="shared" si="623"/>
        <v/>
      </c>
      <c r="L3984">
        <f t="shared" si="628"/>
        <v>5.9657149339963408E-3</v>
      </c>
      <c r="M3984" t="str">
        <f t="shared" si="629"/>
        <v/>
      </c>
    </row>
    <row r="3985" spans="1:13">
      <c r="A3985" s="1">
        <v>39562</v>
      </c>
      <c r="B3985">
        <v>1390.69</v>
      </c>
      <c r="C3985">
        <v>13.6</v>
      </c>
      <c r="D3985">
        <f t="shared" si="624"/>
        <v>1.3552363677729872E-2</v>
      </c>
      <c r="E3985">
        <f t="shared" si="620"/>
        <v>1.1090686694158138E-2</v>
      </c>
      <c r="F3985">
        <f t="shared" si="625"/>
        <v>1.3644613220405777E-2</v>
      </c>
      <c r="G3985">
        <f t="shared" si="621"/>
        <v>1.1152416356877248E-2</v>
      </c>
      <c r="H3985">
        <f t="shared" si="626"/>
        <v>1.3552363677729872E-2</v>
      </c>
      <c r="I3985">
        <f t="shared" si="622"/>
        <v>1.1090686694158138E-2</v>
      </c>
      <c r="J3985" t="str">
        <f t="shared" si="627"/>
        <v/>
      </c>
      <c r="K3985" t="str">
        <f t="shared" si="623"/>
        <v/>
      </c>
      <c r="L3985">
        <f t="shared" si="628"/>
        <v>1.1090686694158138E-2</v>
      </c>
      <c r="M3985" t="str">
        <f t="shared" si="629"/>
        <v/>
      </c>
    </row>
    <row r="3986" spans="1:13">
      <c r="A3986" s="1">
        <v>39563</v>
      </c>
      <c r="B3986">
        <v>1399.98</v>
      </c>
      <c r="C3986">
        <v>13.66</v>
      </c>
      <c r="D3986">
        <f t="shared" si="624"/>
        <v>6.6579239517370777E-3</v>
      </c>
      <c r="E3986">
        <f t="shared" si="620"/>
        <v>4.4020614006376651E-3</v>
      </c>
      <c r="F3986">
        <f t="shared" si="625"/>
        <v>6.6801371980815816E-3</v>
      </c>
      <c r="G3986">
        <f t="shared" si="621"/>
        <v>4.4117647058823373E-3</v>
      </c>
      <c r="H3986">
        <f t="shared" si="626"/>
        <v>6.6579239517370777E-3</v>
      </c>
      <c r="I3986">
        <f t="shared" si="622"/>
        <v>4.4020614006376651E-3</v>
      </c>
      <c r="J3986" t="str">
        <f t="shared" si="627"/>
        <v/>
      </c>
      <c r="K3986" t="str">
        <f t="shared" si="623"/>
        <v/>
      </c>
      <c r="L3986">
        <f t="shared" si="628"/>
        <v>4.4020614006376651E-3</v>
      </c>
      <c r="M3986" t="str">
        <f t="shared" si="629"/>
        <v/>
      </c>
    </row>
    <row r="3987" spans="1:13">
      <c r="A3987" s="1">
        <v>39564</v>
      </c>
      <c r="B3987">
        <v>1403.36</v>
      </c>
      <c r="C3987">
        <v>13.72</v>
      </c>
      <c r="D3987">
        <f t="shared" si="624"/>
        <v>2.4114104160489723E-3</v>
      </c>
      <c r="E3987">
        <f t="shared" si="620"/>
        <v>4.3827681550951342E-3</v>
      </c>
      <c r="F3987">
        <f t="shared" si="625"/>
        <v>2.4143202045743273E-3</v>
      </c>
      <c r="G3987">
        <f t="shared" si="621"/>
        <v>4.3923865300146137E-3</v>
      </c>
      <c r="H3987">
        <f t="shared" si="626"/>
        <v>2.4114104160489723E-3</v>
      </c>
      <c r="I3987">
        <f t="shared" si="622"/>
        <v>4.3827681550951342E-3</v>
      </c>
      <c r="J3987" t="str">
        <f t="shared" si="627"/>
        <v/>
      </c>
      <c r="K3987" t="str">
        <f t="shared" si="623"/>
        <v/>
      </c>
      <c r="L3987">
        <f t="shared" si="628"/>
        <v>4.3827681550951342E-3</v>
      </c>
      <c r="M3987" t="str">
        <f t="shared" si="629"/>
        <v/>
      </c>
    </row>
    <row r="3988" spans="1:13">
      <c r="A3988" s="1">
        <v>39567</v>
      </c>
      <c r="B3988">
        <v>1397.91</v>
      </c>
      <c r="C3988">
        <v>13.67</v>
      </c>
      <c r="D3988">
        <f t="shared" si="624"/>
        <v>-3.8910971640511403E-3</v>
      </c>
      <c r="E3988">
        <f t="shared" si="620"/>
        <v>-3.6509715618809856E-3</v>
      </c>
      <c r="F3988">
        <f t="shared" si="625"/>
        <v>-3.8835366548852779E-3</v>
      </c>
      <c r="G3988">
        <f t="shared" si="621"/>
        <v>-3.6443148688046767E-3</v>
      </c>
      <c r="H3988" t="str">
        <f t="shared" si="626"/>
        <v/>
      </c>
      <c r="I3988" t="str">
        <f t="shared" si="622"/>
        <v/>
      </c>
      <c r="J3988">
        <f t="shared" si="627"/>
        <v>-3.8910971640511403E-3</v>
      </c>
      <c r="K3988">
        <f t="shared" si="623"/>
        <v>-3.6509715618809856E-3</v>
      </c>
      <c r="L3988" t="str">
        <f t="shared" si="628"/>
        <v/>
      </c>
      <c r="M3988">
        <f t="shared" si="629"/>
        <v>-3.6509715618809856E-3</v>
      </c>
    </row>
    <row r="3989" spans="1:13">
      <c r="A3989" s="1">
        <v>39568</v>
      </c>
      <c r="B3989">
        <v>1405.82</v>
      </c>
      <c r="C3989">
        <v>13.7</v>
      </c>
      <c r="D3989">
        <f t="shared" si="624"/>
        <v>5.6424983763752054E-3</v>
      </c>
      <c r="E3989">
        <f t="shared" si="620"/>
        <v>2.1921820982210511E-3</v>
      </c>
      <c r="F3989">
        <f t="shared" si="625"/>
        <v>5.65844725339959E-3</v>
      </c>
      <c r="G3989">
        <f t="shared" si="621"/>
        <v>2.1945866861741159E-3</v>
      </c>
      <c r="H3989">
        <f t="shared" si="626"/>
        <v>5.6424983763752054E-3</v>
      </c>
      <c r="I3989">
        <f t="shared" si="622"/>
        <v>2.1921820982210511E-3</v>
      </c>
      <c r="J3989" t="str">
        <f t="shared" si="627"/>
        <v/>
      </c>
      <c r="K3989" t="str">
        <f t="shared" si="623"/>
        <v/>
      </c>
      <c r="L3989">
        <f t="shared" si="628"/>
        <v>2.1921820982210511E-3</v>
      </c>
      <c r="M3989" t="str">
        <f t="shared" si="629"/>
        <v/>
      </c>
    </row>
    <row r="3990" spans="1:13">
      <c r="A3990" s="1">
        <v>39569</v>
      </c>
      <c r="B3990">
        <v>1402.31</v>
      </c>
      <c r="C3990">
        <v>13.63</v>
      </c>
      <c r="D3990">
        <f t="shared" si="624"/>
        <v>-2.4998855665210461E-3</v>
      </c>
      <c r="E3990">
        <f t="shared" si="620"/>
        <v>-5.1225871256378565E-3</v>
      </c>
      <c r="F3990">
        <f t="shared" si="625"/>
        <v>-2.4967634547807815E-3</v>
      </c>
      <c r="G3990">
        <f t="shared" si="621"/>
        <v>-5.1094890510947621E-3</v>
      </c>
      <c r="H3990" t="str">
        <f t="shared" si="626"/>
        <v/>
      </c>
      <c r="I3990" t="str">
        <f t="shared" si="622"/>
        <v/>
      </c>
      <c r="J3990">
        <f t="shared" si="627"/>
        <v>-2.4998855665210461E-3</v>
      </c>
      <c r="K3990">
        <f t="shared" si="623"/>
        <v>-5.1225871256378565E-3</v>
      </c>
      <c r="L3990" t="str">
        <f t="shared" si="628"/>
        <v/>
      </c>
      <c r="M3990">
        <f t="shared" si="629"/>
        <v>-5.1225871256378565E-3</v>
      </c>
    </row>
    <row r="3991" spans="1:13">
      <c r="A3991" s="1">
        <v>39570</v>
      </c>
      <c r="B3991">
        <v>1391.57</v>
      </c>
      <c r="C3991">
        <v>13.53</v>
      </c>
      <c r="D3991">
        <f t="shared" si="624"/>
        <v>-7.688270722404974E-3</v>
      </c>
      <c r="E3991">
        <f t="shared" si="620"/>
        <v>-7.3638035257447207E-3</v>
      </c>
      <c r="F3991">
        <f t="shared" si="625"/>
        <v>-7.6587915653457683E-3</v>
      </c>
      <c r="G3991">
        <f t="shared" si="621"/>
        <v>-7.3367571533383691E-3</v>
      </c>
      <c r="H3991" t="str">
        <f t="shared" si="626"/>
        <v/>
      </c>
      <c r="I3991" t="str">
        <f t="shared" si="622"/>
        <v/>
      </c>
      <c r="J3991">
        <f t="shared" si="627"/>
        <v>-7.688270722404974E-3</v>
      </c>
      <c r="K3991">
        <f t="shared" si="623"/>
        <v>-7.3638035257447207E-3</v>
      </c>
      <c r="L3991" t="str">
        <f t="shared" si="628"/>
        <v/>
      </c>
      <c r="M3991">
        <f t="shared" si="629"/>
        <v>-7.3638035257447207E-3</v>
      </c>
    </row>
    <row r="3992" spans="1:13">
      <c r="A3992" s="1">
        <v>39571</v>
      </c>
      <c r="B3992">
        <v>1369.1</v>
      </c>
      <c r="C3992">
        <v>13.32</v>
      </c>
      <c r="D3992">
        <f t="shared" si="624"/>
        <v>-1.6279016486759133E-2</v>
      </c>
      <c r="E3992">
        <f t="shared" si="620"/>
        <v>-1.5642777070453577E-2</v>
      </c>
      <c r="F3992">
        <f t="shared" si="625"/>
        <v>-1.614722938838864E-2</v>
      </c>
      <c r="G3992">
        <f t="shared" si="621"/>
        <v>-1.552106430155209E-2</v>
      </c>
      <c r="H3992" t="str">
        <f t="shared" si="626"/>
        <v/>
      </c>
      <c r="I3992" t="str">
        <f t="shared" si="622"/>
        <v/>
      </c>
      <c r="J3992">
        <f t="shared" si="627"/>
        <v>-1.6279016486759133E-2</v>
      </c>
      <c r="K3992">
        <f t="shared" si="623"/>
        <v>-1.5642777070453577E-2</v>
      </c>
      <c r="L3992" t="str">
        <f t="shared" si="628"/>
        <v/>
      </c>
      <c r="M3992">
        <f t="shared" si="629"/>
        <v>-1.5642777070453577E-2</v>
      </c>
    </row>
    <row r="3993" spans="1:13">
      <c r="A3993" s="1">
        <v>39574</v>
      </c>
      <c r="B3993">
        <v>1369.58</v>
      </c>
      <c r="C3993">
        <v>13.37</v>
      </c>
      <c r="D3993">
        <f t="shared" si="624"/>
        <v>3.5053383740709244E-4</v>
      </c>
      <c r="E3993">
        <f t="shared" si="620"/>
        <v>3.7467260016087306E-3</v>
      </c>
      <c r="F3993">
        <f t="shared" si="625"/>
        <v>3.5059528157188602E-4</v>
      </c>
      <c r="G3993">
        <f t="shared" si="621"/>
        <v>3.7537537537537524E-3</v>
      </c>
      <c r="H3993">
        <f t="shared" si="626"/>
        <v>3.5053383740709244E-4</v>
      </c>
      <c r="I3993">
        <f t="shared" si="622"/>
        <v>3.7467260016087306E-3</v>
      </c>
      <c r="J3993" t="str">
        <f t="shared" si="627"/>
        <v/>
      </c>
      <c r="K3993" t="str">
        <f t="shared" si="623"/>
        <v/>
      </c>
      <c r="L3993">
        <f t="shared" si="628"/>
        <v>3.7467260016087306E-3</v>
      </c>
      <c r="M3993" t="str">
        <f t="shared" si="629"/>
        <v/>
      </c>
    </row>
    <row r="3994" spans="1:13">
      <c r="A3994" s="1">
        <v>39575</v>
      </c>
      <c r="B3994">
        <v>1363.72</v>
      </c>
      <c r="C3994">
        <v>13.18</v>
      </c>
      <c r="D3994">
        <f t="shared" si="624"/>
        <v>-4.2878637386193951E-3</v>
      </c>
      <c r="E3994">
        <f t="shared" si="620"/>
        <v>-1.4312862039490656E-2</v>
      </c>
      <c r="F3994">
        <f t="shared" si="625"/>
        <v>-4.2786839761094209E-3</v>
      </c>
      <c r="G3994">
        <f t="shared" si="621"/>
        <v>-1.4210919970082281E-2</v>
      </c>
      <c r="H3994" t="str">
        <f t="shared" si="626"/>
        <v/>
      </c>
      <c r="I3994" t="str">
        <f t="shared" si="622"/>
        <v/>
      </c>
      <c r="J3994">
        <f t="shared" si="627"/>
        <v>-4.2878637386193951E-3</v>
      </c>
      <c r="K3994">
        <f t="shared" si="623"/>
        <v>-1.4312862039490656E-2</v>
      </c>
      <c r="L3994" t="str">
        <f t="shared" si="628"/>
        <v/>
      </c>
      <c r="M3994">
        <f t="shared" si="629"/>
        <v>-1.4312862039490656E-2</v>
      </c>
    </row>
    <row r="3995" spans="1:13">
      <c r="A3995" s="1">
        <v>39576</v>
      </c>
      <c r="B3995">
        <v>1354.58</v>
      </c>
      <c r="C3995">
        <v>13.01</v>
      </c>
      <c r="D3995">
        <f t="shared" si="624"/>
        <v>-6.7248165728184027E-3</v>
      </c>
      <c r="E3995">
        <f t="shared" si="620"/>
        <v>-1.298223654994724E-2</v>
      </c>
      <c r="F3995">
        <f t="shared" si="625"/>
        <v>-6.7022555949902696E-3</v>
      </c>
      <c r="G3995">
        <f t="shared" si="621"/>
        <v>-1.2898330804248848E-2</v>
      </c>
      <c r="H3995" t="str">
        <f t="shared" si="626"/>
        <v/>
      </c>
      <c r="I3995" t="str">
        <f t="shared" si="622"/>
        <v/>
      </c>
      <c r="J3995">
        <f t="shared" si="627"/>
        <v>-6.7248165728184027E-3</v>
      </c>
      <c r="K3995">
        <f t="shared" si="623"/>
        <v>-1.298223654994724E-2</v>
      </c>
      <c r="L3995" t="str">
        <f t="shared" si="628"/>
        <v/>
      </c>
      <c r="M3995">
        <f t="shared" si="629"/>
        <v>-1.298223654994724E-2</v>
      </c>
    </row>
    <row r="3996" spans="1:13">
      <c r="A3996" s="1">
        <v>39577</v>
      </c>
      <c r="B3996">
        <v>1357.99</v>
      </c>
      <c r="C3996">
        <v>13.07</v>
      </c>
      <c r="D3996">
        <f t="shared" si="624"/>
        <v>2.5142221555989205E-3</v>
      </c>
      <c r="E3996">
        <f t="shared" si="620"/>
        <v>4.6012351117166563E-3</v>
      </c>
      <c r="F3996">
        <f t="shared" si="625"/>
        <v>2.5173854626527881E-3</v>
      </c>
      <c r="G3996">
        <f t="shared" si="621"/>
        <v>4.6118370484242721E-3</v>
      </c>
      <c r="H3996">
        <f t="shared" si="626"/>
        <v>2.5142221555989205E-3</v>
      </c>
      <c r="I3996">
        <f t="shared" si="622"/>
        <v>4.6012351117166563E-3</v>
      </c>
      <c r="J3996" t="str">
        <f t="shared" si="627"/>
        <v/>
      </c>
      <c r="K3996" t="str">
        <f t="shared" si="623"/>
        <v/>
      </c>
      <c r="L3996">
        <f t="shared" si="628"/>
        <v>4.6012351117166563E-3</v>
      </c>
      <c r="M3996" t="str">
        <f t="shared" si="629"/>
        <v/>
      </c>
    </row>
    <row r="3997" spans="1:13">
      <c r="A3997" s="1">
        <v>39578</v>
      </c>
      <c r="B3997">
        <v>1353.39</v>
      </c>
      <c r="C3997">
        <v>12.99</v>
      </c>
      <c r="D3997">
        <f t="shared" si="624"/>
        <v>-3.3931093490318499E-3</v>
      </c>
      <c r="E3997">
        <f t="shared" si="620"/>
        <v>-6.1396969536224146E-3</v>
      </c>
      <c r="F3997">
        <f t="shared" si="625"/>
        <v>-3.3873592589046542E-3</v>
      </c>
      <c r="G3997">
        <f t="shared" si="621"/>
        <v>-6.1208875286916653E-3</v>
      </c>
      <c r="H3997" t="str">
        <f t="shared" si="626"/>
        <v/>
      </c>
      <c r="I3997" t="str">
        <f t="shared" si="622"/>
        <v/>
      </c>
      <c r="J3997">
        <f t="shared" si="627"/>
        <v>-3.3931093490318499E-3</v>
      </c>
      <c r="K3997">
        <f t="shared" si="623"/>
        <v>-6.1396969536224146E-3</v>
      </c>
      <c r="L3997" t="str">
        <f t="shared" si="628"/>
        <v/>
      </c>
      <c r="M3997">
        <f t="shared" si="629"/>
        <v>-6.1396969536224146E-3</v>
      </c>
    </row>
    <row r="3998" spans="1:13">
      <c r="A3998" s="1">
        <v>39581</v>
      </c>
      <c r="B3998">
        <v>1338.35</v>
      </c>
      <c r="C3998">
        <v>12.75</v>
      </c>
      <c r="D3998">
        <f t="shared" si="624"/>
        <v>-1.1175044036911441E-2</v>
      </c>
      <c r="E3998">
        <f t="shared" si="620"/>
        <v>-1.8648559078072977E-2</v>
      </c>
      <c r="F3998">
        <f t="shared" si="625"/>
        <v>-1.1112835176852354E-2</v>
      </c>
      <c r="G3998">
        <f t="shared" si="621"/>
        <v>-1.8475750577367167E-2</v>
      </c>
      <c r="H3998" t="str">
        <f t="shared" si="626"/>
        <v/>
      </c>
      <c r="I3998" t="str">
        <f t="shared" si="622"/>
        <v/>
      </c>
      <c r="J3998">
        <f t="shared" si="627"/>
        <v>-1.1175044036911441E-2</v>
      </c>
      <c r="K3998">
        <f t="shared" si="623"/>
        <v>-1.8648559078072977E-2</v>
      </c>
      <c r="L3998" t="str">
        <f t="shared" si="628"/>
        <v/>
      </c>
      <c r="M3998">
        <f t="shared" si="629"/>
        <v>-1.8648559078072977E-2</v>
      </c>
    </row>
    <row r="3999" spans="1:13">
      <c r="A3999" s="1">
        <v>39582</v>
      </c>
      <c r="B3999">
        <v>1330.66</v>
      </c>
      <c r="C3999">
        <v>12.58</v>
      </c>
      <c r="D3999">
        <f t="shared" si="624"/>
        <v>-5.7624522046803815E-3</v>
      </c>
      <c r="E3999">
        <f t="shared" si="620"/>
        <v>-1.3423020332140661E-2</v>
      </c>
      <c r="F3999">
        <f t="shared" si="625"/>
        <v>-5.7458811222772521E-3</v>
      </c>
      <c r="G3999">
        <f t="shared" si="621"/>
        <v>-1.3333333333333308E-2</v>
      </c>
      <c r="H3999" t="str">
        <f t="shared" si="626"/>
        <v/>
      </c>
      <c r="I3999" t="str">
        <f t="shared" si="622"/>
        <v/>
      </c>
      <c r="J3999">
        <f t="shared" si="627"/>
        <v>-5.7624522046803815E-3</v>
      </c>
      <c r="K3999">
        <f t="shared" si="623"/>
        <v>-1.3423020332140661E-2</v>
      </c>
      <c r="L3999" t="str">
        <f t="shared" si="628"/>
        <v/>
      </c>
      <c r="M3999">
        <f t="shared" si="629"/>
        <v>-1.3423020332140661E-2</v>
      </c>
    </row>
    <row r="4000" spans="1:13">
      <c r="A4000" s="1">
        <v>39583</v>
      </c>
      <c r="B4000">
        <v>1324.8</v>
      </c>
      <c r="C4000">
        <v>12.44</v>
      </c>
      <c r="D4000">
        <f t="shared" si="624"/>
        <v>-4.4135550996594808E-3</v>
      </c>
      <c r="E4000">
        <f t="shared" si="620"/>
        <v>-1.1191163961261104E-2</v>
      </c>
      <c r="F4000">
        <f t="shared" si="625"/>
        <v>-4.4038296785054998E-3</v>
      </c>
      <c r="G4000">
        <f t="shared" si="621"/>
        <v>-1.1128775834658211E-2</v>
      </c>
      <c r="H4000" t="str">
        <f t="shared" si="626"/>
        <v/>
      </c>
      <c r="I4000" t="str">
        <f t="shared" si="622"/>
        <v/>
      </c>
      <c r="J4000">
        <f t="shared" si="627"/>
        <v>-4.4135550996594808E-3</v>
      </c>
      <c r="K4000">
        <f t="shared" si="623"/>
        <v>-1.1191163961261104E-2</v>
      </c>
      <c r="L4000" t="str">
        <f t="shared" si="628"/>
        <v/>
      </c>
      <c r="M4000">
        <f t="shared" si="629"/>
        <v>-1.1191163961261104E-2</v>
      </c>
    </row>
    <row r="4001" spans="1:13">
      <c r="A4001" s="1">
        <v>39584</v>
      </c>
      <c r="B4001">
        <v>1304.8599999999999</v>
      </c>
      <c r="C4001">
        <v>12.32</v>
      </c>
      <c r="D4001">
        <f t="shared" si="624"/>
        <v>-1.516574932256603E-2</v>
      </c>
      <c r="E4001">
        <f t="shared" si="620"/>
        <v>-9.6931292056595692E-3</v>
      </c>
      <c r="F4001">
        <f t="shared" si="625"/>
        <v>-1.5051328502415529E-2</v>
      </c>
      <c r="G4001">
        <f t="shared" si="621"/>
        <v>-9.6463022508037621E-3</v>
      </c>
      <c r="H4001" t="str">
        <f t="shared" si="626"/>
        <v/>
      </c>
      <c r="I4001" t="str">
        <f t="shared" si="622"/>
        <v/>
      </c>
      <c r="J4001">
        <f t="shared" si="627"/>
        <v>-1.516574932256603E-2</v>
      </c>
      <c r="K4001">
        <f t="shared" si="623"/>
        <v>-9.6931292056595692E-3</v>
      </c>
      <c r="L4001" t="str">
        <f t="shared" si="628"/>
        <v/>
      </c>
      <c r="M4001">
        <f t="shared" si="629"/>
        <v>-9.6931292056595692E-3</v>
      </c>
    </row>
    <row r="4002" spans="1:13">
      <c r="A4002" s="1">
        <v>39585</v>
      </c>
      <c r="B4002">
        <v>1295.22</v>
      </c>
      <c r="C4002">
        <v>12.21</v>
      </c>
      <c r="D4002">
        <f t="shared" si="624"/>
        <v>-7.4151904335883496E-3</v>
      </c>
      <c r="E4002">
        <f t="shared" si="620"/>
        <v>-8.9686699827603751E-3</v>
      </c>
      <c r="F4002">
        <f t="shared" si="625"/>
        <v>-7.387765737320362E-3</v>
      </c>
      <c r="G4002">
        <f t="shared" si="621"/>
        <v>-8.9285714285713969E-3</v>
      </c>
      <c r="H4002" t="str">
        <f t="shared" si="626"/>
        <v/>
      </c>
      <c r="I4002" t="str">
        <f t="shared" si="622"/>
        <v/>
      </c>
      <c r="J4002">
        <f t="shared" si="627"/>
        <v>-7.4151904335883496E-3</v>
      </c>
      <c r="K4002">
        <f t="shared" si="623"/>
        <v>-8.9686699827603751E-3</v>
      </c>
      <c r="L4002" t="str">
        <f t="shared" si="628"/>
        <v/>
      </c>
      <c r="M4002">
        <f t="shared" si="629"/>
        <v>-8.9686699827603751E-3</v>
      </c>
    </row>
    <row r="4003" spans="1:13">
      <c r="A4003" s="1">
        <v>39588</v>
      </c>
      <c r="B4003">
        <v>1315.99</v>
      </c>
      <c r="C4003">
        <v>12.43</v>
      </c>
      <c r="D4003">
        <f t="shared" si="624"/>
        <v>1.5908669197356163E-2</v>
      </c>
      <c r="E4003">
        <f t="shared" si="620"/>
        <v>1.7857617400006253E-2</v>
      </c>
      <c r="F4003">
        <f t="shared" si="625"/>
        <v>1.6035885795463223E-2</v>
      </c>
      <c r="G4003">
        <f t="shared" si="621"/>
        <v>1.8018018018017834E-2</v>
      </c>
      <c r="H4003">
        <f t="shared" si="626"/>
        <v>1.5908669197356163E-2</v>
      </c>
      <c r="I4003">
        <f t="shared" si="622"/>
        <v>1.7857617400006253E-2</v>
      </c>
      <c r="J4003" t="str">
        <f t="shared" si="627"/>
        <v/>
      </c>
      <c r="K4003" t="str">
        <f t="shared" si="623"/>
        <v/>
      </c>
      <c r="L4003">
        <f t="shared" si="628"/>
        <v>1.7857617400006253E-2</v>
      </c>
      <c r="M4003" t="str">
        <f t="shared" si="629"/>
        <v/>
      </c>
    </row>
    <row r="4004" spans="1:13">
      <c r="A4004" s="1">
        <v>39589</v>
      </c>
      <c r="B4004">
        <v>1316.63</v>
      </c>
      <c r="C4004">
        <v>12.4</v>
      </c>
      <c r="D4004">
        <f t="shared" si="624"/>
        <v>4.8620766582948318E-4</v>
      </c>
      <c r="E4004">
        <f t="shared" si="620"/>
        <v>-2.4164329116285678E-3</v>
      </c>
      <c r="F4004">
        <f t="shared" si="625"/>
        <v>4.8632588393537901E-4</v>
      </c>
      <c r="G4004">
        <f t="shared" si="621"/>
        <v>-2.4135156878519748E-3</v>
      </c>
      <c r="H4004">
        <f t="shared" si="626"/>
        <v>4.8620766582948318E-4</v>
      </c>
      <c r="I4004" t="str">
        <f t="shared" si="622"/>
        <v/>
      </c>
      <c r="J4004" t="str">
        <f t="shared" si="627"/>
        <v/>
      </c>
      <c r="K4004">
        <f t="shared" si="623"/>
        <v>-2.4164329116285678E-3</v>
      </c>
      <c r="L4004">
        <f t="shared" si="628"/>
        <v>-2.4164329116285678E-3</v>
      </c>
      <c r="M4004" t="str">
        <f t="shared" si="629"/>
        <v/>
      </c>
    </row>
    <row r="4005" spans="1:13">
      <c r="A4005" s="1">
        <v>39590</v>
      </c>
      <c r="B4005">
        <v>1318.86</v>
      </c>
      <c r="C4005">
        <v>12.27</v>
      </c>
      <c r="D4005">
        <f t="shared" si="624"/>
        <v>1.6922853300106668E-3</v>
      </c>
      <c r="E4005">
        <f t="shared" si="620"/>
        <v>-1.0539213888171124E-2</v>
      </c>
      <c r="F4005">
        <f t="shared" si="625"/>
        <v>1.6937180529077445E-3</v>
      </c>
      <c r="G4005">
        <f t="shared" si="621"/>
        <v>-1.0483870967741948E-2</v>
      </c>
      <c r="H4005">
        <f t="shared" si="626"/>
        <v>1.6922853300106668E-3</v>
      </c>
      <c r="I4005" t="str">
        <f t="shared" si="622"/>
        <v/>
      </c>
      <c r="J4005" t="str">
        <f t="shared" si="627"/>
        <v/>
      </c>
      <c r="K4005">
        <f t="shared" si="623"/>
        <v>-1.0539213888171124E-2</v>
      </c>
      <c r="L4005">
        <f t="shared" si="628"/>
        <v>-1.0539213888171124E-2</v>
      </c>
      <c r="M4005" t="str">
        <f t="shared" si="629"/>
        <v/>
      </c>
    </row>
    <row r="4006" spans="1:13">
      <c r="A4006" s="1">
        <v>39591</v>
      </c>
      <c r="B4006">
        <v>1320.68</v>
      </c>
      <c r="C4006">
        <v>12.24</v>
      </c>
      <c r="D4006">
        <f t="shared" si="624"/>
        <v>1.3790283825421373E-3</v>
      </c>
      <c r="E4006">
        <f t="shared" si="620"/>
        <v>-2.4479816386400017E-3</v>
      </c>
      <c r="F4006">
        <f t="shared" si="625"/>
        <v>1.3799796794202734E-3</v>
      </c>
      <c r="G4006">
        <f t="shared" si="621"/>
        <v>-2.4449877750610804E-3</v>
      </c>
      <c r="H4006">
        <f t="shared" si="626"/>
        <v>1.3790283825421373E-3</v>
      </c>
      <c r="I4006" t="str">
        <f t="shared" si="622"/>
        <v/>
      </c>
      <c r="J4006" t="str">
        <f t="shared" si="627"/>
        <v/>
      </c>
      <c r="K4006">
        <f t="shared" si="623"/>
        <v>-2.4479816386400017E-3</v>
      </c>
      <c r="L4006">
        <f t="shared" si="628"/>
        <v>-2.4479816386400017E-3</v>
      </c>
      <c r="M4006" t="str">
        <f t="shared" si="629"/>
        <v/>
      </c>
    </row>
    <row r="4007" spans="1:13">
      <c r="A4007" s="1">
        <v>39592</v>
      </c>
      <c r="B4007">
        <v>1317.82</v>
      </c>
      <c r="C4007">
        <v>12.2</v>
      </c>
      <c r="D4007">
        <f t="shared" si="624"/>
        <v>-2.167899276191806E-3</v>
      </c>
      <c r="E4007">
        <f t="shared" si="620"/>
        <v>-3.273325344969249E-3</v>
      </c>
      <c r="F4007">
        <f t="shared" si="625"/>
        <v>-2.1655510797469191E-3</v>
      </c>
      <c r="G4007">
        <f t="shared" si="621"/>
        <v>-3.2679738562092497E-3</v>
      </c>
      <c r="H4007" t="str">
        <f t="shared" si="626"/>
        <v/>
      </c>
      <c r="I4007" t="str">
        <f t="shared" si="622"/>
        <v/>
      </c>
      <c r="J4007">
        <f t="shared" si="627"/>
        <v>-2.167899276191806E-3</v>
      </c>
      <c r="K4007">
        <f t="shared" si="623"/>
        <v>-3.273325344969249E-3</v>
      </c>
      <c r="L4007" t="str">
        <f t="shared" si="628"/>
        <v/>
      </c>
      <c r="M4007">
        <f t="shared" si="629"/>
        <v>-3.273325344969249E-3</v>
      </c>
    </row>
    <row r="4008" spans="1:13">
      <c r="A4008" s="1">
        <v>39596</v>
      </c>
      <c r="B4008">
        <v>1332.42</v>
      </c>
      <c r="C4008">
        <v>12.38</v>
      </c>
      <c r="D4008">
        <f t="shared" si="624"/>
        <v>1.1017981539835837E-2</v>
      </c>
      <c r="E4008">
        <f t="shared" si="620"/>
        <v>1.4646315517239208E-2</v>
      </c>
      <c r="F4008">
        <f t="shared" si="625"/>
        <v>1.1078903036833676E-2</v>
      </c>
      <c r="G4008">
        <f t="shared" si="621"/>
        <v>1.4754098360655776E-2</v>
      </c>
      <c r="H4008">
        <f t="shared" si="626"/>
        <v>1.1017981539835837E-2</v>
      </c>
      <c r="I4008">
        <f t="shared" si="622"/>
        <v>1.4646315517239208E-2</v>
      </c>
      <c r="J4008" t="str">
        <f t="shared" si="627"/>
        <v/>
      </c>
      <c r="K4008" t="str">
        <f t="shared" si="623"/>
        <v/>
      </c>
      <c r="L4008">
        <f t="shared" si="628"/>
        <v>1.4646315517239208E-2</v>
      </c>
      <c r="M4008" t="str">
        <f t="shared" si="629"/>
        <v/>
      </c>
    </row>
    <row r="4009" spans="1:13">
      <c r="A4009" s="1">
        <v>39597</v>
      </c>
      <c r="B4009">
        <v>1313.32</v>
      </c>
      <c r="C4009">
        <v>12.11</v>
      </c>
      <c r="D4009">
        <f t="shared" si="624"/>
        <v>-1.4438555426152216E-2</v>
      </c>
      <c r="E4009">
        <f t="shared" si="620"/>
        <v>-2.2050709691449247E-2</v>
      </c>
      <c r="F4009">
        <f t="shared" si="625"/>
        <v>-1.433481935125569E-2</v>
      </c>
      <c r="G4009">
        <f t="shared" si="621"/>
        <v>-2.1809369951534818E-2</v>
      </c>
      <c r="H4009" t="str">
        <f t="shared" si="626"/>
        <v/>
      </c>
      <c r="I4009" t="str">
        <f t="shared" si="622"/>
        <v/>
      </c>
      <c r="J4009">
        <f t="shared" si="627"/>
        <v>-1.4438555426152216E-2</v>
      </c>
      <c r="K4009">
        <f t="shared" si="623"/>
        <v>-2.2050709691449247E-2</v>
      </c>
      <c r="L4009" t="str">
        <f t="shared" si="628"/>
        <v/>
      </c>
      <c r="M4009">
        <f t="shared" si="629"/>
        <v>-2.2050709691449247E-2</v>
      </c>
    </row>
    <row r="4010" spans="1:13">
      <c r="A4010" s="1">
        <v>39598</v>
      </c>
      <c r="B4010">
        <v>1310.33</v>
      </c>
      <c r="C4010">
        <v>12.16</v>
      </c>
      <c r="D4010">
        <f t="shared" si="624"/>
        <v>-2.2792684195200048E-3</v>
      </c>
      <c r="E4010">
        <f t="shared" si="620"/>
        <v>4.1203189730200703E-3</v>
      </c>
      <c r="F4010">
        <f t="shared" si="625"/>
        <v>-2.2766728596229635E-3</v>
      </c>
      <c r="G4010">
        <f t="shared" si="621"/>
        <v>4.1288191577208977E-3</v>
      </c>
      <c r="H4010" t="str">
        <f t="shared" si="626"/>
        <v/>
      </c>
      <c r="I4010">
        <f t="shared" si="622"/>
        <v>4.1203189730200703E-3</v>
      </c>
      <c r="J4010">
        <f t="shared" si="627"/>
        <v>-2.2792684195200048E-3</v>
      </c>
      <c r="K4010" t="str">
        <f t="shared" si="623"/>
        <v/>
      </c>
      <c r="L4010" t="str">
        <f t="shared" si="628"/>
        <v/>
      </c>
      <c r="M4010">
        <f t="shared" si="629"/>
        <v>4.1203189730200703E-3</v>
      </c>
    </row>
    <row r="4011" spans="1:13">
      <c r="A4011" s="1">
        <v>39599</v>
      </c>
      <c r="B4011">
        <v>1278.04</v>
      </c>
      <c r="C4011">
        <v>11.89</v>
      </c>
      <c r="D4011">
        <f t="shared" si="624"/>
        <v>-2.4951359516333108E-2</v>
      </c>
      <c r="E4011">
        <f t="shared" si="620"/>
        <v>-2.2454165835330449E-2</v>
      </c>
      <c r="F4011">
        <f t="shared" si="625"/>
        <v>-2.4642647272061224E-2</v>
      </c>
      <c r="G4011">
        <f t="shared" si="621"/>
        <v>-2.2203947368421018E-2</v>
      </c>
      <c r="H4011" t="str">
        <f t="shared" si="626"/>
        <v/>
      </c>
      <c r="I4011" t="str">
        <f t="shared" si="622"/>
        <v/>
      </c>
      <c r="J4011">
        <f t="shared" si="627"/>
        <v>-2.4951359516333108E-2</v>
      </c>
      <c r="K4011">
        <f t="shared" si="623"/>
        <v>-2.2454165835330449E-2</v>
      </c>
      <c r="L4011" t="str">
        <f t="shared" si="628"/>
        <v/>
      </c>
      <c r="M4011">
        <f t="shared" si="629"/>
        <v>-2.2454165835330449E-2</v>
      </c>
    </row>
    <row r="4012" spans="1:13">
      <c r="A4012" s="1">
        <v>39602</v>
      </c>
      <c r="B4012">
        <v>1278.18</v>
      </c>
      <c r="C4012">
        <v>11.92</v>
      </c>
      <c r="D4012">
        <f t="shared" si="624"/>
        <v>1.0953673794903053E-4</v>
      </c>
      <c r="E4012">
        <f t="shared" si="620"/>
        <v>2.5199509345131947E-3</v>
      </c>
      <c r="F4012">
        <f t="shared" si="625"/>
        <v>1.0954273731655917E-4</v>
      </c>
      <c r="G4012">
        <f t="shared" si="621"/>
        <v>2.523128679562614E-3</v>
      </c>
      <c r="H4012">
        <f t="shared" si="626"/>
        <v>1.0953673794903053E-4</v>
      </c>
      <c r="I4012">
        <f t="shared" si="622"/>
        <v>2.5199509345131947E-3</v>
      </c>
      <c r="J4012" t="str">
        <f t="shared" si="627"/>
        <v/>
      </c>
      <c r="K4012" t="str">
        <f t="shared" si="623"/>
        <v/>
      </c>
      <c r="L4012">
        <f t="shared" si="628"/>
        <v>2.5199509345131947E-3</v>
      </c>
      <c r="M4012" t="str">
        <f t="shared" si="629"/>
        <v/>
      </c>
    </row>
    <row r="4013" spans="1:13">
      <c r="A4013" s="1">
        <v>39603</v>
      </c>
      <c r="B4013">
        <v>1285.5</v>
      </c>
      <c r="C4013">
        <v>11.99</v>
      </c>
      <c r="D4013">
        <f t="shared" si="624"/>
        <v>5.7105566157771509E-3</v>
      </c>
      <c r="E4013">
        <f t="shared" si="620"/>
        <v>5.8553074022191526E-3</v>
      </c>
      <c r="F4013">
        <f t="shared" si="625"/>
        <v>5.7268929258789125E-3</v>
      </c>
      <c r="G4013">
        <f t="shared" si="621"/>
        <v>5.8724832214764877E-3</v>
      </c>
      <c r="H4013">
        <f t="shared" si="626"/>
        <v>5.7105566157771509E-3</v>
      </c>
      <c r="I4013">
        <f t="shared" si="622"/>
        <v>5.8553074022191526E-3</v>
      </c>
      <c r="J4013" t="str">
        <f t="shared" si="627"/>
        <v/>
      </c>
      <c r="K4013" t="str">
        <f t="shared" si="623"/>
        <v/>
      </c>
      <c r="L4013">
        <f t="shared" si="628"/>
        <v>5.8553074022191526E-3</v>
      </c>
      <c r="M4013" t="str">
        <f t="shared" si="629"/>
        <v/>
      </c>
    </row>
    <row r="4014" spans="1:13">
      <c r="A4014" s="1">
        <v>39604</v>
      </c>
      <c r="B4014">
        <v>1315.13</v>
      </c>
      <c r="C4014">
        <v>12.32</v>
      </c>
      <c r="D4014">
        <f t="shared" si="624"/>
        <v>2.2787772335250183E-2</v>
      </c>
      <c r="E4014">
        <f t="shared" si="620"/>
        <v>2.7150989065950898E-2</v>
      </c>
      <c r="F4014">
        <f t="shared" si="625"/>
        <v>2.3049397121742699E-2</v>
      </c>
      <c r="G4014">
        <f t="shared" si="621"/>
        <v>2.7522935779816571E-2</v>
      </c>
      <c r="H4014">
        <f t="shared" si="626"/>
        <v>2.2787772335250183E-2</v>
      </c>
      <c r="I4014">
        <f t="shared" si="622"/>
        <v>2.7150989065950898E-2</v>
      </c>
      <c r="J4014" t="str">
        <f t="shared" si="627"/>
        <v/>
      </c>
      <c r="K4014" t="str">
        <f t="shared" si="623"/>
        <v/>
      </c>
      <c r="L4014">
        <f t="shared" si="628"/>
        <v>2.7150989065950898E-2</v>
      </c>
      <c r="M4014" t="str">
        <f t="shared" si="629"/>
        <v/>
      </c>
    </row>
    <row r="4015" spans="1:13">
      <c r="A4015" s="1">
        <v>39605</v>
      </c>
      <c r="B4015">
        <v>1314.99</v>
      </c>
      <c r="C4015">
        <v>12.34</v>
      </c>
      <c r="D4015">
        <f t="shared" si="624"/>
        <v>-1.0645902098176338E-4</v>
      </c>
      <c r="E4015">
        <f t="shared" si="620"/>
        <v>1.6220603718680509E-3</v>
      </c>
      <c r="F4015">
        <f t="shared" si="625"/>
        <v>-1.0645335442127646E-4</v>
      </c>
      <c r="G4015">
        <f t="shared" si="621"/>
        <v>1.6233766233766378E-3</v>
      </c>
      <c r="H4015" t="str">
        <f t="shared" si="626"/>
        <v/>
      </c>
      <c r="I4015">
        <f t="shared" si="622"/>
        <v>1.6220603718680509E-3</v>
      </c>
      <c r="J4015">
        <f t="shared" si="627"/>
        <v>-1.0645902098176338E-4</v>
      </c>
      <c r="K4015" t="str">
        <f t="shared" si="623"/>
        <v/>
      </c>
      <c r="L4015" t="str">
        <f t="shared" si="628"/>
        <v/>
      </c>
      <c r="M4015">
        <f t="shared" si="629"/>
        <v>1.6220603718680509E-3</v>
      </c>
    </row>
    <row r="4016" spans="1:13">
      <c r="A4016" s="1">
        <v>39606</v>
      </c>
      <c r="B4016">
        <v>1325.66</v>
      </c>
      <c r="C4016">
        <v>12.3</v>
      </c>
      <c r="D4016">
        <f t="shared" si="624"/>
        <v>8.0813875904548593E-3</v>
      </c>
      <c r="E4016">
        <f t="shared" si="620"/>
        <v>-3.2467560988698697E-3</v>
      </c>
      <c r="F4016">
        <f t="shared" si="625"/>
        <v>8.1141301454763504E-3</v>
      </c>
      <c r="G4016">
        <f t="shared" si="621"/>
        <v>-3.2414910858994395E-3</v>
      </c>
      <c r="H4016">
        <f t="shared" si="626"/>
        <v>8.0813875904548593E-3</v>
      </c>
      <c r="I4016" t="str">
        <f t="shared" si="622"/>
        <v/>
      </c>
      <c r="J4016" t="str">
        <f t="shared" si="627"/>
        <v/>
      </c>
      <c r="K4016">
        <f t="shared" si="623"/>
        <v>-3.2467560988698697E-3</v>
      </c>
      <c r="L4016">
        <f t="shared" si="628"/>
        <v>-3.2467560988698697E-3</v>
      </c>
      <c r="M4016" t="str">
        <f t="shared" si="629"/>
        <v/>
      </c>
    </row>
    <row r="4017" spans="1:13">
      <c r="A4017" s="1">
        <v>39609</v>
      </c>
      <c r="B4017">
        <v>1308.93</v>
      </c>
      <c r="C4017">
        <v>12.18</v>
      </c>
      <c r="D4017">
        <f t="shared" si="624"/>
        <v>-1.2700439066485178E-2</v>
      </c>
      <c r="E4017">
        <f t="shared" si="620"/>
        <v>-9.8040000966209667E-3</v>
      </c>
      <c r="F4017">
        <f t="shared" si="625"/>
        <v>-1.2620128841482781E-2</v>
      </c>
      <c r="G4017">
        <f t="shared" si="621"/>
        <v>-9.7560975609757294E-3</v>
      </c>
      <c r="H4017" t="str">
        <f t="shared" si="626"/>
        <v/>
      </c>
      <c r="I4017" t="str">
        <f t="shared" si="622"/>
        <v/>
      </c>
      <c r="J4017">
        <f t="shared" si="627"/>
        <v>-1.2700439066485178E-2</v>
      </c>
      <c r="K4017">
        <f t="shared" si="623"/>
        <v>-9.8040000966209667E-3</v>
      </c>
      <c r="L4017" t="str">
        <f t="shared" si="628"/>
        <v/>
      </c>
      <c r="M4017">
        <f t="shared" si="629"/>
        <v>-9.8040000966209667E-3</v>
      </c>
    </row>
    <row r="4018" spans="1:13">
      <c r="A4018" s="1">
        <v>39610</v>
      </c>
      <c r="B4018">
        <v>1324.18</v>
      </c>
      <c r="C4018">
        <v>12.36</v>
      </c>
      <c r="D4018">
        <f t="shared" si="624"/>
        <v>1.1583390373813106E-2</v>
      </c>
      <c r="E4018">
        <f t="shared" si="620"/>
        <v>1.4670189747793621E-2</v>
      </c>
      <c r="F4018">
        <f t="shared" si="625"/>
        <v>1.1650737625388707E-2</v>
      </c>
      <c r="G4018">
        <f t="shared" si="621"/>
        <v>1.477832512315258E-2</v>
      </c>
      <c r="H4018">
        <f t="shared" si="626"/>
        <v>1.1583390373813106E-2</v>
      </c>
      <c r="I4018">
        <f t="shared" si="622"/>
        <v>1.4670189747793621E-2</v>
      </c>
      <c r="J4018" t="str">
        <f t="shared" si="627"/>
        <v/>
      </c>
      <c r="K4018" t="str">
        <f t="shared" si="623"/>
        <v/>
      </c>
      <c r="L4018">
        <f t="shared" si="628"/>
        <v>1.4670189747793621E-2</v>
      </c>
      <c r="M4018" t="str">
        <f t="shared" si="629"/>
        <v/>
      </c>
    </row>
    <row r="4019" spans="1:13">
      <c r="A4019" s="1">
        <v>39611</v>
      </c>
      <c r="B4019">
        <v>1314.88</v>
      </c>
      <c r="C4019">
        <v>12.29</v>
      </c>
      <c r="D4019">
        <f t="shared" si="624"/>
        <v>-7.0479932229503646E-3</v>
      </c>
      <c r="E4019">
        <f t="shared" si="620"/>
        <v>-5.6795284516013315E-3</v>
      </c>
      <c r="F4019">
        <f t="shared" si="625"/>
        <v>-7.0232143666268954E-3</v>
      </c>
      <c r="G4019">
        <f t="shared" si="621"/>
        <v>-5.6634304207120456E-3</v>
      </c>
      <c r="H4019" t="str">
        <f t="shared" si="626"/>
        <v/>
      </c>
      <c r="I4019" t="str">
        <f t="shared" si="622"/>
        <v/>
      </c>
      <c r="J4019">
        <f t="shared" si="627"/>
        <v>-7.0479932229503646E-3</v>
      </c>
      <c r="K4019">
        <f t="shared" si="623"/>
        <v>-5.6795284516013315E-3</v>
      </c>
      <c r="L4019" t="str">
        <f t="shared" si="628"/>
        <v/>
      </c>
      <c r="M4019">
        <f t="shared" si="629"/>
        <v>-5.6795284516013315E-3</v>
      </c>
    </row>
    <row r="4020" spans="1:13">
      <c r="A4020" s="1">
        <v>39612</v>
      </c>
      <c r="B4020">
        <v>1329.1</v>
      </c>
      <c r="C4020">
        <v>12.37</v>
      </c>
      <c r="D4020">
        <f t="shared" si="624"/>
        <v>1.0756614732241909E-2</v>
      </c>
      <c r="E4020">
        <f t="shared" si="620"/>
        <v>6.4882628264531254E-3</v>
      </c>
      <c r="F4020">
        <f t="shared" si="625"/>
        <v>1.0814675103431259E-2</v>
      </c>
      <c r="G4020">
        <f t="shared" si="621"/>
        <v>6.5093572009764511E-3</v>
      </c>
      <c r="H4020">
        <f t="shared" si="626"/>
        <v>1.0756614732241909E-2</v>
      </c>
      <c r="I4020">
        <f t="shared" si="622"/>
        <v>6.4882628264531254E-3</v>
      </c>
      <c r="J4020" t="str">
        <f t="shared" si="627"/>
        <v/>
      </c>
      <c r="K4020" t="str">
        <f t="shared" si="623"/>
        <v/>
      </c>
      <c r="L4020">
        <f t="shared" si="628"/>
        <v>6.4882628264531254E-3</v>
      </c>
      <c r="M4020" t="str">
        <f t="shared" si="629"/>
        <v/>
      </c>
    </row>
    <row r="4021" spans="1:13">
      <c r="A4021" s="1">
        <v>39613</v>
      </c>
      <c r="B4021">
        <v>1342.84</v>
      </c>
      <c r="C4021">
        <v>12.54</v>
      </c>
      <c r="D4021">
        <f t="shared" si="624"/>
        <v>1.0284752736562524E-2</v>
      </c>
      <c r="E4021">
        <f t="shared" si="620"/>
        <v>1.3649348800378047E-2</v>
      </c>
      <c r="F4021">
        <f t="shared" si="625"/>
        <v>1.0337822586712786E-2</v>
      </c>
      <c r="G4021">
        <f t="shared" si="621"/>
        <v>1.3742926434923142E-2</v>
      </c>
      <c r="H4021">
        <f t="shared" si="626"/>
        <v>1.0284752736562524E-2</v>
      </c>
      <c r="I4021">
        <f t="shared" si="622"/>
        <v>1.3649348800378047E-2</v>
      </c>
      <c r="J4021" t="str">
        <f t="shared" si="627"/>
        <v/>
      </c>
      <c r="K4021" t="str">
        <f t="shared" si="623"/>
        <v/>
      </c>
      <c r="L4021">
        <f t="shared" si="628"/>
        <v>1.3649348800378047E-2</v>
      </c>
      <c r="M4021" t="str">
        <f t="shared" si="629"/>
        <v/>
      </c>
    </row>
    <row r="4022" spans="1:13">
      <c r="A4022" s="1">
        <v>39616</v>
      </c>
      <c r="B4022">
        <v>1344.78</v>
      </c>
      <c r="C4022">
        <v>12.54</v>
      </c>
      <c r="D4022">
        <f t="shared" si="624"/>
        <v>1.4436567200249713E-3</v>
      </c>
      <c r="E4022">
        <f t="shared" si="620"/>
        <v>0</v>
      </c>
      <c r="F4022">
        <f t="shared" si="625"/>
        <v>1.444699294033569E-3</v>
      </c>
      <c r="G4022">
        <f t="shared" si="621"/>
        <v>0</v>
      </c>
      <c r="H4022">
        <f t="shared" si="626"/>
        <v>1.4436567200249713E-3</v>
      </c>
      <c r="I4022" t="str">
        <f t="shared" si="622"/>
        <v/>
      </c>
      <c r="J4022" t="str">
        <f t="shared" si="627"/>
        <v/>
      </c>
      <c r="K4022" t="str">
        <f t="shared" si="623"/>
        <v/>
      </c>
      <c r="L4022">
        <f t="shared" si="628"/>
        <v>0</v>
      </c>
      <c r="M4022" t="str">
        <f t="shared" si="629"/>
        <v/>
      </c>
    </row>
    <row r="4023" spans="1:13">
      <c r="A4023" s="1">
        <v>39617</v>
      </c>
      <c r="B4023">
        <v>1357.98</v>
      </c>
      <c r="C4023">
        <v>12.76</v>
      </c>
      <c r="D4023">
        <f t="shared" si="624"/>
        <v>9.767870585814924E-3</v>
      </c>
      <c r="E4023">
        <f t="shared" si="620"/>
        <v>1.7391742711869239E-2</v>
      </c>
      <c r="F4023">
        <f t="shared" si="625"/>
        <v>9.8157319412841559E-3</v>
      </c>
      <c r="G4023">
        <f t="shared" si="621"/>
        <v>1.7543859649122862E-2</v>
      </c>
      <c r="H4023">
        <f t="shared" si="626"/>
        <v>9.767870585814924E-3</v>
      </c>
      <c r="I4023">
        <f t="shared" si="622"/>
        <v>1.7391742711869239E-2</v>
      </c>
      <c r="J4023" t="str">
        <f t="shared" si="627"/>
        <v/>
      </c>
      <c r="K4023" t="str">
        <f t="shared" si="623"/>
        <v/>
      </c>
      <c r="L4023">
        <f t="shared" si="628"/>
        <v>1.7391742711869239E-2</v>
      </c>
      <c r="M4023" t="str">
        <f t="shared" si="629"/>
        <v/>
      </c>
    </row>
    <row r="4024" spans="1:13">
      <c r="A4024" s="1">
        <v>39618</v>
      </c>
      <c r="B4024">
        <v>1355.69</v>
      </c>
      <c r="C4024">
        <v>12.79</v>
      </c>
      <c r="D4024">
        <f t="shared" si="624"/>
        <v>-1.6877516747354983E-3</v>
      </c>
      <c r="E4024">
        <f t="shared" si="620"/>
        <v>2.348337674107429E-3</v>
      </c>
      <c r="F4024">
        <f t="shared" si="625"/>
        <v>-1.6863282228014587E-3</v>
      </c>
      <c r="G4024">
        <f t="shared" si="621"/>
        <v>2.3510971786833146E-3</v>
      </c>
      <c r="H4024" t="str">
        <f t="shared" si="626"/>
        <v/>
      </c>
      <c r="I4024">
        <f t="shared" si="622"/>
        <v>2.348337674107429E-3</v>
      </c>
      <c r="J4024">
        <f t="shared" si="627"/>
        <v>-1.6877516747354983E-3</v>
      </c>
      <c r="K4024" t="str">
        <f t="shared" si="623"/>
        <v/>
      </c>
      <c r="L4024" t="str">
        <f t="shared" si="628"/>
        <v/>
      </c>
      <c r="M4024">
        <f t="shared" si="629"/>
        <v>2.348337674107429E-3</v>
      </c>
    </row>
    <row r="4025" spans="1:13">
      <c r="A4025" s="1">
        <v>39619</v>
      </c>
      <c r="B4025">
        <v>1325.51</v>
      </c>
      <c r="C4025">
        <v>12.47</v>
      </c>
      <c r="D4025">
        <f t="shared" si="624"/>
        <v>-2.2513258771434952E-2</v>
      </c>
      <c r="E4025">
        <f t="shared" si="620"/>
        <v>-2.5337855898806175E-2</v>
      </c>
      <c r="F4025">
        <f t="shared" si="625"/>
        <v>-2.2261726500896306E-2</v>
      </c>
      <c r="G4025">
        <f t="shared" si="621"/>
        <v>-2.5019546520719249E-2</v>
      </c>
      <c r="H4025" t="str">
        <f t="shared" si="626"/>
        <v/>
      </c>
      <c r="I4025" t="str">
        <f t="shared" si="622"/>
        <v/>
      </c>
      <c r="J4025">
        <f t="shared" si="627"/>
        <v>-2.2513258771434952E-2</v>
      </c>
      <c r="K4025">
        <f t="shared" si="623"/>
        <v>-2.5337855898806175E-2</v>
      </c>
      <c r="L4025" t="str">
        <f t="shared" si="628"/>
        <v/>
      </c>
      <c r="M4025">
        <f t="shared" si="629"/>
        <v>-2.5337855898806175E-2</v>
      </c>
    </row>
    <row r="4026" spans="1:13">
      <c r="A4026" s="1">
        <v>39620</v>
      </c>
      <c r="B4026">
        <v>1335.02</v>
      </c>
      <c r="C4026">
        <v>12.52</v>
      </c>
      <c r="D4026">
        <f t="shared" si="624"/>
        <v>7.1489819720210544E-3</v>
      </c>
      <c r="E4026">
        <f t="shared" si="620"/>
        <v>4.0016059800073158E-3</v>
      </c>
      <c r="F4026">
        <f t="shared" si="625"/>
        <v>7.1745969475900395E-3</v>
      </c>
      <c r="G4026">
        <f t="shared" si="621"/>
        <v>4.0096230954289602E-3</v>
      </c>
      <c r="H4026">
        <f t="shared" si="626"/>
        <v>7.1489819720210544E-3</v>
      </c>
      <c r="I4026">
        <f t="shared" si="622"/>
        <v>4.0016059800073158E-3</v>
      </c>
      <c r="J4026" t="str">
        <f t="shared" si="627"/>
        <v/>
      </c>
      <c r="K4026" t="str">
        <f t="shared" si="623"/>
        <v/>
      </c>
      <c r="L4026">
        <f t="shared" si="628"/>
        <v>4.0016059800073158E-3</v>
      </c>
      <c r="M4026" t="str">
        <f t="shared" si="629"/>
        <v/>
      </c>
    </row>
    <row r="4027" spans="1:13">
      <c r="A4027" s="1">
        <v>39623</v>
      </c>
      <c r="B4027">
        <v>1313.72</v>
      </c>
      <c r="C4027">
        <v>12.29</v>
      </c>
      <c r="D4027">
        <f t="shared" si="624"/>
        <v>-1.6083465459972662E-2</v>
      </c>
      <c r="E4027">
        <f t="shared" si="620"/>
        <v>-1.8541442094009059E-2</v>
      </c>
      <c r="F4027">
        <f t="shared" si="625"/>
        <v>-1.5954817156297207E-2</v>
      </c>
      <c r="G4027">
        <f t="shared" si="621"/>
        <v>-1.8370607028754038E-2</v>
      </c>
      <c r="H4027" t="str">
        <f t="shared" si="626"/>
        <v/>
      </c>
      <c r="I4027" t="str">
        <f t="shared" si="622"/>
        <v/>
      </c>
      <c r="J4027">
        <f t="shared" si="627"/>
        <v>-1.6083465459972662E-2</v>
      </c>
      <c r="K4027">
        <f t="shared" si="623"/>
        <v>-1.8541442094009059E-2</v>
      </c>
      <c r="L4027" t="str">
        <f t="shared" si="628"/>
        <v/>
      </c>
      <c r="M4027">
        <f t="shared" si="629"/>
        <v>-1.8541442094009059E-2</v>
      </c>
    </row>
    <row r="4028" spans="1:13">
      <c r="A4028" s="1">
        <v>39624</v>
      </c>
      <c r="B4028">
        <v>1319.99</v>
      </c>
      <c r="C4028">
        <v>12.36</v>
      </c>
      <c r="D4028">
        <f t="shared" si="624"/>
        <v>4.7613532585773716E-3</v>
      </c>
      <c r="E4028">
        <f t="shared" si="620"/>
        <v>5.6795284516013844E-3</v>
      </c>
      <c r="F4028">
        <f t="shared" si="625"/>
        <v>4.7727065128033708E-3</v>
      </c>
      <c r="G4028">
        <f t="shared" si="621"/>
        <v>5.695687550854478E-3</v>
      </c>
      <c r="H4028">
        <f t="shared" si="626"/>
        <v>4.7613532585773716E-3</v>
      </c>
      <c r="I4028">
        <f t="shared" si="622"/>
        <v>5.6795284516013844E-3</v>
      </c>
      <c r="J4028" t="str">
        <f t="shared" si="627"/>
        <v/>
      </c>
      <c r="K4028" t="str">
        <f t="shared" si="623"/>
        <v/>
      </c>
      <c r="L4028">
        <f t="shared" si="628"/>
        <v>5.6795284516013844E-3</v>
      </c>
      <c r="M4028" t="str">
        <f t="shared" si="629"/>
        <v/>
      </c>
    </row>
    <row r="4029" spans="1:13">
      <c r="A4029" s="1">
        <v>39625</v>
      </c>
      <c r="B4029">
        <v>1331.85</v>
      </c>
      <c r="C4029">
        <v>12.46</v>
      </c>
      <c r="D4029">
        <f t="shared" si="624"/>
        <v>8.9447923523008708E-3</v>
      </c>
      <c r="E4029">
        <f t="shared" si="620"/>
        <v>8.0580613297624414E-3</v>
      </c>
      <c r="F4029">
        <f t="shared" si="625"/>
        <v>8.9849165523980812E-3</v>
      </c>
      <c r="G4029">
        <f t="shared" si="621"/>
        <v>8.090614886731462E-3</v>
      </c>
      <c r="H4029">
        <f t="shared" si="626"/>
        <v>8.9447923523008708E-3</v>
      </c>
      <c r="I4029">
        <f t="shared" si="622"/>
        <v>8.0580613297624414E-3</v>
      </c>
      <c r="J4029" t="str">
        <f t="shared" si="627"/>
        <v/>
      </c>
      <c r="K4029" t="str">
        <f t="shared" si="623"/>
        <v/>
      </c>
      <c r="L4029">
        <f t="shared" si="628"/>
        <v>8.0580613297624414E-3</v>
      </c>
      <c r="M4029" t="str">
        <f t="shared" si="629"/>
        <v/>
      </c>
    </row>
    <row r="4030" spans="1:13">
      <c r="A4030" s="1">
        <v>39626</v>
      </c>
      <c r="B4030">
        <v>1329.04</v>
      </c>
      <c r="C4030">
        <v>12.42</v>
      </c>
      <c r="D4030">
        <f t="shared" si="624"/>
        <v>-2.112076068222122E-3</v>
      </c>
      <c r="E4030">
        <f t="shared" si="620"/>
        <v>-3.2154368539744657E-3</v>
      </c>
      <c r="F4030">
        <f t="shared" si="625"/>
        <v>-2.1098472050155026E-3</v>
      </c>
      <c r="G4030">
        <f t="shared" si="621"/>
        <v>-3.2102728731943087E-3</v>
      </c>
      <c r="H4030" t="str">
        <f t="shared" si="626"/>
        <v/>
      </c>
      <c r="I4030" t="str">
        <f t="shared" si="622"/>
        <v/>
      </c>
      <c r="J4030">
        <f t="shared" si="627"/>
        <v>-2.112076068222122E-3</v>
      </c>
      <c r="K4030">
        <f t="shared" si="623"/>
        <v>-3.2154368539744657E-3</v>
      </c>
      <c r="L4030" t="str">
        <f t="shared" si="628"/>
        <v/>
      </c>
      <c r="M4030">
        <f t="shared" si="629"/>
        <v>-3.2154368539744657E-3</v>
      </c>
    </row>
    <row r="4031" spans="1:13">
      <c r="A4031" s="1">
        <v>39627</v>
      </c>
      <c r="B4031">
        <v>1362.16</v>
      </c>
      <c r="C4031">
        <v>12.88</v>
      </c>
      <c r="D4031">
        <f t="shared" si="624"/>
        <v>2.4614798034165282E-2</v>
      </c>
      <c r="E4031">
        <f t="shared" si="620"/>
        <v>3.6367644170875006E-2</v>
      </c>
      <c r="F4031">
        <f t="shared" si="625"/>
        <v>2.4920243183049529E-2</v>
      </c>
      <c r="G4031">
        <f t="shared" si="621"/>
        <v>3.7037037037037202E-2</v>
      </c>
      <c r="H4031">
        <f t="shared" si="626"/>
        <v>2.4614798034165282E-2</v>
      </c>
      <c r="I4031">
        <f t="shared" si="622"/>
        <v>3.6367644170875006E-2</v>
      </c>
      <c r="J4031" t="str">
        <f t="shared" si="627"/>
        <v/>
      </c>
      <c r="K4031" t="str">
        <f t="shared" si="623"/>
        <v/>
      </c>
      <c r="L4031">
        <f t="shared" si="628"/>
        <v>3.6367644170875006E-2</v>
      </c>
      <c r="M4031" t="str">
        <f t="shared" si="629"/>
        <v/>
      </c>
    </row>
    <row r="4032" spans="1:13">
      <c r="A4032" s="1">
        <v>39630</v>
      </c>
      <c r="B4032">
        <v>1365.51</v>
      </c>
      <c r="C4032">
        <v>12.95</v>
      </c>
      <c r="D4032">
        <f t="shared" si="624"/>
        <v>2.4563100993451855E-3</v>
      </c>
      <c r="E4032">
        <f t="shared" si="620"/>
        <v>5.4200674693391133E-3</v>
      </c>
      <c r="F4032">
        <f t="shared" si="625"/>
        <v>2.4593293005226169E-3</v>
      </c>
      <c r="G4032">
        <f t="shared" si="621"/>
        <v>5.4347826086955653E-3</v>
      </c>
      <c r="H4032">
        <f t="shared" si="626"/>
        <v>2.4563100993451855E-3</v>
      </c>
      <c r="I4032">
        <f t="shared" si="622"/>
        <v>5.4200674693391133E-3</v>
      </c>
      <c r="J4032" t="str">
        <f t="shared" si="627"/>
        <v/>
      </c>
      <c r="K4032" t="str">
        <f t="shared" si="623"/>
        <v/>
      </c>
      <c r="L4032">
        <f t="shared" si="628"/>
        <v>5.4200674693391133E-3</v>
      </c>
      <c r="M4032" t="str">
        <f t="shared" si="629"/>
        <v/>
      </c>
    </row>
    <row r="4033" spans="1:13">
      <c r="A4033" s="1">
        <v>39631</v>
      </c>
      <c r="B4033">
        <v>1374.02</v>
      </c>
      <c r="C4033">
        <v>13.09</v>
      </c>
      <c r="D4033">
        <f t="shared" si="624"/>
        <v>6.2127645053796339E-3</v>
      </c>
      <c r="E4033">
        <f t="shared" si="620"/>
        <v>1.0752791776261915E-2</v>
      </c>
      <c r="F4033">
        <f t="shared" si="625"/>
        <v>6.2321037561057224E-3</v>
      </c>
      <c r="G4033">
        <f t="shared" si="621"/>
        <v>1.0810810810810922E-2</v>
      </c>
      <c r="H4033">
        <f t="shared" si="626"/>
        <v>6.2127645053796339E-3</v>
      </c>
      <c r="I4033">
        <f t="shared" si="622"/>
        <v>1.0752791776261915E-2</v>
      </c>
      <c r="J4033" t="str">
        <f t="shared" si="627"/>
        <v/>
      </c>
      <c r="K4033" t="str">
        <f t="shared" si="623"/>
        <v/>
      </c>
      <c r="L4033">
        <f t="shared" si="628"/>
        <v>1.0752791776261915E-2</v>
      </c>
      <c r="M4033" t="str">
        <f t="shared" si="629"/>
        <v/>
      </c>
    </row>
    <row r="4034" spans="1:13">
      <c r="A4034" s="1">
        <v>39633</v>
      </c>
      <c r="B4034">
        <v>1367.58</v>
      </c>
      <c r="C4034">
        <v>12.95</v>
      </c>
      <c r="D4034">
        <f t="shared" si="624"/>
        <v>-4.6979952180121604E-3</v>
      </c>
      <c r="E4034">
        <f t="shared" si="620"/>
        <v>-1.0752791776261849E-2</v>
      </c>
      <c r="F4034">
        <f t="shared" si="625"/>
        <v>-4.6869768998996086E-3</v>
      </c>
      <c r="G4034">
        <f t="shared" si="621"/>
        <v>-1.0695187165775444E-2</v>
      </c>
      <c r="H4034" t="str">
        <f t="shared" si="626"/>
        <v/>
      </c>
      <c r="I4034" t="str">
        <f t="shared" si="622"/>
        <v/>
      </c>
      <c r="J4034">
        <f t="shared" si="627"/>
        <v>-4.6979952180121604E-3</v>
      </c>
      <c r="K4034">
        <f t="shared" si="623"/>
        <v>-1.0752791776261849E-2</v>
      </c>
      <c r="L4034" t="str">
        <f t="shared" si="628"/>
        <v/>
      </c>
      <c r="M4034">
        <f t="shared" si="629"/>
        <v>-1.0752791776261849E-2</v>
      </c>
    </row>
    <row r="4035" spans="1:13">
      <c r="A4035" s="1">
        <v>39634</v>
      </c>
      <c r="B4035">
        <v>1354.68</v>
      </c>
      <c r="C4035">
        <v>12.78</v>
      </c>
      <c r="D4035">
        <f t="shared" si="624"/>
        <v>-9.4774904376453764E-3</v>
      </c>
      <c r="E4035">
        <f t="shared" ref="E4035:E4098" si="630">LN(C4035/C4034)</f>
        <v>-1.3214339196158052E-2</v>
      </c>
      <c r="F4035">
        <f t="shared" si="625"/>
        <v>-9.4327205721054241E-3</v>
      </c>
      <c r="G4035">
        <f t="shared" ref="G4035:G4098" si="631">C4035/C4034-1</f>
        <v>-1.3127413127413168E-2</v>
      </c>
      <c r="H4035" t="str">
        <f t="shared" si="626"/>
        <v/>
      </c>
      <c r="I4035" t="str">
        <f t="shared" ref="I4035:I4098" si="632">IF(E4035&gt;0,E4035,"")</f>
        <v/>
      </c>
      <c r="J4035">
        <f t="shared" si="627"/>
        <v>-9.4774904376453764E-3</v>
      </c>
      <c r="K4035">
        <f t="shared" ref="K4035:K4098" si="633">IF(E4035&lt;0,E4035,"")</f>
        <v>-1.3214339196158052E-2</v>
      </c>
      <c r="L4035" t="str">
        <f t="shared" si="628"/>
        <v/>
      </c>
      <c r="M4035">
        <f t="shared" si="629"/>
        <v>-1.3214339196158052E-2</v>
      </c>
    </row>
    <row r="4036" spans="1:13">
      <c r="A4036" s="1">
        <v>39637</v>
      </c>
      <c r="B4036">
        <v>1352.46</v>
      </c>
      <c r="C4036">
        <v>12.74</v>
      </c>
      <c r="D4036">
        <f t="shared" ref="D4036:D4099" si="634">LN(B4036/B4035)</f>
        <v>-1.6401076395319903E-3</v>
      </c>
      <c r="E4036">
        <f t="shared" si="630"/>
        <v>-3.1347988053713918E-3</v>
      </c>
      <c r="F4036">
        <f t="shared" ref="F4036:F4099" si="635">B4036/B4035-1</f>
        <v>-1.6387633979980665E-3</v>
      </c>
      <c r="G4036">
        <f t="shared" si="631"/>
        <v>-3.12989045383405E-3</v>
      </c>
      <c r="H4036" t="str">
        <f t="shared" ref="H4036:H4099" si="636">IF(D4036&gt;0,D4036,"")</f>
        <v/>
      </c>
      <c r="I4036" t="str">
        <f t="shared" si="632"/>
        <v/>
      </c>
      <c r="J4036">
        <f t="shared" ref="J4036:J4099" si="637">IF(D4036&lt;0,D4036,"")</f>
        <v>-1.6401076395319903E-3</v>
      </c>
      <c r="K4036">
        <f t="shared" si="633"/>
        <v>-3.1347988053713918E-3</v>
      </c>
      <c r="L4036" t="str">
        <f t="shared" ref="L4036:L4099" si="638">IF(D4036&gt;0,E4036,"")</f>
        <v/>
      </c>
      <c r="M4036">
        <f t="shared" ref="M4036:M4099" si="639">IF(D4036&lt;0,E4036,"")</f>
        <v>-3.1347988053713918E-3</v>
      </c>
    </row>
    <row r="4037" spans="1:13">
      <c r="A4037" s="1">
        <v>39638</v>
      </c>
      <c r="B4037">
        <v>1341.47</v>
      </c>
      <c r="C4037">
        <v>12.67</v>
      </c>
      <c r="D4037">
        <f t="shared" si="634"/>
        <v>-8.1591288327641839E-3</v>
      </c>
      <c r="E4037">
        <f t="shared" si="630"/>
        <v>-5.5096558109695845E-3</v>
      </c>
      <c r="F4037">
        <f t="shared" si="635"/>
        <v>-8.1259334841695674E-3</v>
      </c>
      <c r="G4037">
        <f t="shared" si="631"/>
        <v>-5.494505494505475E-3</v>
      </c>
      <c r="H4037" t="str">
        <f t="shared" si="636"/>
        <v/>
      </c>
      <c r="I4037" t="str">
        <f t="shared" si="632"/>
        <v/>
      </c>
      <c r="J4037">
        <f t="shared" si="637"/>
        <v>-8.1591288327641839E-3</v>
      </c>
      <c r="K4037">
        <f t="shared" si="633"/>
        <v>-5.5096558109695845E-3</v>
      </c>
      <c r="L4037" t="str">
        <f t="shared" si="638"/>
        <v/>
      </c>
      <c r="M4037">
        <f t="shared" si="639"/>
        <v>-5.5096558109695845E-3</v>
      </c>
    </row>
    <row r="4038" spans="1:13">
      <c r="A4038" s="1">
        <v>39639</v>
      </c>
      <c r="B4038">
        <v>1341.45</v>
      </c>
      <c r="C4038">
        <v>12.7</v>
      </c>
      <c r="D4038">
        <f t="shared" si="634"/>
        <v>-1.490912885989825E-5</v>
      </c>
      <c r="E4038">
        <f t="shared" si="630"/>
        <v>2.3649991314978833E-3</v>
      </c>
      <c r="F4038">
        <f t="shared" si="635"/>
        <v>-1.4909017719388906E-5</v>
      </c>
      <c r="G4038">
        <f t="shared" si="631"/>
        <v>2.3677979479084232E-3</v>
      </c>
      <c r="H4038" t="str">
        <f t="shared" si="636"/>
        <v/>
      </c>
      <c r="I4038">
        <f t="shared" si="632"/>
        <v>2.3649991314978833E-3</v>
      </c>
      <c r="J4038">
        <f t="shared" si="637"/>
        <v>-1.490912885989825E-5</v>
      </c>
      <c r="K4038" t="str">
        <f t="shared" si="633"/>
        <v/>
      </c>
      <c r="L4038" t="str">
        <f t="shared" si="638"/>
        <v/>
      </c>
      <c r="M4038">
        <f t="shared" si="639"/>
        <v>2.3649991314978833E-3</v>
      </c>
    </row>
    <row r="4039" spans="1:13">
      <c r="A4039" s="1">
        <v>39640</v>
      </c>
      <c r="B4039">
        <v>1334.76</v>
      </c>
      <c r="C4039">
        <v>12.54</v>
      </c>
      <c r="D4039">
        <f t="shared" si="634"/>
        <v>-4.9996180683616704E-3</v>
      </c>
      <c r="E4039">
        <f t="shared" si="630"/>
        <v>-1.2678458259770951E-2</v>
      </c>
      <c r="F4039">
        <f t="shared" si="635"/>
        <v>-4.9871407804987777E-3</v>
      </c>
      <c r="G4039">
        <f t="shared" si="631"/>
        <v>-1.2598425196850394E-2</v>
      </c>
      <c r="H4039" t="str">
        <f t="shared" si="636"/>
        <v/>
      </c>
      <c r="I4039" t="str">
        <f t="shared" si="632"/>
        <v/>
      </c>
      <c r="J4039">
        <f t="shared" si="637"/>
        <v>-4.9996180683616704E-3</v>
      </c>
      <c r="K4039">
        <f t="shared" si="633"/>
        <v>-1.2678458259770951E-2</v>
      </c>
      <c r="L4039" t="str">
        <f t="shared" si="638"/>
        <v/>
      </c>
      <c r="M4039">
        <f t="shared" si="639"/>
        <v>-1.2678458259770951E-2</v>
      </c>
    </row>
    <row r="4040" spans="1:13">
      <c r="A4040" s="1">
        <v>39641</v>
      </c>
      <c r="B4040">
        <v>1356.78</v>
      </c>
      <c r="C4040">
        <v>12.74</v>
      </c>
      <c r="D4040">
        <f t="shared" si="634"/>
        <v>1.636274497101934E-2</v>
      </c>
      <c r="E4040">
        <f t="shared" si="630"/>
        <v>1.5823114939242659E-2</v>
      </c>
      <c r="F4040">
        <f t="shared" si="635"/>
        <v>1.6497347837813425E-2</v>
      </c>
      <c r="G4040">
        <f t="shared" si="631"/>
        <v>1.5948963317384379E-2</v>
      </c>
      <c r="H4040">
        <f t="shared" si="636"/>
        <v>1.636274497101934E-2</v>
      </c>
      <c r="I4040">
        <f t="shared" si="632"/>
        <v>1.5823114939242659E-2</v>
      </c>
      <c r="J4040" t="str">
        <f t="shared" si="637"/>
        <v/>
      </c>
      <c r="K4040" t="str">
        <f t="shared" si="633"/>
        <v/>
      </c>
      <c r="L4040">
        <f t="shared" si="638"/>
        <v>1.5823114939242659E-2</v>
      </c>
      <c r="M4040" t="str">
        <f t="shared" si="639"/>
        <v/>
      </c>
    </row>
    <row r="4041" spans="1:13">
      <c r="A4041" s="1">
        <v>39644</v>
      </c>
      <c r="B4041">
        <v>1353.64</v>
      </c>
      <c r="C4041">
        <v>12.72</v>
      </c>
      <c r="D4041">
        <f t="shared" si="634"/>
        <v>-2.316985120192678E-3</v>
      </c>
      <c r="E4041">
        <f t="shared" si="630"/>
        <v>-1.5710922320412123E-3</v>
      </c>
      <c r="F4041">
        <f t="shared" si="635"/>
        <v>-2.3143029820603678E-3</v>
      </c>
      <c r="G4041">
        <f t="shared" si="631"/>
        <v>-1.5698587127158659E-3</v>
      </c>
      <c r="H4041" t="str">
        <f t="shared" si="636"/>
        <v/>
      </c>
      <c r="I4041" t="str">
        <f t="shared" si="632"/>
        <v/>
      </c>
      <c r="J4041">
        <f t="shared" si="637"/>
        <v>-2.316985120192678E-3</v>
      </c>
      <c r="K4041">
        <f t="shared" si="633"/>
        <v>-1.5710922320412123E-3</v>
      </c>
      <c r="L4041" t="str">
        <f t="shared" si="638"/>
        <v/>
      </c>
      <c r="M4041">
        <f t="shared" si="639"/>
        <v>-1.5710922320412123E-3</v>
      </c>
    </row>
    <row r="4042" spans="1:13">
      <c r="A4042" s="1">
        <v>39645</v>
      </c>
      <c r="B4042">
        <v>1363.67</v>
      </c>
      <c r="C4042">
        <v>12.79</v>
      </c>
      <c r="D4042">
        <f t="shared" si="634"/>
        <v>7.3823344056611782E-3</v>
      </c>
      <c r="E4042">
        <f t="shared" si="630"/>
        <v>5.4880576787750416E-3</v>
      </c>
      <c r="F4042">
        <f t="shared" si="635"/>
        <v>7.4096510150409856E-3</v>
      </c>
      <c r="G4042">
        <f t="shared" si="631"/>
        <v>5.5031446540878548E-3</v>
      </c>
      <c r="H4042">
        <f t="shared" si="636"/>
        <v>7.3823344056611782E-3</v>
      </c>
      <c r="I4042">
        <f t="shared" si="632"/>
        <v>5.4880576787750416E-3</v>
      </c>
      <c r="J4042" t="str">
        <f t="shared" si="637"/>
        <v/>
      </c>
      <c r="K4042" t="str">
        <f t="shared" si="633"/>
        <v/>
      </c>
      <c r="L4042">
        <f t="shared" si="638"/>
        <v>5.4880576787750416E-3</v>
      </c>
      <c r="M4042" t="str">
        <f t="shared" si="639"/>
        <v/>
      </c>
    </row>
    <row r="4043" spans="1:13">
      <c r="A4043" s="1">
        <v>39646</v>
      </c>
      <c r="B4043">
        <v>1372.78</v>
      </c>
      <c r="C4043">
        <v>12.83</v>
      </c>
      <c r="D4043">
        <f t="shared" si="634"/>
        <v>6.6582862145774472E-3</v>
      </c>
      <c r="E4043">
        <f t="shared" si="630"/>
        <v>3.1225630367938961E-3</v>
      </c>
      <c r="F4043">
        <f t="shared" si="635"/>
        <v>6.6805018809534822E-3</v>
      </c>
      <c r="G4043">
        <f t="shared" si="631"/>
        <v>3.1274433150900727E-3</v>
      </c>
      <c r="H4043">
        <f t="shared" si="636"/>
        <v>6.6582862145774472E-3</v>
      </c>
      <c r="I4043">
        <f t="shared" si="632"/>
        <v>3.1225630367938961E-3</v>
      </c>
      <c r="J4043" t="str">
        <f t="shared" si="637"/>
        <v/>
      </c>
      <c r="K4043" t="str">
        <f t="shared" si="633"/>
        <v/>
      </c>
      <c r="L4043">
        <f t="shared" si="638"/>
        <v>3.1225630367938961E-3</v>
      </c>
      <c r="M4043" t="str">
        <f t="shared" si="639"/>
        <v/>
      </c>
    </row>
    <row r="4044" spans="1:13">
      <c r="A4044" s="1">
        <v>39647</v>
      </c>
      <c r="B4044">
        <v>1376.51</v>
      </c>
      <c r="C4044">
        <v>12.96</v>
      </c>
      <c r="D4044">
        <f t="shared" si="634"/>
        <v>2.7134294953041031E-3</v>
      </c>
      <c r="E4044">
        <f t="shared" si="630"/>
        <v>1.008151229658359E-2</v>
      </c>
      <c r="F4044">
        <f t="shared" si="635"/>
        <v>2.7171141770714335E-3</v>
      </c>
      <c r="G4044">
        <f t="shared" si="631"/>
        <v>1.0132501948558081E-2</v>
      </c>
      <c r="H4044">
        <f t="shared" si="636"/>
        <v>2.7134294953041031E-3</v>
      </c>
      <c r="I4044">
        <f t="shared" si="632"/>
        <v>1.008151229658359E-2</v>
      </c>
      <c r="J4044" t="str">
        <f t="shared" si="637"/>
        <v/>
      </c>
      <c r="K4044" t="str">
        <f t="shared" si="633"/>
        <v/>
      </c>
      <c r="L4044">
        <f t="shared" si="638"/>
        <v>1.008151229658359E-2</v>
      </c>
      <c r="M4044" t="str">
        <f t="shared" si="639"/>
        <v/>
      </c>
    </row>
    <row r="4045" spans="1:13">
      <c r="A4045" s="1">
        <v>39648</v>
      </c>
      <c r="B4045">
        <v>1362.66</v>
      </c>
      <c r="C4045">
        <v>12.72</v>
      </c>
      <c r="D4045">
        <f t="shared" si="634"/>
        <v>-1.011263852275059E-2</v>
      </c>
      <c r="E4045">
        <f t="shared" si="630"/>
        <v>-1.8692133012152522E-2</v>
      </c>
      <c r="F4045">
        <f t="shared" si="635"/>
        <v>-1.0061677721193374E-2</v>
      </c>
      <c r="G4045">
        <f t="shared" si="631"/>
        <v>-1.851851851851849E-2</v>
      </c>
      <c r="H4045" t="str">
        <f t="shared" si="636"/>
        <v/>
      </c>
      <c r="I4045" t="str">
        <f t="shared" si="632"/>
        <v/>
      </c>
      <c r="J4045">
        <f t="shared" si="637"/>
        <v>-1.011263852275059E-2</v>
      </c>
      <c r="K4045">
        <f t="shared" si="633"/>
        <v>-1.8692133012152522E-2</v>
      </c>
      <c r="L4045" t="str">
        <f t="shared" si="638"/>
        <v/>
      </c>
      <c r="M4045">
        <f t="shared" si="639"/>
        <v>-1.8692133012152522E-2</v>
      </c>
    </row>
    <row r="4046" spans="1:13">
      <c r="A4046" s="1">
        <v>39651</v>
      </c>
      <c r="B4046">
        <v>1350.52</v>
      </c>
      <c r="C4046">
        <v>12.47</v>
      </c>
      <c r="D4046">
        <f t="shared" si="634"/>
        <v>-8.9489683826660012E-3</v>
      </c>
      <c r="E4046">
        <f t="shared" si="630"/>
        <v>-1.9849798220030971E-2</v>
      </c>
      <c r="F4046">
        <f t="shared" si="635"/>
        <v>-8.909045543275762E-3</v>
      </c>
      <c r="G4046">
        <f t="shared" si="631"/>
        <v>-1.9654088050314433E-2</v>
      </c>
      <c r="H4046" t="str">
        <f t="shared" si="636"/>
        <v/>
      </c>
      <c r="I4046" t="str">
        <f t="shared" si="632"/>
        <v/>
      </c>
      <c r="J4046">
        <f t="shared" si="637"/>
        <v>-8.9489683826660012E-3</v>
      </c>
      <c r="K4046">
        <f t="shared" si="633"/>
        <v>-1.9849798220030971E-2</v>
      </c>
      <c r="L4046" t="str">
        <f t="shared" si="638"/>
        <v/>
      </c>
      <c r="M4046">
        <f t="shared" si="639"/>
        <v>-1.9849798220030971E-2</v>
      </c>
    </row>
    <row r="4047" spans="1:13">
      <c r="A4047" s="1">
        <v>39652</v>
      </c>
      <c r="B4047">
        <v>1338.31</v>
      </c>
      <c r="C4047">
        <v>12.35</v>
      </c>
      <c r="D4047">
        <f t="shared" si="634"/>
        <v>-9.0820795122977943E-3</v>
      </c>
      <c r="E4047">
        <f t="shared" si="630"/>
        <v>-9.669696617958936E-3</v>
      </c>
      <c r="F4047">
        <f t="shared" si="635"/>
        <v>-9.0409619998222945E-3</v>
      </c>
      <c r="G4047">
        <f t="shared" si="631"/>
        <v>-9.6230954290297266E-3</v>
      </c>
      <c r="H4047" t="str">
        <f t="shared" si="636"/>
        <v/>
      </c>
      <c r="I4047" t="str">
        <f t="shared" si="632"/>
        <v/>
      </c>
      <c r="J4047">
        <f t="shared" si="637"/>
        <v>-9.0820795122977943E-3</v>
      </c>
      <c r="K4047">
        <f t="shared" si="633"/>
        <v>-9.669696617958936E-3</v>
      </c>
      <c r="L4047" t="str">
        <f t="shared" si="638"/>
        <v/>
      </c>
      <c r="M4047">
        <f t="shared" si="639"/>
        <v>-9.669696617958936E-3</v>
      </c>
    </row>
    <row r="4048" spans="1:13">
      <c r="A4048" s="1">
        <v>39653</v>
      </c>
      <c r="B4048">
        <v>1337.89</v>
      </c>
      <c r="C4048">
        <v>12.41</v>
      </c>
      <c r="D4048">
        <f t="shared" si="634"/>
        <v>-3.1387788913235705E-4</v>
      </c>
      <c r="E4048">
        <f t="shared" si="630"/>
        <v>4.846536142529773E-3</v>
      </c>
      <c r="F4048">
        <f t="shared" si="635"/>
        <v>-3.138286346211494E-4</v>
      </c>
      <c r="G4048">
        <f t="shared" si="631"/>
        <v>4.8582995951418351E-3</v>
      </c>
      <c r="H4048" t="str">
        <f t="shared" si="636"/>
        <v/>
      </c>
      <c r="I4048">
        <f t="shared" si="632"/>
        <v>4.846536142529773E-3</v>
      </c>
      <c r="J4048">
        <f t="shared" si="637"/>
        <v>-3.1387788913235705E-4</v>
      </c>
      <c r="K4048" t="str">
        <f t="shared" si="633"/>
        <v/>
      </c>
      <c r="L4048" t="str">
        <f t="shared" si="638"/>
        <v/>
      </c>
      <c r="M4048">
        <f t="shared" si="639"/>
        <v>4.846536142529773E-3</v>
      </c>
    </row>
    <row r="4049" spans="1:13">
      <c r="A4049" s="1">
        <v>39654</v>
      </c>
      <c r="B4049">
        <v>1360.02</v>
      </c>
      <c r="C4049">
        <v>12.73</v>
      </c>
      <c r="D4049">
        <f t="shared" si="634"/>
        <v>1.6405659452859416E-2</v>
      </c>
      <c r="E4049">
        <f t="shared" si="630"/>
        <v>2.5458813352799411E-2</v>
      </c>
      <c r="F4049">
        <f t="shared" si="635"/>
        <v>1.6540971230818657E-2</v>
      </c>
      <c r="G4049">
        <f t="shared" si="631"/>
        <v>2.5785656728444906E-2</v>
      </c>
      <c r="H4049">
        <f t="shared" si="636"/>
        <v>1.6405659452859416E-2</v>
      </c>
      <c r="I4049">
        <f t="shared" si="632"/>
        <v>2.5458813352799411E-2</v>
      </c>
      <c r="J4049" t="str">
        <f t="shared" si="637"/>
        <v/>
      </c>
      <c r="K4049" t="str">
        <f t="shared" si="633"/>
        <v/>
      </c>
      <c r="L4049">
        <f t="shared" si="638"/>
        <v>2.5458813352799411E-2</v>
      </c>
      <c r="M4049" t="str">
        <f t="shared" si="639"/>
        <v/>
      </c>
    </row>
    <row r="4050" spans="1:13">
      <c r="A4050" s="1">
        <v>39655</v>
      </c>
      <c r="B4050">
        <v>1385.97</v>
      </c>
      <c r="C4050">
        <v>12.98</v>
      </c>
      <c r="D4050">
        <f t="shared" si="634"/>
        <v>1.8900849989626385E-2</v>
      </c>
      <c r="E4050">
        <f t="shared" si="630"/>
        <v>1.9448298706628758E-2</v>
      </c>
      <c r="F4050">
        <f t="shared" si="635"/>
        <v>1.9080601755856463E-2</v>
      </c>
      <c r="G4050">
        <f t="shared" si="631"/>
        <v>1.9638648860958341E-2</v>
      </c>
      <c r="H4050">
        <f t="shared" si="636"/>
        <v>1.8900849989626385E-2</v>
      </c>
      <c r="I4050">
        <f t="shared" si="632"/>
        <v>1.9448298706628758E-2</v>
      </c>
      <c r="J4050" t="str">
        <f t="shared" si="637"/>
        <v/>
      </c>
      <c r="K4050" t="str">
        <f t="shared" si="633"/>
        <v/>
      </c>
      <c r="L4050">
        <f t="shared" si="638"/>
        <v>1.9448298706628758E-2</v>
      </c>
      <c r="M4050" t="str">
        <f t="shared" si="639"/>
        <v/>
      </c>
    </row>
    <row r="4051" spans="1:13">
      <c r="A4051" s="1">
        <v>39658</v>
      </c>
      <c r="B4051">
        <v>1385.3</v>
      </c>
      <c r="C4051">
        <v>13</v>
      </c>
      <c r="D4051">
        <f t="shared" si="634"/>
        <v>-4.8353283011341573E-4</v>
      </c>
      <c r="E4051">
        <f t="shared" si="630"/>
        <v>1.5396461855928362E-3</v>
      </c>
      <c r="F4051">
        <f t="shared" si="635"/>
        <v>-4.834159469542243E-4</v>
      </c>
      <c r="G4051">
        <f t="shared" si="631"/>
        <v>1.5408320493066618E-3</v>
      </c>
      <c r="H4051" t="str">
        <f t="shared" si="636"/>
        <v/>
      </c>
      <c r="I4051">
        <f t="shared" si="632"/>
        <v>1.5396461855928362E-3</v>
      </c>
      <c r="J4051">
        <f t="shared" si="637"/>
        <v>-4.8353283011341573E-4</v>
      </c>
      <c r="K4051" t="str">
        <f t="shared" si="633"/>
        <v/>
      </c>
      <c r="L4051" t="str">
        <f t="shared" si="638"/>
        <v/>
      </c>
      <c r="M4051">
        <f t="shared" si="639"/>
        <v>1.5396461855928362E-3</v>
      </c>
    </row>
    <row r="4052" spans="1:13">
      <c r="A4052" s="1">
        <v>39659</v>
      </c>
      <c r="B4052">
        <v>1379.32</v>
      </c>
      <c r="C4052">
        <v>12.94</v>
      </c>
      <c r="D4052">
        <f t="shared" si="634"/>
        <v>-4.3260985787338772E-3</v>
      </c>
      <c r="E4052">
        <f t="shared" si="630"/>
        <v>-4.6260683887823029E-3</v>
      </c>
      <c r="F4052">
        <f t="shared" si="635"/>
        <v>-4.3167544936114632E-3</v>
      </c>
      <c r="G4052">
        <f t="shared" si="631"/>
        <v>-4.6153846153846878E-3</v>
      </c>
      <c r="H4052" t="str">
        <f t="shared" si="636"/>
        <v/>
      </c>
      <c r="I4052" t="str">
        <f t="shared" si="632"/>
        <v/>
      </c>
      <c r="J4052">
        <f t="shared" si="637"/>
        <v>-4.3260985787338772E-3</v>
      </c>
      <c r="K4052">
        <f t="shared" si="633"/>
        <v>-4.6260683887823029E-3</v>
      </c>
      <c r="L4052" t="str">
        <f t="shared" si="638"/>
        <v/>
      </c>
      <c r="M4052">
        <f t="shared" si="639"/>
        <v>-4.6260683887823029E-3</v>
      </c>
    </row>
    <row r="4053" spans="1:13">
      <c r="A4053" s="1">
        <v>39660</v>
      </c>
      <c r="B4053">
        <v>1375.32</v>
      </c>
      <c r="C4053">
        <v>12.92</v>
      </c>
      <c r="D4053">
        <f t="shared" si="634"/>
        <v>-2.9041927884913225E-3</v>
      </c>
      <c r="E4053">
        <f t="shared" si="630"/>
        <v>-1.5467907182986822E-3</v>
      </c>
      <c r="F4053">
        <f t="shared" si="635"/>
        <v>-2.8999797001421079E-3</v>
      </c>
      <c r="G4053">
        <f t="shared" si="631"/>
        <v>-1.5455950540957941E-3</v>
      </c>
      <c r="H4053" t="str">
        <f t="shared" si="636"/>
        <v/>
      </c>
      <c r="I4053" t="str">
        <f t="shared" si="632"/>
        <v/>
      </c>
      <c r="J4053">
        <f t="shared" si="637"/>
        <v>-2.9041927884913225E-3</v>
      </c>
      <c r="K4053">
        <f t="shared" si="633"/>
        <v>-1.5467907182986822E-3</v>
      </c>
      <c r="L4053" t="str">
        <f t="shared" si="638"/>
        <v/>
      </c>
      <c r="M4053">
        <f t="shared" si="639"/>
        <v>-1.5467907182986822E-3</v>
      </c>
    </row>
    <row r="4054" spans="1:13">
      <c r="A4054" s="1">
        <v>39661</v>
      </c>
      <c r="B4054">
        <v>1365</v>
      </c>
      <c r="C4054">
        <v>12.78</v>
      </c>
      <c r="D4054">
        <f t="shared" si="634"/>
        <v>-7.532002677547946E-3</v>
      </c>
      <c r="E4054">
        <f t="shared" si="630"/>
        <v>-1.089504940506706E-2</v>
      </c>
      <c r="F4054">
        <f t="shared" si="635"/>
        <v>-7.5037082279032497E-3</v>
      </c>
      <c r="G4054">
        <f t="shared" si="631"/>
        <v>-1.0835913312693513E-2</v>
      </c>
      <c r="H4054" t="str">
        <f t="shared" si="636"/>
        <v/>
      </c>
      <c r="I4054" t="str">
        <f t="shared" si="632"/>
        <v/>
      </c>
      <c r="J4054">
        <f t="shared" si="637"/>
        <v>-7.532002677547946E-3</v>
      </c>
      <c r="K4054">
        <f t="shared" si="633"/>
        <v>-1.089504940506706E-2</v>
      </c>
      <c r="L4054" t="str">
        <f t="shared" si="638"/>
        <v/>
      </c>
      <c r="M4054">
        <f t="shared" si="639"/>
        <v>-1.089504940506706E-2</v>
      </c>
    </row>
    <row r="4055" spans="1:13">
      <c r="A4055" s="1">
        <v>39662</v>
      </c>
      <c r="B4055">
        <v>1390.99</v>
      </c>
      <c r="C4055">
        <v>13.13</v>
      </c>
      <c r="D4055">
        <f t="shared" si="634"/>
        <v>1.8861295205931709E-2</v>
      </c>
      <c r="E4055">
        <f t="shared" si="630"/>
        <v>2.7018239365316134E-2</v>
      </c>
      <c r="F4055">
        <f t="shared" si="635"/>
        <v>1.9040293040293088E-2</v>
      </c>
      <c r="G4055">
        <f t="shared" si="631"/>
        <v>2.7386541471048576E-2</v>
      </c>
      <c r="H4055">
        <f t="shared" si="636"/>
        <v>1.8861295205931709E-2</v>
      </c>
      <c r="I4055">
        <f t="shared" si="632"/>
        <v>2.7018239365316134E-2</v>
      </c>
      <c r="J4055" t="str">
        <f t="shared" si="637"/>
        <v/>
      </c>
      <c r="K4055" t="str">
        <f t="shared" si="633"/>
        <v/>
      </c>
      <c r="L4055">
        <f t="shared" si="638"/>
        <v>2.7018239365316134E-2</v>
      </c>
      <c r="M4055" t="str">
        <f t="shared" si="639"/>
        <v/>
      </c>
    </row>
    <row r="4056" spans="1:13">
      <c r="A4056" s="1">
        <v>39665</v>
      </c>
      <c r="B4056">
        <v>1394.23</v>
      </c>
      <c r="C4056">
        <v>13.2</v>
      </c>
      <c r="D4056">
        <f t="shared" si="634"/>
        <v>2.3265677120569918E-3</v>
      </c>
      <c r="E4056">
        <f t="shared" si="630"/>
        <v>5.3171412776203391E-3</v>
      </c>
      <c r="F4056">
        <f t="shared" si="635"/>
        <v>2.3292762708575498E-3</v>
      </c>
      <c r="G4056">
        <f t="shared" si="631"/>
        <v>5.331302361005319E-3</v>
      </c>
      <c r="H4056">
        <f t="shared" si="636"/>
        <v>2.3265677120569918E-3</v>
      </c>
      <c r="I4056">
        <f t="shared" si="632"/>
        <v>5.3171412776203391E-3</v>
      </c>
      <c r="J4056" t="str">
        <f t="shared" si="637"/>
        <v/>
      </c>
      <c r="K4056" t="str">
        <f t="shared" si="633"/>
        <v/>
      </c>
      <c r="L4056">
        <f t="shared" si="638"/>
        <v>5.3171412776203391E-3</v>
      </c>
      <c r="M4056" t="str">
        <f t="shared" si="639"/>
        <v/>
      </c>
    </row>
    <row r="4057" spans="1:13">
      <c r="A4057" s="1">
        <v>39666</v>
      </c>
      <c r="B4057">
        <v>1401.35</v>
      </c>
      <c r="C4057">
        <v>13.3</v>
      </c>
      <c r="D4057">
        <f t="shared" si="634"/>
        <v>5.0937661557810326E-3</v>
      </c>
      <c r="E4057">
        <f t="shared" si="630"/>
        <v>7.5472056353831241E-3</v>
      </c>
      <c r="F4057">
        <f t="shared" si="635"/>
        <v>5.1067614382132032E-3</v>
      </c>
      <c r="G4057">
        <f t="shared" si="631"/>
        <v>7.5757575757577911E-3</v>
      </c>
      <c r="H4057">
        <f t="shared" si="636"/>
        <v>5.0937661557810326E-3</v>
      </c>
      <c r="I4057">
        <f t="shared" si="632"/>
        <v>7.5472056353831241E-3</v>
      </c>
      <c r="J4057" t="str">
        <f t="shared" si="637"/>
        <v/>
      </c>
      <c r="K4057" t="str">
        <f t="shared" si="633"/>
        <v/>
      </c>
      <c r="L4057">
        <f t="shared" si="638"/>
        <v>7.5472056353831241E-3</v>
      </c>
      <c r="M4057" t="str">
        <f t="shared" si="639"/>
        <v/>
      </c>
    </row>
    <row r="4058" spans="1:13">
      <c r="A4058" s="1">
        <v>39667</v>
      </c>
      <c r="B4058">
        <v>1402.22</v>
      </c>
      <c r="C4058">
        <v>13.31</v>
      </c>
      <c r="D4058">
        <f t="shared" si="634"/>
        <v>6.2063727884550447E-4</v>
      </c>
      <c r="E4058">
        <f t="shared" si="630"/>
        <v>7.5159717931212202E-4</v>
      </c>
      <c r="F4058">
        <f t="shared" si="635"/>
        <v>6.2082991401157805E-4</v>
      </c>
      <c r="G4058">
        <f t="shared" si="631"/>
        <v>7.518796992480592E-4</v>
      </c>
      <c r="H4058">
        <f t="shared" si="636"/>
        <v>6.2063727884550447E-4</v>
      </c>
      <c r="I4058">
        <f t="shared" si="632"/>
        <v>7.5159717931212202E-4</v>
      </c>
      <c r="J4058" t="str">
        <f t="shared" si="637"/>
        <v/>
      </c>
      <c r="K4058" t="str">
        <f t="shared" si="633"/>
        <v/>
      </c>
      <c r="L4058">
        <f t="shared" si="638"/>
        <v>7.5159717931212202E-4</v>
      </c>
      <c r="M4058" t="str">
        <f t="shared" si="639"/>
        <v/>
      </c>
    </row>
    <row r="4059" spans="1:13">
      <c r="A4059" s="1">
        <v>39668</v>
      </c>
      <c r="B4059">
        <v>1402.8</v>
      </c>
      <c r="C4059">
        <v>13.35</v>
      </c>
      <c r="D4059">
        <f t="shared" si="634"/>
        <v>4.13544294347905E-4</v>
      </c>
      <c r="E4059">
        <f t="shared" si="630"/>
        <v>3.0007524392382419E-3</v>
      </c>
      <c r="F4059">
        <f t="shared" si="635"/>
        <v>4.136298155781315E-4</v>
      </c>
      <c r="G4059">
        <f t="shared" si="631"/>
        <v>3.0052592036062808E-3</v>
      </c>
      <c r="H4059">
        <f t="shared" si="636"/>
        <v>4.13544294347905E-4</v>
      </c>
      <c r="I4059">
        <f t="shared" si="632"/>
        <v>3.0007524392382419E-3</v>
      </c>
      <c r="J4059" t="str">
        <f t="shared" si="637"/>
        <v/>
      </c>
      <c r="K4059" t="str">
        <f t="shared" si="633"/>
        <v/>
      </c>
      <c r="L4059">
        <f t="shared" si="638"/>
        <v>3.0007524392382419E-3</v>
      </c>
      <c r="M4059" t="str">
        <f t="shared" si="639"/>
        <v/>
      </c>
    </row>
    <row r="4060" spans="1:13">
      <c r="A4060" s="1">
        <v>39669</v>
      </c>
      <c r="B4060">
        <v>1405.87</v>
      </c>
      <c r="C4060">
        <v>13.37</v>
      </c>
      <c r="D4060">
        <f t="shared" si="634"/>
        <v>2.1860889478816747E-3</v>
      </c>
      <c r="E4060">
        <f t="shared" si="630"/>
        <v>1.4970062675931887E-3</v>
      </c>
      <c r="F4060">
        <f t="shared" si="635"/>
        <v>2.1884801824920697E-3</v>
      </c>
      <c r="G4060">
        <f t="shared" si="631"/>
        <v>1.4981273408238849E-3</v>
      </c>
      <c r="H4060">
        <f t="shared" si="636"/>
        <v>2.1860889478816747E-3</v>
      </c>
      <c r="I4060">
        <f t="shared" si="632"/>
        <v>1.4970062675931887E-3</v>
      </c>
      <c r="J4060" t="str">
        <f t="shared" si="637"/>
        <v/>
      </c>
      <c r="K4060" t="str">
        <f t="shared" si="633"/>
        <v/>
      </c>
      <c r="L4060">
        <f t="shared" si="638"/>
        <v>1.4970062675931887E-3</v>
      </c>
      <c r="M4060" t="str">
        <f t="shared" si="639"/>
        <v/>
      </c>
    </row>
    <row r="4061" spans="1:13">
      <c r="A4061" s="1">
        <v>39672</v>
      </c>
      <c r="B4061">
        <v>1404.11</v>
      </c>
      <c r="C4061">
        <v>13.31</v>
      </c>
      <c r="D4061">
        <f t="shared" si="634"/>
        <v>-1.2526781188120387E-3</v>
      </c>
      <c r="E4061">
        <f t="shared" si="630"/>
        <v>-4.4977587068314069E-3</v>
      </c>
      <c r="F4061">
        <f t="shared" si="635"/>
        <v>-1.2518938450923889E-3</v>
      </c>
      <c r="G4061">
        <f t="shared" si="631"/>
        <v>-4.48765893792058E-3</v>
      </c>
      <c r="H4061" t="str">
        <f t="shared" si="636"/>
        <v/>
      </c>
      <c r="I4061" t="str">
        <f t="shared" si="632"/>
        <v/>
      </c>
      <c r="J4061">
        <f t="shared" si="637"/>
        <v>-1.2526781188120387E-3</v>
      </c>
      <c r="K4061">
        <f t="shared" si="633"/>
        <v>-4.4977587068314069E-3</v>
      </c>
      <c r="L4061" t="str">
        <f t="shared" si="638"/>
        <v/>
      </c>
      <c r="M4061">
        <f t="shared" si="639"/>
        <v>-4.4977587068314069E-3</v>
      </c>
    </row>
    <row r="4062" spans="1:13">
      <c r="A4062" s="1">
        <v>39673</v>
      </c>
      <c r="B4062">
        <v>1403.93</v>
      </c>
      <c r="C4062">
        <v>13.32</v>
      </c>
      <c r="D4062">
        <f t="shared" si="634"/>
        <v>-1.2820330212278219E-4</v>
      </c>
      <c r="E4062">
        <f t="shared" si="630"/>
        <v>7.5103270522275075E-4</v>
      </c>
      <c r="F4062">
        <f t="shared" si="635"/>
        <v>-1.2819508443062677E-4</v>
      </c>
      <c r="G4062">
        <f t="shared" si="631"/>
        <v>7.513148009015147E-4</v>
      </c>
      <c r="H4062" t="str">
        <f t="shared" si="636"/>
        <v/>
      </c>
      <c r="I4062">
        <f t="shared" si="632"/>
        <v>7.5103270522275075E-4</v>
      </c>
      <c r="J4062">
        <f t="shared" si="637"/>
        <v>-1.2820330212278219E-4</v>
      </c>
      <c r="K4062" t="str">
        <f t="shared" si="633"/>
        <v/>
      </c>
      <c r="L4062" t="str">
        <f t="shared" si="638"/>
        <v/>
      </c>
      <c r="M4062">
        <f t="shared" si="639"/>
        <v>7.5103270522275075E-4</v>
      </c>
    </row>
    <row r="4063" spans="1:13">
      <c r="A4063" s="1">
        <v>39674</v>
      </c>
      <c r="B4063">
        <v>1405.53</v>
      </c>
      <c r="C4063">
        <v>13.32</v>
      </c>
      <c r="D4063">
        <f t="shared" si="634"/>
        <v>1.1390090430037803E-3</v>
      </c>
      <c r="E4063">
        <f t="shared" si="630"/>
        <v>0</v>
      </c>
      <c r="F4063">
        <f t="shared" si="635"/>
        <v>1.1396579601545831E-3</v>
      </c>
      <c r="G4063">
        <f t="shared" si="631"/>
        <v>0</v>
      </c>
      <c r="H4063">
        <f t="shared" si="636"/>
        <v>1.1390090430037803E-3</v>
      </c>
      <c r="I4063" t="str">
        <f t="shared" si="632"/>
        <v/>
      </c>
      <c r="J4063" t="str">
        <f t="shared" si="637"/>
        <v/>
      </c>
      <c r="K4063" t="str">
        <f t="shared" si="633"/>
        <v/>
      </c>
      <c r="L4063">
        <f t="shared" si="638"/>
        <v>0</v>
      </c>
      <c r="M4063" t="str">
        <f t="shared" si="639"/>
        <v/>
      </c>
    </row>
    <row r="4064" spans="1:13">
      <c r="A4064" s="1">
        <v>39675</v>
      </c>
      <c r="B4064">
        <v>1415.51</v>
      </c>
      <c r="C4064">
        <v>13.44</v>
      </c>
      <c r="D4064">
        <f t="shared" si="634"/>
        <v>7.0754343324954463E-3</v>
      </c>
      <c r="E4064">
        <f t="shared" si="630"/>
        <v>8.9686699827603161E-3</v>
      </c>
      <c r="F4064">
        <f t="shared" si="635"/>
        <v>7.1005243573598609E-3</v>
      </c>
      <c r="G4064">
        <f t="shared" si="631"/>
        <v>9.009009009008917E-3</v>
      </c>
      <c r="H4064">
        <f t="shared" si="636"/>
        <v>7.0754343324954463E-3</v>
      </c>
      <c r="I4064">
        <f t="shared" si="632"/>
        <v>8.9686699827603161E-3</v>
      </c>
      <c r="J4064" t="str">
        <f t="shared" si="637"/>
        <v/>
      </c>
      <c r="K4064" t="str">
        <f t="shared" si="633"/>
        <v/>
      </c>
      <c r="L4064">
        <f t="shared" si="638"/>
        <v>8.9686699827603161E-3</v>
      </c>
      <c r="M4064" t="str">
        <f t="shared" si="639"/>
        <v/>
      </c>
    </row>
    <row r="4065" spans="1:13">
      <c r="A4065" s="1">
        <v>39676</v>
      </c>
      <c r="B4065">
        <v>1418.16</v>
      </c>
      <c r="C4065">
        <v>13.46</v>
      </c>
      <c r="D4065">
        <f t="shared" si="634"/>
        <v>1.8703665370596102E-3</v>
      </c>
      <c r="E4065">
        <f t="shared" si="630"/>
        <v>1.4869891215783665E-3</v>
      </c>
      <c r="F4065">
        <f t="shared" si="635"/>
        <v>1.8721167635693536E-3</v>
      </c>
      <c r="G4065">
        <f t="shared" si="631"/>
        <v>1.4880952380953438E-3</v>
      </c>
      <c r="H4065">
        <f t="shared" si="636"/>
        <v>1.8703665370596102E-3</v>
      </c>
      <c r="I4065">
        <f t="shared" si="632"/>
        <v>1.4869891215783665E-3</v>
      </c>
      <c r="J4065" t="str">
        <f t="shared" si="637"/>
        <v/>
      </c>
      <c r="K4065" t="str">
        <f t="shared" si="633"/>
        <v/>
      </c>
      <c r="L4065">
        <f t="shared" si="638"/>
        <v>1.4869891215783665E-3</v>
      </c>
      <c r="M4065" t="str">
        <f t="shared" si="639"/>
        <v/>
      </c>
    </row>
    <row r="4066" spans="1:13">
      <c r="A4066" s="1">
        <v>39679</v>
      </c>
      <c r="B4066">
        <v>1418.13</v>
      </c>
      <c r="C4066">
        <v>13.43</v>
      </c>
      <c r="D4066">
        <f t="shared" si="634"/>
        <v>-2.1154395355287849E-5</v>
      </c>
      <c r="E4066">
        <f t="shared" si="630"/>
        <v>-2.2313136814356431E-3</v>
      </c>
      <c r="F4066">
        <f t="shared" si="635"/>
        <v>-2.1154171602644212E-5</v>
      </c>
      <c r="G4066">
        <f t="shared" si="631"/>
        <v>-2.2288261515602814E-3</v>
      </c>
      <c r="H4066" t="str">
        <f t="shared" si="636"/>
        <v/>
      </c>
      <c r="I4066" t="str">
        <f t="shared" si="632"/>
        <v/>
      </c>
      <c r="J4066">
        <f t="shared" si="637"/>
        <v>-2.1154395355287849E-5</v>
      </c>
      <c r="K4066">
        <f t="shared" si="633"/>
        <v>-2.2313136814356431E-3</v>
      </c>
      <c r="L4066" t="str">
        <f t="shared" si="638"/>
        <v/>
      </c>
      <c r="M4066">
        <f t="shared" si="639"/>
        <v>-2.2313136814356431E-3</v>
      </c>
    </row>
    <row r="4067" spans="1:13">
      <c r="A4067" s="1">
        <v>39680</v>
      </c>
      <c r="B4067">
        <v>1413.17</v>
      </c>
      <c r="C4067">
        <v>13.5</v>
      </c>
      <c r="D4067">
        <f t="shared" si="634"/>
        <v>-3.5036944682847937E-3</v>
      </c>
      <c r="E4067">
        <f t="shared" si="630"/>
        <v>5.1986749092376768E-3</v>
      </c>
      <c r="F4067">
        <f t="shared" si="635"/>
        <v>-3.4975636930324461E-3</v>
      </c>
      <c r="G4067">
        <f t="shared" si="631"/>
        <v>5.2122114668653463E-3</v>
      </c>
      <c r="H4067" t="str">
        <f t="shared" si="636"/>
        <v/>
      </c>
      <c r="I4067">
        <f t="shared" si="632"/>
        <v>5.1986749092376768E-3</v>
      </c>
      <c r="J4067">
        <f t="shared" si="637"/>
        <v>-3.5036944682847937E-3</v>
      </c>
      <c r="K4067" t="str">
        <f t="shared" si="633"/>
        <v/>
      </c>
      <c r="L4067" t="str">
        <f t="shared" si="638"/>
        <v/>
      </c>
      <c r="M4067">
        <f t="shared" si="639"/>
        <v>5.1986749092376768E-3</v>
      </c>
    </row>
    <row r="4068" spans="1:13">
      <c r="A4068" s="1">
        <v>39681</v>
      </c>
      <c r="B4068">
        <v>1413.49</v>
      </c>
      <c r="C4068">
        <v>13.5</v>
      </c>
      <c r="D4068">
        <f t="shared" si="634"/>
        <v>2.2641562930589981E-4</v>
      </c>
      <c r="E4068">
        <f t="shared" si="630"/>
        <v>0</v>
      </c>
      <c r="F4068">
        <f t="shared" si="635"/>
        <v>2.2644126325910285E-4</v>
      </c>
      <c r="G4068">
        <f t="shared" si="631"/>
        <v>0</v>
      </c>
      <c r="H4068">
        <f t="shared" si="636"/>
        <v>2.2641562930589981E-4</v>
      </c>
      <c r="I4068" t="str">
        <f t="shared" si="632"/>
        <v/>
      </c>
      <c r="J4068" t="str">
        <f t="shared" si="637"/>
        <v/>
      </c>
      <c r="K4068" t="str">
        <f t="shared" si="633"/>
        <v/>
      </c>
      <c r="L4068">
        <f t="shared" si="638"/>
        <v>0</v>
      </c>
      <c r="M4068" t="str">
        <f t="shared" si="639"/>
        <v/>
      </c>
    </row>
    <row r="4069" spans="1:13">
      <c r="A4069" s="1">
        <v>39682</v>
      </c>
      <c r="B4069">
        <v>1402.08</v>
      </c>
      <c r="C4069">
        <v>13.41</v>
      </c>
      <c r="D4069">
        <f t="shared" si="634"/>
        <v>-8.1049751636543699E-3</v>
      </c>
      <c r="E4069">
        <f t="shared" si="630"/>
        <v>-6.688988150796652E-3</v>
      </c>
      <c r="F4069">
        <f t="shared" si="635"/>
        <v>-8.0722184097518079E-3</v>
      </c>
      <c r="G4069">
        <f t="shared" si="631"/>
        <v>-6.6666666666667096E-3</v>
      </c>
      <c r="H4069" t="str">
        <f t="shared" si="636"/>
        <v/>
      </c>
      <c r="I4069" t="str">
        <f t="shared" si="632"/>
        <v/>
      </c>
      <c r="J4069">
        <f t="shared" si="637"/>
        <v>-8.1049751636543699E-3</v>
      </c>
      <c r="K4069">
        <f t="shared" si="633"/>
        <v>-6.688988150796652E-3</v>
      </c>
      <c r="L4069" t="str">
        <f t="shared" si="638"/>
        <v/>
      </c>
      <c r="M4069">
        <f t="shared" si="639"/>
        <v>-6.688988150796652E-3</v>
      </c>
    </row>
    <row r="4070" spans="1:13">
      <c r="A4070" s="1">
        <v>39683</v>
      </c>
      <c r="B4070">
        <v>1411.13</v>
      </c>
      <c r="C4070">
        <v>13.42</v>
      </c>
      <c r="D4070">
        <f t="shared" si="634"/>
        <v>6.4339535401051222E-3</v>
      </c>
      <c r="E4070">
        <f t="shared" si="630"/>
        <v>7.4543424994866366E-4</v>
      </c>
      <c r="F4070">
        <f t="shared" si="635"/>
        <v>6.4546958804063692E-3</v>
      </c>
      <c r="G4070">
        <f t="shared" si="631"/>
        <v>7.4571215510821354E-4</v>
      </c>
      <c r="H4070">
        <f t="shared" si="636"/>
        <v>6.4339535401051222E-3</v>
      </c>
      <c r="I4070">
        <f t="shared" si="632"/>
        <v>7.4543424994866366E-4</v>
      </c>
      <c r="J4070" t="str">
        <f t="shared" si="637"/>
        <v/>
      </c>
      <c r="K4070" t="str">
        <f t="shared" si="633"/>
        <v/>
      </c>
      <c r="L4070">
        <f t="shared" si="638"/>
        <v>7.4543424994866366E-4</v>
      </c>
      <c r="M4070" t="str">
        <f t="shared" si="639"/>
        <v/>
      </c>
    </row>
    <row r="4071" spans="1:13">
      <c r="A4071" s="1">
        <v>39686</v>
      </c>
      <c r="B4071">
        <v>1410.44</v>
      </c>
      <c r="C4071">
        <v>13.38</v>
      </c>
      <c r="D4071">
        <f t="shared" si="634"/>
        <v>-4.8908941741975952E-4</v>
      </c>
      <c r="E4071">
        <f t="shared" si="630"/>
        <v>-2.9850768434532852E-3</v>
      </c>
      <c r="F4071">
        <f t="shared" si="635"/>
        <v>-4.8896983268731375E-4</v>
      </c>
      <c r="G4071">
        <f t="shared" si="631"/>
        <v>-2.9806259314455463E-3</v>
      </c>
      <c r="H4071" t="str">
        <f t="shared" si="636"/>
        <v/>
      </c>
      <c r="I4071" t="str">
        <f t="shared" si="632"/>
        <v/>
      </c>
      <c r="J4071">
        <f t="shared" si="637"/>
        <v>-4.8908941741975952E-4</v>
      </c>
      <c r="K4071">
        <f t="shared" si="633"/>
        <v>-2.9850768434532852E-3</v>
      </c>
      <c r="L4071" t="str">
        <f t="shared" si="638"/>
        <v/>
      </c>
      <c r="M4071">
        <f t="shared" si="639"/>
        <v>-2.9850768434532852E-3</v>
      </c>
    </row>
    <row r="4072" spans="1:13">
      <c r="A4072" s="1">
        <v>39687</v>
      </c>
      <c r="B4072">
        <v>1409.3</v>
      </c>
      <c r="C4072">
        <v>13.36</v>
      </c>
      <c r="D4072">
        <f t="shared" si="634"/>
        <v>-8.0858523276048809E-4</v>
      </c>
      <c r="E4072">
        <f t="shared" si="630"/>
        <v>-1.4958865915828024E-3</v>
      </c>
      <c r="F4072">
        <f t="shared" si="635"/>
        <v>-8.082584158135564E-4</v>
      </c>
      <c r="G4072">
        <f t="shared" si="631"/>
        <v>-1.494768310911887E-3</v>
      </c>
      <c r="H4072" t="str">
        <f t="shared" si="636"/>
        <v/>
      </c>
      <c r="I4072" t="str">
        <f t="shared" si="632"/>
        <v/>
      </c>
      <c r="J4072">
        <f t="shared" si="637"/>
        <v>-8.0858523276048809E-4</v>
      </c>
      <c r="K4072">
        <f t="shared" si="633"/>
        <v>-1.4958865915828024E-3</v>
      </c>
      <c r="L4072" t="str">
        <f t="shared" si="638"/>
        <v/>
      </c>
      <c r="M4072">
        <f t="shared" si="639"/>
        <v>-1.4958865915828024E-3</v>
      </c>
    </row>
    <row r="4073" spans="1:13">
      <c r="A4073" s="1">
        <v>39688</v>
      </c>
      <c r="B4073">
        <v>1410.49</v>
      </c>
      <c r="C4073">
        <v>13.34</v>
      </c>
      <c r="D4073">
        <f t="shared" si="634"/>
        <v>8.4403453494465283E-4</v>
      </c>
      <c r="E4073">
        <f t="shared" si="630"/>
        <v>-1.4981276210219922E-3</v>
      </c>
      <c r="F4073">
        <f t="shared" si="635"/>
        <v>8.4439083232812351E-4</v>
      </c>
      <c r="G4073">
        <f t="shared" si="631"/>
        <v>-1.4970059880239361E-3</v>
      </c>
      <c r="H4073">
        <f t="shared" si="636"/>
        <v>8.4403453494465283E-4</v>
      </c>
      <c r="I4073" t="str">
        <f t="shared" si="632"/>
        <v/>
      </c>
      <c r="J4073" t="str">
        <f t="shared" si="637"/>
        <v/>
      </c>
      <c r="K4073">
        <f t="shared" si="633"/>
        <v>-1.4981276210219922E-3</v>
      </c>
      <c r="L4073">
        <f t="shared" si="638"/>
        <v>-1.4981276210219922E-3</v>
      </c>
      <c r="M4073" t="str">
        <f t="shared" si="639"/>
        <v/>
      </c>
    </row>
    <row r="4074" spans="1:13">
      <c r="A4074" s="1">
        <v>39689</v>
      </c>
      <c r="B4074">
        <v>1399.48</v>
      </c>
      <c r="C4074">
        <v>13.18</v>
      </c>
      <c r="D4074">
        <f t="shared" si="634"/>
        <v>-7.836422697165871E-3</v>
      </c>
      <c r="E4074">
        <f t="shared" si="630"/>
        <v>-1.2066511413116479E-2</v>
      </c>
      <c r="F4074">
        <f t="shared" si="635"/>
        <v>-7.8057979850973958E-3</v>
      </c>
      <c r="G4074">
        <f t="shared" si="631"/>
        <v>-1.199400299850073E-2</v>
      </c>
      <c r="H4074" t="str">
        <f t="shared" si="636"/>
        <v/>
      </c>
      <c r="I4074" t="str">
        <f t="shared" si="632"/>
        <v/>
      </c>
      <c r="J4074">
        <f t="shared" si="637"/>
        <v>-7.836422697165871E-3</v>
      </c>
      <c r="K4074">
        <f t="shared" si="633"/>
        <v>-1.2066511413116479E-2</v>
      </c>
      <c r="L4074" t="str">
        <f t="shared" si="638"/>
        <v/>
      </c>
      <c r="M4074">
        <f t="shared" si="639"/>
        <v>-1.2066511413116479E-2</v>
      </c>
    </row>
    <row r="4075" spans="1:13">
      <c r="A4075" s="1">
        <v>39690</v>
      </c>
      <c r="B4075">
        <v>1406.58</v>
      </c>
      <c r="C4075">
        <v>13.29</v>
      </c>
      <c r="D4075">
        <f t="shared" si="634"/>
        <v>5.0604870542372508E-3</v>
      </c>
      <c r="E4075">
        <f t="shared" si="630"/>
        <v>8.3113436507926807E-3</v>
      </c>
      <c r="F4075">
        <f t="shared" si="635"/>
        <v>5.0733129448079506E-3</v>
      </c>
      <c r="G4075">
        <f t="shared" si="631"/>
        <v>8.3459787556903198E-3</v>
      </c>
      <c r="H4075">
        <f t="shared" si="636"/>
        <v>5.0604870542372508E-3</v>
      </c>
      <c r="I4075">
        <f t="shared" si="632"/>
        <v>8.3113436507926807E-3</v>
      </c>
      <c r="J4075" t="str">
        <f t="shared" si="637"/>
        <v/>
      </c>
      <c r="K4075" t="str">
        <f t="shared" si="633"/>
        <v/>
      </c>
      <c r="L4075">
        <f t="shared" si="638"/>
        <v>8.3113436507926807E-3</v>
      </c>
      <c r="M4075" t="str">
        <f t="shared" si="639"/>
        <v/>
      </c>
    </row>
    <row r="4076" spans="1:13">
      <c r="A4076" s="1">
        <v>39694</v>
      </c>
      <c r="B4076">
        <v>1404.94</v>
      </c>
      <c r="C4076">
        <v>13.21</v>
      </c>
      <c r="D4076">
        <f t="shared" si="634"/>
        <v>-1.1666288598383128E-3</v>
      </c>
      <c r="E4076">
        <f t="shared" si="630"/>
        <v>-6.0377541909199207E-3</v>
      </c>
      <c r="F4076">
        <f t="shared" si="635"/>
        <v>-1.1659486129476093E-3</v>
      </c>
      <c r="G4076">
        <f t="shared" si="631"/>
        <v>-6.0195635816402415E-3</v>
      </c>
      <c r="H4076" t="str">
        <f t="shared" si="636"/>
        <v/>
      </c>
      <c r="I4076" t="str">
        <f t="shared" si="632"/>
        <v/>
      </c>
      <c r="J4076">
        <f t="shared" si="637"/>
        <v>-1.1666288598383128E-3</v>
      </c>
      <c r="K4076">
        <f t="shared" si="633"/>
        <v>-6.0377541909199207E-3</v>
      </c>
      <c r="L4076" t="str">
        <f t="shared" si="638"/>
        <v/>
      </c>
      <c r="M4076">
        <f t="shared" si="639"/>
        <v>-6.0377541909199207E-3</v>
      </c>
    </row>
    <row r="4077" spans="1:13">
      <c r="A4077" s="1">
        <v>39695</v>
      </c>
      <c r="B4077">
        <v>1403.44</v>
      </c>
      <c r="C4077">
        <v>13.18</v>
      </c>
      <c r="D4077">
        <f t="shared" si="634"/>
        <v>-1.0682316087138285E-3</v>
      </c>
      <c r="E4077">
        <f t="shared" si="630"/>
        <v>-2.2735894598728554E-3</v>
      </c>
      <c r="F4077">
        <f t="shared" si="635"/>
        <v>-1.0676612524378459E-3</v>
      </c>
      <c r="G4077">
        <f t="shared" si="631"/>
        <v>-2.2710068130205041E-3</v>
      </c>
      <c r="H4077" t="str">
        <f t="shared" si="636"/>
        <v/>
      </c>
      <c r="I4077" t="str">
        <f t="shared" si="632"/>
        <v/>
      </c>
      <c r="J4077">
        <f t="shared" si="637"/>
        <v>-1.0682316087138285E-3</v>
      </c>
      <c r="K4077">
        <f t="shared" si="633"/>
        <v>-2.2735894598728554E-3</v>
      </c>
      <c r="L4077" t="str">
        <f t="shared" si="638"/>
        <v/>
      </c>
      <c r="M4077">
        <f t="shared" si="639"/>
        <v>-2.2735894598728554E-3</v>
      </c>
    </row>
    <row r="4078" spans="1:13">
      <c r="A4078" s="1">
        <v>39696</v>
      </c>
      <c r="B4078">
        <v>1432.12</v>
      </c>
      <c r="C4078">
        <v>13.47</v>
      </c>
      <c r="D4078">
        <f t="shared" si="634"/>
        <v>2.0229498271412946E-2</v>
      </c>
      <c r="E4078">
        <f t="shared" si="630"/>
        <v>2.1764461347911542E-2</v>
      </c>
      <c r="F4078">
        <f t="shared" si="635"/>
        <v>2.043550133956562E-2</v>
      </c>
      <c r="G4078">
        <f t="shared" si="631"/>
        <v>2.2003034901365792E-2</v>
      </c>
      <c r="H4078">
        <f t="shared" si="636"/>
        <v>2.0229498271412946E-2</v>
      </c>
      <c r="I4078">
        <f t="shared" si="632"/>
        <v>2.1764461347911542E-2</v>
      </c>
      <c r="J4078" t="str">
        <f t="shared" si="637"/>
        <v/>
      </c>
      <c r="K4078" t="str">
        <f t="shared" si="633"/>
        <v/>
      </c>
      <c r="L4078">
        <f t="shared" si="638"/>
        <v>2.1764461347911542E-2</v>
      </c>
      <c r="M4078" t="str">
        <f t="shared" si="639"/>
        <v/>
      </c>
    </row>
    <row r="4079" spans="1:13">
      <c r="A4079" s="1">
        <v>39697</v>
      </c>
      <c r="B4079">
        <v>1437.92</v>
      </c>
      <c r="C4079">
        <v>13.66</v>
      </c>
      <c r="D4079">
        <f t="shared" si="634"/>
        <v>4.0417610177212364E-3</v>
      </c>
      <c r="E4079">
        <f t="shared" si="630"/>
        <v>1.4006863720371287E-2</v>
      </c>
      <c r="F4079">
        <f t="shared" si="635"/>
        <v>4.04993994916647E-3</v>
      </c>
      <c r="G4079">
        <f t="shared" si="631"/>
        <v>1.4105419450630929E-2</v>
      </c>
      <c r="H4079">
        <f t="shared" si="636"/>
        <v>4.0417610177212364E-3</v>
      </c>
      <c r="I4079">
        <f t="shared" si="632"/>
        <v>1.4006863720371287E-2</v>
      </c>
      <c r="J4079" t="str">
        <f t="shared" si="637"/>
        <v/>
      </c>
      <c r="K4079" t="str">
        <f t="shared" si="633"/>
        <v/>
      </c>
      <c r="L4079">
        <f t="shared" si="638"/>
        <v>1.4006863720371287E-2</v>
      </c>
      <c r="M4079" t="str">
        <f t="shared" si="639"/>
        <v/>
      </c>
    </row>
    <row r="4080" spans="1:13">
      <c r="A4080" s="1">
        <v>39700</v>
      </c>
      <c r="B4080">
        <v>1429.08</v>
      </c>
      <c r="C4080">
        <v>13.58</v>
      </c>
      <c r="D4080">
        <f t="shared" si="634"/>
        <v>-6.1667443421586504E-3</v>
      </c>
      <c r="E4080">
        <f t="shared" si="630"/>
        <v>-5.8737320120939365E-3</v>
      </c>
      <c r="F4080">
        <f t="shared" si="635"/>
        <v>-6.1477689996662921E-3</v>
      </c>
      <c r="G4080">
        <f t="shared" si="631"/>
        <v>-5.8565153733528552E-3</v>
      </c>
      <c r="H4080" t="str">
        <f t="shared" si="636"/>
        <v/>
      </c>
      <c r="I4080" t="str">
        <f t="shared" si="632"/>
        <v/>
      </c>
      <c r="J4080">
        <f t="shared" si="637"/>
        <v>-6.1667443421586504E-3</v>
      </c>
      <c r="K4080">
        <f t="shared" si="633"/>
        <v>-5.8737320120939365E-3</v>
      </c>
      <c r="L4080" t="str">
        <f t="shared" si="638"/>
        <v/>
      </c>
      <c r="M4080">
        <f t="shared" si="639"/>
        <v>-5.8737320120939365E-3</v>
      </c>
    </row>
    <row r="4081" spans="1:13">
      <c r="A4081" s="1">
        <v>39701</v>
      </c>
      <c r="B4081">
        <v>1433.56</v>
      </c>
      <c r="C4081">
        <v>13.72</v>
      </c>
      <c r="D4081">
        <f t="shared" si="634"/>
        <v>3.1299804777848361E-3</v>
      </c>
      <c r="E4081">
        <f t="shared" si="630"/>
        <v>1.0256500167189061E-2</v>
      </c>
      <c r="F4081">
        <f t="shared" si="635"/>
        <v>3.134883981302572E-3</v>
      </c>
      <c r="G4081">
        <f t="shared" si="631"/>
        <v>1.0309278350515427E-2</v>
      </c>
      <c r="H4081">
        <f t="shared" si="636"/>
        <v>3.1299804777848361E-3</v>
      </c>
      <c r="I4081">
        <f t="shared" si="632"/>
        <v>1.0256500167189061E-2</v>
      </c>
      <c r="J4081" t="str">
        <f t="shared" si="637"/>
        <v/>
      </c>
      <c r="K4081" t="str">
        <f t="shared" si="633"/>
        <v/>
      </c>
      <c r="L4081">
        <f t="shared" si="638"/>
        <v>1.0256500167189061E-2</v>
      </c>
      <c r="M4081" t="str">
        <f t="shared" si="639"/>
        <v/>
      </c>
    </row>
    <row r="4082" spans="1:13">
      <c r="A4082" s="1">
        <v>39702</v>
      </c>
      <c r="B4082">
        <v>1436.56</v>
      </c>
      <c r="C4082">
        <v>13.79</v>
      </c>
      <c r="D4082">
        <f t="shared" si="634"/>
        <v>2.0905056879527827E-3</v>
      </c>
      <c r="E4082">
        <f t="shared" si="630"/>
        <v>5.0890695074712281E-3</v>
      </c>
      <c r="F4082">
        <f t="shared" si="635"/>
        <v>2.0926923184241275E-3</v>
      </c>
      <c r="G4082">
        <f t="shared" si="631"/>
        <v>5.1020408163264808E-3</v>
      </c>
      <c r="H4082">
        <f t="shared" si="636"/>
        <v>2.0905056879527827E-3</v>
      </c>
      <c r="I4082">
        <f t="shared" si="632"/>
        <v>5.0890695074712281E-3</v>
      </c>
      <c r="J4082" t="str">
        <f t="shared" si="637"/>
        <v/>
      </c>
      <c r="K4082" t="str">
        <f t="shared" si="633"/>
        <v/>
      </c>
      <c r="L4082">
        <f t="shared" si="638"/>
        <v>5.0890695074712281E-3</v>
      </c>
      <c r="M4082" t="str">
        <f t="shared" si="639"/>
        <v/>
      </c>
    </row>
    <row r="4083" spans="1:13">
      <c r="A4083" s="1">
        <v>39703</v>
      </c>
      <c r="B4083">
        <v>1459.99</v>
      </c>
      <c r="C4083">
        <v>14</v>
      </c>
      <c r="D4083">
        <f t="shared" si="634"/>
        <v>1.617821963021452E-2</v>
      </c>
      <c r="E4083">
        <f t="shared" si="630"/>
        <v>1.5113637810048325E-2</v>
      </c>
      <c r="F4083">
        <f t="shared" si="635"/>
        <v>1.6309795622876821E-2</v>
      </c>
      <c r="G4083">
        <f t="shared" si="631"/>
        <v>1.5228426395939243E-2</v>
      </c>
      <c r="H4083">
        <f t="shared" si="636"/>
        <v>1.617821963021452E-2</v>
      </c>
      <c r="I4083">
        <f t="shared" si="632"/>
        <v>1.5113637810048325E-2</v>
      </c>
      <c r="J4083" t="str">
        <f t="shared" si="637"/>
        <v/>
      </c>
      <c r="K4083" t="str">
        <f t="shared" si="633"/>
        <v/>
      </c>
      <c r="L4083">
        <f t="shared" si="638"/>
        <v>1.5113637810048325E-2</v>
      </c>
      <c r="M4083" t="str">
        <f t="shared" si="639"/>
        <v/>
      </c>
    </row>
    <row r="4084" spans="1:13">
      <c r="A4084" s="1">
        <v>39704</v>
      </c>
      <c r="B4084">
        <v>1465.77</v>
      </c>
      <c r="C4084">
        <v>14.18</v>
      </c>
      <c r="D4084">
        <f t="shared" si="634"/>
        <v>3.9511152790704966E-3</v>
      </c>
      <c r="E4084">
        <f t="shared" si="630"/>
        <v>1.2775191488722869E-2</v>
      </c>
      <c r="F4084">
        <f t="shared" si="635"/>
        <v>3.9589312255563502E-3</v>
      </c>
      <c r="G4084">
        <f t="shared" si="631"/>
        <v>1.28571428571429E-2</v>
      </c>
      <c r="H4084">
        <f t="shared" si="636"/>
        <v>3.9511152790704966E-3</v>
      </c>
      <c r="I4084">
        <f t="shared" si="632"/>
        <v>1.2775191488722869E-2</v>
      </c>
      <c r="J4084" t="str">
        <f t="shared" si="637"/>
        <v/>
      </c>
      <c r="K4084" t="str">
        <f t="shared" si="633"/>
        <v/>
      </c>
      <c r="L4084">
        <f t="shared" si="638"/>
        <v>1.2775191488722869E-2</v>
      </c>
      <c r="M4084" t="str">
        <f t="shared" si="639"/>
        <v/>
      </c>
    </row>
    <row r="4085" spans="1:13">
      <c r="A4085" s="1">
        <v>39707</v>
      </c>
      <c r="B4085">
        <v>1461.19</v>
      </c>
      <c r="C4085">
        <v>14.11</v>
      </c>
      <c r="D4085">
        <f t="shared" si="634"/>
        <v>-3.1295294353358739E-3</v>
      </c>
      <c r="E4085">
        <f t="shared" si="630"/>
        <v>-4.9487552392587968E-3</v>
      </c>
      <c r="F4085">
        <f t="shared" si="635"/>
        <v>-3.1246375625098022E-3</v>
      </c>
      <c r="G4085">
        <f t="shared" si="631"/>
        <v>-4.9365303244005565E-3</v>
      </c>
      <c r="H4085" t="str">
        <f t="shared" si="636"/>
        <v/>
      </c>
      <c r="I4085" t="str">
        <f t="shared" si="632"/>
        <v/>
      </c>
      <c r="J4085">
        <f t="shared" si="637"/>
        <v>-3.1295294353358739E-3</v>
      </c>
      <c r="K4085">
        <f t="shared" si="633"/>
        <v>-4.9487552392587968E-3</v>
      </c>
      <c r="L4085" t="str">
        <f t="shared" si="638"/>
        <v/>
      </c>
      <c r="M4085">
        <f t="shared" si="639"/>
        <v>-4.9487552392587968E-3</v>
      </c>
    </row>
    <row r="4086" spans="1:13">
      <c r="A4086" s="1">
        <v>39708</v>
      </c>
      <c r="B4086">
        <v>1459.32</v>
      </c>
      <c r="C4086">
        <v>14.04</v>
      </c>
      <c r="D4086">
        <f t="shared" si="634"/>
        <v>-1.2805984266831857E-3</v>
      </c>
      <c r="E4086">
        <f t="shared" si="630"/>
        <v>-4.9733672670575976E-3</v>
      </c>
      <c r="F4086">
        <f t="shared" si="635"/>
        <v>-1.2797788104217389E-3</v>
      </c>
      <c r="G4086">
        <f t="shared" si="631"/>
        <v>-4.9610205527994555E-3</v>
      </c>
      <c r="H4086" t="str">
        <f t="shared" si="636"/>
        <v/>
      </c>
      <c r="I4086" t="str">
        <f t="shared" si="632"/>
        <v/>
      </c>
      <c r="J4086">
        <f t="shared" si="637"/>
        <v>-1.2805984266831857E-3</v>
      </c>
      <c r="K4086">
        <f t="shared" si="633"/>
        <v>-4.9733672670575976E-3</v>
      </c>
      <c r="L4086" t="str">
        <f t="shared" si="638"/>
        <v/>
      </c>
      <c r="M4086">
        <f t="shared" si="639"/>
        <v>-4.9733672670575976E-3</v>
      </c>
    </row>
    <row r="4087" spans="1:13">
      <c r="A4087" s="1">
        <v>39709</v>
      </c>
      <c r="B4087">
        <v>1461.05</v>
      </c>
      <c r="C4087">
        <v>14.08</v>
      </c>
      <c r="D4087">
        <f t="shared" si="634"/>
        <v>1.18478151903211E-3</v>
      </c>
      <c r="E4087">
        <f t="shared" si="630"/>
        <v>2.8449521322313448E-3</v>
      </c>
      <c r="F4087">
        <f t="shared" si="635"/>
        <v>1.1854836499192167E-3</v>
      </c>
      <c r="G4087">
        <f t="shared" si="631"/>
        <v>2.8490028490029129E-3</v>
      </c>
      <c r="H4087">
        <f t="shared" si="636"/>
        <v>1.18478151903211E-3</v>
      </c>
      <c r="I4087">
        <f t="shared" si="632"/>
        <v>2.8449521322313448E-3</v>
      </c>
      <c r="J4087" t="str">
        <f t="shared" si="637"/>
        <v/>
      </c>
      <c r="K4087" t="str">
        <f t="shared" si="633"/>
        <v/>
      </c>
      <c r="L4087">
        <f t="shared" si="638"/>
        <v>2.8449521322313448E-3</v>
      </c>
      <c r="M4087" t="str">
        <f t="shared" si="639"/>
        <v/>
      </c>
    </row>
    <row r="4088" spans="1:13">
      <c r="A4088" s="1">
        <v>39710</v>
      </c>
      <c r="B4088">
        <v>1460.26</v>
      </c>
      <c r="C4088">
        <v>14</v>
      </c>
      <c r="D4088">
        <f t="shared" si="634"/>
        <v>-5.4085326052881347E-4</v>
      </c>
      <c r="E4088">
        <f t="shared" si="630"/>
        <v>-5.6980211146377786E-3</v>
      </c>
      <c r="F4088">
        <f t="shared" si="635"/>
        <v>-5.4070702576913821E-4</v>
      </c>
      <c r="G4088">
        <f t="shared" si="631"/>
        <v>-5.6818181818182323E-3</v>
      </c>
      <c r="H4088" t="str">
        <f t="shared" si="636"/>
        <v/>
      </c>
      <c r="I4088" t="str">
        <f t="shared" si="632"/>
        <v/>
      </c>
      <c r="J4088">
        <f t="shared" si="637"/>
        <v>-5.4085326052881347E-4</v>
      </c>
      <c r="K4088">
        <f t="shared" si="633"/>
        <v>-5.6980211146377786E-3</v>
      </c>
      <c r="L4088" t="str">
        <f t="shared" si="638"/>
        <v/>
      </c>
      <c r="M4088">
        <f t="shared" si="639"/>
        <v>-5.6980211146377786E-3</v>
      </c>
    </row>
    <row r="4089" spans="1:13">
      <c r="A4089" s="1">
        <v>39711</v>
      </c>
      <c r="B4089">
        <v>1460.15</v>
      </c>
      <c r="C4089">
        <v>14.03</v>
      </c>
      <c r="D4089">
        <f t="shared" si="634"/>
        <v>-7.5331888366289224E-5</v>
      </c>
      <c r="E4089">
        <f t="shared" si="630"/>
        <v>2.1405644991108167E-3</v>
      </c>
      <c r="F4089">
        <f t="shared" si="635"/>
        <v>-7.5329050990835533E-5</v>
      </c>
      <c r="G4089">
        <f t="shared" si="631"/>
        <v>2.142857142857002E-3</v>
      </c>
      <c r="H4089" t="str">
        <f t="shared" si="636"/>
        <v/>
      </c>
      <c r="I4089">
        <f t="shared" si="632"/>
        <v>2.1405644991108167E-3</v>
      </c>
      <c r="J4089">
        <f t="shared" si="637"/>
        <v>-7.5331888366289224E-5</v>
      </c>
      <c r="K4089" t="str">
        <f t="shared" si="633"/>
        <v/>
      </c>
      <c r="L4089" t="str">
        <f t="shared" si="638"/>
        <v/>
      </c>
      <c r="M4089">
        <f t="shared" si="639"/>
        <v>2.1405644991108167E-3</v>
      </c>
    </row>
    <row r="4090" spans="1:13">
      <c r="A4090" s="1">
        <v>39714</v>
      </c>
      <c r="B4090">
        <v>1456.89</v>
      </c>
      <c r="C4090">
        <v>13.98</v>
      </c>
      <c r="D4090">
        <f t="shared" si="634"/>
        <v>-2.2351434037312782E-3</v>
      </c>
      <c r="E4090">
        <f t="shared" si="630"/>
        <v>-3.5701573087053144E-3</v>
      </c>
      <c r="F4090">
        <f t="shared" si="635"/>
        <v>-2.2326473307536787E-3</v>
      </c>
      <c r="G4090">
        <f t="shared" si="631"/>
        <v>-3.5637918745544672E-3</v>
      </c>
      <c r="H4090" t="str">
        <f t="shared" si="636"/>
        <v/>
      </c>
      <c r="I4090" t="str">
        <f t="shared" si="632"/>
        <v/>
      </c>
      <c r="J4090">
        <f t="shared" si="637"/>
        <v>-2.2351434037312782E-3</v>
      </c>
      <c r="K4090">
        <f t="shared" si="633"/>
        <v>-3.5701573087053144E-3</v>
      </c>
      <c r="L4090" t="str">
        <f t="shared" si="638"/>
        <v/>
      </c>
      <c r="M4090">
        <f t="shared" si="639"/>
        <v>-3.5701573087053144E-3</v>
      </c>
    </row>
    <row r="4091" spans="1:13">
      <c r="A4091" s="1">
        <v>39715</v>
      </c>
      <c r="B4091">
        <v>1441.59</v>
      </c>
      <c r="C4091">
        <v>13.89</v>
      </c>
      <c r="D4091">
        <f t="shared" si="634"/>
        <v>-1.0557355654258943E-2</v>
      </c>
      <c r="E4091">
        <f t="shared" si="630"/>
        <v>-6.4585800394118195E-3</v>
      </c>
      <c r="F4091">
        <f t="shared" si="635"/>
        <v>-1.0501822375059366E-2</v>
      </c>
      <c r="G4091">
        <f t="shared" si="631"/>
        <v>-6.4377682403433667E-3</v>
      </c>
      <c r="H4091" t="str">
        <f t="shared" si="636"/>
        <v/>
      </c>
      <c r="I4091" t="str">
        <f t="shared" si="632"/>
        <v/>
      </c>
      <c r="J4091">
        <f t="shared" si="637"/>
        <v>-1.0557355654258943E-2</v>
      </c>
      <c r="K4091">
        <f t="shared" si="633"/>
        <v>-6.4585800394118195E-3</v>
      </c>
      <c r="L4091" t="str">
        <f t="shared" si="638"/>
        <v/>
      </c>
      <c r="M4091">
        <f t="shared" si="639"/>
        <v>-6.4585800394118195E-3</v>
      </c>
    </row>
    <row r="4092" spans="1:13">
      <c r="A4092" s="1">
        <v>39716</v>
      </c>
      <c r="B4092">
        <v>1433.32</v>
      </c>
      <c r="C4092">
        <v>13.76</v>
      </c>
      <c r="D4092">
        <f t="shared" si="634"/>
        <v>-5.7532394483594748E-3</v>
      </c>
      <c r="E4092">
        <f t="shared" si="630"/>
        <v>-9.4033242610548125E-3</v>
      </c>
      <c r="F4092">
        <f t="shared" si="635"/>
        <v>-5.736721259165245E-3</v>
      </c>
      <c r="G4092">
        <f t="shared" si="631"/>
        <v>-9.3592512598992261E-3</v>
      </c>
      <c r="H4092" t="str">
        <f t="shared" si="636"/>
        <v/>
      </c>
      <c r="I4092" t="str">
        <f t="shared" si="632"/>
        <v/>
      </c>
      <c r="J4092">
        <f t="shared" si="637"/>
        <v>-5.7532394483594748E-3</v>
      </c>
      <c r="K4092">
        <f t="shared" si="633"/>
        <v>-9.4033242610548125E-3</v>
      </c>
      <c r="L4092" t="str">
        <f t="shared" si="638"/>
        <v/>
      </c>
      <c r="M4092">
        <f t="shared" si="639"/>
        <v>-9.4033242610548125E-3</v>
      </c>
    </row>
    <row r="4093" spans="1:13">
      <c r="A4093" s="1">
        <v>39717</v>
      </c>
      <c r="B4093">
        <v>1447.15</v>
      </c>
      <c r="C4093">
        <v>13.94</v>
      </c>
      <c r="D4093">
        <f t="shared" si="634"/>
        <v>9.6026733646948151E-3</v>
      </c>
      <c r="E4093">
        <f t="shared" si="630"/>
        <v>1.2996572827180137E-2</v>
      </c>
      <c r="F4093">
        <f t="shared" si="635"/>
        <v>9.648926966762561E-3</v>
      </c>
      <c r="G4093">
        <f t="shared" si="631"/>
        <v>1.3081395348837122E-2</v>
      </c>
      <c r="H4093">
        <f t="shared" si="636"/>
        <v>9.6026733646948151E-3</v>
      </c>
      <c r="I4093">
        <f t="shared" si="632"/>
        <v>1.2996572827180137E-2</v>
      </c>
      <c r="J4093" t="str">
        <f t="shared" si="637"/>
        <v/>
      </c>
      <c r="K4093" t="str">
        <f t="shared" si="633"/>
        <v/>
      </c>
      <c r="L4093">
        <f t="shared" si="638"/>
        <v>1.2996572827180137E-2</v>
      </c>
      <c r="M4093" t="str">
        <f t="shared" si="639"/>
        <v/>
      </c>
    </row>
    <row r="4094" spans="1:13">
      <c r="A4094" s="1">
        <v>39718</v>
      </c>
      <c r="B4094">
        <v>1440.67</v>
      </c>
      <c r="C4094">
        <v>13.77</v>
      </c>
      <c r="D4094">
        <f t="shared" si="634"/>
        <v>-4.4878218697084783E-3</v>
      </c>
      <c r="E4094">
        <f t="shared" si="630"/>
        <v>-1.2270092591814359E-2</v>
      </c>
      <c r="F4094">
        <f t="shared" si="635"/>
        <v>-4.4777666447846087E-3</v>
      </c>
      <c r="G4094">
        <f t="shared" si="631"/>
        <v>-1.2195121951219523E-2</v>
      </c>
      <c r="H4094" t="str">
        <f t="shared" si="636"/>
        <v/>
      </c>
      <c r="I4094" t="str">
        <f t="shared" si="632"/>
        <v/>
      </c>
      <c r="J4094">
        <f t="shared" si="637"/>
        <v>-4.4878218697084783E-3</v>
      </c>
      <c r="K4094">
        <f t="shared" si="633"/>
        <v>-1.2270092591814359E-2</v>
      </c>
      <c r="L4094" t="str">
        <f t="shared" si="638"/>
        <v/>
      </c>
      <c r="M4094">
        <f t="shared" si="639"/>
        <v>-1.2270092591814359E-2</v>
      </c>
    </row>
    <row r="4095" spans="1:13">
      <c r="A4095" s="1">
        <v>39721</v>
      </c>
      <c r="B4095">
        <v>1444.49</v>
      </c>
      <c r="C4095">
        <v>13.86</v>
      </c>
      <c r="D4095">
        <f t="shared" si="634"/>
        <v>2.6480349319839992E-3</v>
      </c>
      <c r="E4095">
        <f t="shared" si="630"/>
        <v>6.5146810211936723E-3</v>
      </c>
      <c r="F4095">
        <f t="shared" si="635"/>
        <v>2.6515440732437501E-3</v>
      </c>
      <c r="G4095">
        <f t="shared" si="631"/>
        <v>6.5359477124182774E-3</v>
      </c>
      <c r="H4095">
        <f t="shared" si="636"/>
        <v>2.6480349319839992E-3</v>
      </c>
      <c r="I4095">
        <f t="shared" si="632"/>
        <v>6.5146810211936723E-3</v>
      </c>
      <c r="J4095" t="str">
        <f t="shared" si="637"/>
        <v/>
      </c>
      <c r="K4095" t="str">
        <f t="shared" si="633"/>
        <v/>
      </c>
      <c r="L4095">
        <f t="shared" si="638"/>
        <v>6.5146810211936723E-3</v>
      </c>
      <c r="M4095" t="str">
        <f t="shared" si="639"/>
        <v/>
      </c>
    </row>
    <row r="4096" spans="1:13">
      <c r="A4096" s="1">
        <v>39722</v>
      </c>
      <c r="B4096">
        <v>1445.75</v>
      </c>
      <c r="C4096">
        <v>13.88</v>
      </c>
      <c r="D4096">
        <f t="shared" si="634"/>
        <v>8.7189996666161944E-4</v>
      </c>
      <c r="E4096">
        <f t="shared" si="630"/>
        <v>1.4419613169014058E-3</v>
      </c>
      <c r="F4096">
        <f t="shared" si="635"/>
        <v>8.722801819327497E-4</v>
      </c>
      <c r="G4096">
        <f t="shared" si="631"/>
        <v>1.4430014430015792E-3</v>
      </c>
      <c r="H4096">
        <f t="shared" si="636"/>
        <v>8.7189996666161944E-4</v>
      </c>
      <c r="I4096">
        <f t="shared" si="632"/>
        <v>1.4419613169014058E-3</v>
      </c>
      <c r="J4096" t="str">
        <f t="shared" si="637"/>
        <v/>
      </c>
      <c r="K4096" t="str">
        <f t="shared" si="633"/>
        <v/>
      </c>
      <c r="L4096">
        <f t="shared" si="638"/>
        <v>1.4419613169014058E-3</v>
      </c>
      <c r="M4096" t="str">
        <f t="shared" si="639"/>
        <v/>
      </c>
    </row>
    <row r="4097" spans="1:13">
      <c r="A4097" s="1">
        <v>39723</v>
      </c>
      <c r="B4097">
        <v>1450.99</v>
      </c>
      <c r="C4097">
        <v>13.84</v>
      </c>
      <c r="D4097">
        <f t="shared" si="634"/>
        <v>3.6178640233520921E-3</v>
      </c>
      <c r="E4097">
        <f t="shared" si="630"/>
        <v>-2.8860048891349867E-3</v>
      </c>
      <c r="F4097">
        <f t="shared" si="635"/>
        <v>3.6244163928755846E-3</v>
      </c>
      <c r="G4097">
        <f t="shared" si="631"/>
        <v>-2.8818443804035088E-3</v>
      </c>
      <c r="H4097">
        <f t="shared" si="636"/>
        <v>3.6178640233520921E-3</v>
      </c>
      <c r="I4097" t="str">
        <f t="shared" si="632"/>
        <v/>
      </c>
      <c r="J4097" t="str">
        <f t="shared" si="637"/>
        <v/>
      </c>
      <c r="K4097">
        <f t="shared" si="633"/>
        <v>-2.8860048891349867E-3</v>
      </c>
      <c r="L4097">
        <f t="shared" si="638"/>
        <v>-2.8860048891349867E-3</v>
      </c>
      <c r="M4097" t="str">
        <f t="shared" si="639"/>
        <v/>
      </c>
    </row>
    <row r="4098" spans="1:13">
      <c r="A4098" s="1">
        <v>39724</v>
      </c>
      <c r="B4098">
        <v>1461.4</v>
      </c>
      <c r="C4098">
        <v>13.96</v>
      </c>
      <c r="D4098">
        <f t="shared" si="634"/>
        <v>7.1487982954376974E-3</v>
      </c>
      <c r="E4098">
        <f t="shared" si="630"/>
        <v>8.6331471447028754E-3</v>
      </c>
      <c r="F4098">
        <f t="shared" si="635"/>
        <v>7.1744119532182182E-3</v>
      </c>
      <c r="G4098">
        <f t="shared" si="631"/>
        <v>8.6705202312138407E-3</v>
      </c>
      <c r="H4098">
        <f t="shared" si="636"/>
        <v>7.1487982954376974E-3</v>
      </c>
      <c r="I4098">
        <f t="shared" si="632"/>
        <v>8.6331471447028754E-3</v>
      </c>
      <c r="J4098" t="str">
        <f t="shared" si="637"/>
        <v/>
      </c>
      <c r="K4098" t="str">
        <f t="shared" si="633"/>
        <v/>
      </c>
      <c r="L4098">
        <f t="shared" si="638"/>
        <v>8.6331471447028754E-3</v>
      </c>
      <c r="M4098" t="str">
        <f t="shared" si="639"/>
        <v/>
      </c>
    </row>
    <row r="4099" spans="1:13">
      <c r="A4099" s="1">
        <v>39725</v>
      </c>
      <c r="B4099">
        <v>1460.93</v>
      </c>
      <c r="C4099">
        <v>13.98</v>
      </c>
      <c r="D4099">
        <f t="shared" si="634"/>
        <v>-3.2166114302795205E-4</v>
      </c>
      <c r="E4099">
        <f t="shared" ref="E4099:E4162" si="640">LN(C4099/C4098)</f>
        <v>1.4316394714376703E-3</v>
      </c>
      <c r="F4099">
        <f t="shared" si="635"/>
        <v>-3.2160941562886514E-4</v>
      </c>
      <c r="G4099">
        <f t="shared" ref="G4099:G4162" si="641">C4099/C4098-1</f>
        <v>1.4326647564468775E-3</v>
      </c>
      <c r="H4099" t="str">
        <f t="shared" si="636"/>
        <v/>
      </c>
      <c r="I4099">
        <f t="shared" ref="I4099:I4162" si="642">IF(E4099&gt;0,E4099,"")</f>
        <v>1.4316394714376703E-3</v>
      </c>
      <c r="J4099">
        <f t="shared" si="637"/>
        <v>-3.2166114302795205E-4</v>
      </c>
      <c r="K4099" t="str">
        <f t="shared" ref="K4099:K4162" si="643">IF(E4099&lt;0,E4099,"")</f>
        <v/>
      </c>
      <c r="L4099" t="str">
        <f t="shared" si="638"/>
        <v/>
      </c>
      <c r="M4099">
        <f t="shared" si="639"/>
        <v>1.4316394714376703E-3</v>
      </c>
    </row>
    <row r="4100" spans="1:13">
      <c r="A4100" s="1">
        <v>39728</v>
      </c>
      <c r="B4100">
        <v>1455.88</v>
      </c>
      <c r="C4100">
        <v>13.89</v>
      </c>
      <c r="D4100">
        <f t="shared" ref="D4100:D4163" si="644">LN(B4100/B4099)</f>
        <v>-3.4626904363913532E-3</v>
      </c>
      <c r="E4100">
        <f t="shared" si="640"/>
        <v>-6.4585800394118195E-3</v>
      </c>
      <c r="F4100">
        <f t="shared" ref="F4100:F4163" si="645">B4100/B4099-1</f>
        <v>-3.4567022376157386E-3</v>
      </c>
      <c r="G4100">
        <f t="shared" si="641"/>
        <v>-6.4377682403433667E-3</v>
      </c>
      <c r="H4100" t="str">
        <f t="shared" ref="H4100:H4163" si="646">IF(D4100&gt;0,D4100,"")</f>
        <v/>
      </c>
      <c r="I4100" t="str">
        <f t="shared" si="642"/>
        <v/>
      </c>
      <c r="J4100">
        <f t="shared" ref="J4100:J4163" si="647">IF(D4100&lt;0,D4100,"")</f>
        <v>-3.4626904363913532E-3</v>
      </c>
      <c r="K4100">
        <f t="shared" si="643"/>
        <v>-6.4585800394118195E-3</v>
      </c>
      <c r="L4100" t="str">
        <f t="shared" ref="L4100:L4163" si="648">IF(D4100&gt;0,E4100,"")</f>
        <v/>
      </c>
      <c r="M4100">
        <f t="shared" ref="M4100:M4163" si="649">IF(D4100&lt;0,E4100,"")</f>
        <v>-6.4585800394118195E-3</v>
      </c>
    </row>
    <row r="4101" spans="1:13">
      <c r="A4101" s="1">
        <v>39729</v>
      </c>
      <c r="B4101">
        <v>1441.48</v>
      </c>
      <c r="C4101">
        <v>13.74</v>
      </c>
      <c r="D4101">
        <f t="shared" si="644"/>
        <v>-9.9401652318431739E-3</v>
      </c>
      <c r="E4101">
        <f t="shared" si="640"/>
        <v>-1.085786997204918E-2</v>
      </c>
      <c r="F4101">
        <f t="shared" si="645"/>
        <v>-9.8909250762425627E-3</v>
      </c>
      <c r="G4101">
        <f t="shared" si="641"/>
        <v>-1.0799136069114534E-2</v>
      </c>
      <c r="H4101" t="str">
        <f t="shared" si="646"/>
        <v/>
      </c>
      <c r="I4101" t="str">
        <f t="shared" si="642"/>
        <v/>
      </c>
      <c r="J4101">
        <f t="shared" si="647"/>
        <v>-9.9401652318431739E-3</v>
      </c>
      <c r="K4101">
        <f t="shared" si="643"/>
        <v>-1.085786997204918E-2</v>
      </c>
      <c r="L4101" t="str">
        <f t="shared" si="648"/>
        <v/>
      </c>
      <c r="M4101">
        <f t="shared" si="649"/>
        <v>-1.085786997204918E-2</v>
      </c>
    </row>
    <row r="4102" spans="1:13">
      <c r="A4102" s="1">
        <v>39730</v>
      </c>
      <c r="B4102">
        <v>1432.56</v>
      </c>
      <c r="C4102">
        <v>13.68</v>
      </c>
      <c r="D4102">
        <f t="shared" si="644"/>
        <v>-6.2073100173509251E-3</v>
      </c>
      <c r="E4102">
        <f t="shared" si="640"/>
        <v>-4.3763745997988882E-3</v>
      </c>
      <c r="F4102">
        <f t="shared" si="645"/>
        <v>-6.188084468740529E-3</v>
      </c>
      <c r="G4102">
        <f t="shared" si="641"/>
        <v>-4.366812227074246E-3</v>
      </c>
      <c r="H4102" t="str">
        <f t="shared" si="646"/>
        <v/>
      </c>
      <c r="I4102" t="str">
        <f t="shared" si="642"/>
        <v/>
      </c>
      <c r="J4102">
        <f t="shared" si="647"/>
        <v>-6.2073100173509251E-3</v>
      </c>
      <c r="K4102">
        <f t="shared" si="643"/>
        <v>-4.3763745997988882E-3</v>
      </c>
      <c r="L4102" t="str">
        <f t="shared" si="648"/>
        <v/>
      </c>
      <c r="M4102">
        <f t="shared" si="649"/>
        <v>-4.3763745997988882E-3</v>
      </c>
    </row>
    <row r="4103" spans="1:13">
      <c r="A4103" s="1">
        <v>39731</v>
      </c>
      <c r="B4103">
        <v>1432.84</v>
      </c>
      <c r="C4103">
        <v>13.77</v>
      </c>
      <c r="D4103">
        <f t="shared" si="644"/>
        <v>1.954351929163438E-4</v>
      </c>
      <c r="E4103">
        <f t="shared" si="640"/>
        <v>6.5574005461590396E-3</v>
      </c>
      <c r="F4103">
        <f t="shared" si="645"/>
        <v>1.9545429161782479E-4</v>
      </c>
      <c r="G4103">
        <f t="shared" si="641"/>
        <v>6.5789473684210176E-3</v>
      </c>
      <c r="H4103">
        <f t="shared" si="646"/>
        <v>1.954351929163438E-4</v>
      </c>
      <c r="I4103">
        <f t="shared" si="642"/>
        <v>6.5574005461590396E-3</v>
      </c>
      <c r="J4103" t="str">
        <f t="shared" si="647"/>
        <v/>
      </c>
      <c r="K4103" t="str">
        <f t="shared" si="643"/>
        <v/>
      </c>
      <c r="L4103">
        <f t="shared" si="648"/>
        <v>6.5574005461590396E-3</v>
      </c>
      <c r="M4103" t="str">
        <f t="shared" si="649"/>
        <v/>
      </c>
    </row>
    <row r="4104" spans="1:13">
      <c r="A4104" s="1">
        <v>39732</v>
      </c>
      <c r="B4104">
        <v>1428.59</v>
      </c>
      <c r="C4104">
        <v>13.75</v>
      </c>
      <c r="D4104">
        <f t="shared" si="644"/>
        <v>-2.9705448850503111E-3</v>
      </c>
      <c r="E4104">
        <f t="shared" si="640"/>
        <v>-1.4534886279831975E-3</v>
      </c>
      <c r="F4104">
        <f t="shared" si="645"/>
        <v>-2.9661371820999261E-3</v>
      </c>
      <c r="G4104">
        <f t="shared" si="641"/>
        <v>-1.4524328249818641E-3</v>
      </c>
      <c r="H4104" t="str">
        <f t="shared" si="646"/>
        <v/>
      </c>
      <c r="I4104" t="str">
        <f t="shared" si="642"/>
        <v/>
      </c>
      <c r="J4104">
        <f t="shared" si="647"/>
        <v>-2.9705448850503111E-3</v>
      </c>
      <c r="K4104">
        <f t="shared" si="643"/>
        <v>-1.4534886279831975E-3</v>
      </c>
      <c r="L4104" t="str">
        <f t="shared" si="648"/>
        <v/>
      </c>
      <c r="M4104">
        <f t="shared" si="649"/>
        <v>-1.4534886279831975E-3</v>
      </c>
    </row>
    <row r="4105" spans="1:13">
      <c r="A4105" s="1">
        <v>39735</v>
      </c>
      <c r="B4105">
        <v>1440.13</v>
      </c>
      <c r="C4105">
        <v>13.86</v>
      </c>
      <c r="D4105">
        <f t="shared" si="644"/>
        <v>8.0454434366606341E-3</v>
      </c>
      <c r="E4105">
        <f t="shared" si="640"/>
        <v>7.9681696491768813E-3</v>
      </c>
      <c r="F4105">
        <f t="shared" si="645"/>
        <v>8.0778949873652195E-3</v>
      </c>
      <c r="G4105">
        <f t="shared" si="641"/>
        <v>8.0000000000000071E-3</v>
      </c>
      <c r="H4105">
        <f t="shared" si="646"/>
        <v>8.0454434366606341E-3</v>
      </c>
      <c r="I4105">
        <f t="shared" si="642"/>
        <v>7.9681696491768813E-3</v>
      </c>
      <c r="J4105" t="str">
        <f t="shared" si="647"/>
        <v/>
      </c>
      <c r="K4105" t="str">
        <f t="shared" si="643"/>
        <v/>
      </c>
      <c r="L4105">
        <f t="shared" si="648"/>
        <v>7.9681696491768813E-3</v>
      </c>
      <c r="M4105" t="str">
        <f t="shared" si="649"/>
        <v/>
      </c>
    </row>
    <row r="4106" spans="1:13">
      <c r="A4106" s="1">
        <v>39736</v>
      </c>
      <c r="B4106">
        <v>1454.92</v>
      </c>
      <c r="C4106">
        <v>14.03</v>
      </c>
      <c r="D4106">
        <f t="shared" si="644"/>
        <v>1.0217529003082159E-2</v>
      </c>
      <c r="E4106">
        <f t="shared" si="640"/>
        <v>1.2190900352612334E-2</v>
      </c>
      <c r="F4106">
        <f t="shared" si="645"/>
        <v>1.0269906189024569E-2</v>
      </c>
      <c r="G4106">
        <f t="shared" si="641"/>
        <v>1.2265512265512202E-2</v>
      </c>
      <c r="H4106">
        <f t="shared" si="646"/>
        <v>1.0217529003082159E-2</v>
      </c>
      <c r="I4106">
        <f t="shared" si="642"/>
        <v>1.2190900352612334E-2</v>
      </c>
      <c r="J4106" t="str">
        <f t="shared" si="647"/>
        <v/>
      </c>
      <c r="K4106" t="str">
        <f t="shared" si="643"/>
        <v/>
      </c>
      <c r="L4106">
        <f t="shared" si="648"/>
        <v>1.2190900352612334E-2</v>
      </c>
      <c r="M4106" t="str">
        <f t="shared" si="649"/>
        <v/>
      </c>
    </row>
    <row r="4107" spans="1:13">
      <c r="A4107" s="1">
        <v>39737</v>
      </c>
      <c r="B4107">
        <v>1460.91</v>
      </c>
      <c r="C4107">
        <v>14.16</v>
      </c>
      <c r="D4107">
        <f t="shared" si="644"/>
        <v>4.1086129344168739E-3</v>
      </c>
      <c r="E4107">
        <f t="shared" si="640"/>
        <v>9.2231941512042649E-3</v>
      </c>
      <c r="F4107">
        <f t="shared" si="645"/>
        <v>4.117064855799546E-3</v>
      </c>
      <c r="G4107">
        <f t="shared" si="641"/>
        <v>9.2658588738419034E-3</v>
      </c>
      <c r="H4107">
        <f t="shared" si="646"/>
        <v>4.1086129344168739E-3</v>
      </c>
      <c r="I4107">
        <f t="shared" si="642"/>
        <v>9.2231941512042649E-3</v>
      </c>
      <c r="J4107" t="str">
        <f t="shared" si="647"/>
        <v/>
      </c>
      <c r="K4107" t="str">
        <f t="shared" si="643"/>
        <v/>
      </c>
      <c r="L4107">
        <f t="shared" si="648"/>
        <v>9.2231941512042649E-3</v>
      </c>
      <c r="M4107" t="str">
        <f t="shared" si="649"/>
        <v/>
      </c>
    </row>
    <row r="4108" spans="1:13">
      <c r="A4108" s="1">
        <v>39738</v>
      </c>
      <c r="B4108">
        <v>1457.34</v>
      </c>
      <c r="C4108">
        <v>14.11</v>
      </c>
      <c r="D4108">
        <f t="shared" si="644"/>
        <v>-2.4466730272574805E-3</v>
      </c>
      <c r="E4108">
        <f t="shared" si="640"/>
        <v>-3.5373224008511312E-3</v>
      </c>
      <c r="F4108">
        <f t="shared" si="645"/>
        <v>-2.4436823623632531E-3</v>
      </c>
      <c r="G4108">
        <f t="shared" si="641"/>
        <v>-3.5310734463277482E-3</v>
      </c>
      <c r="H4108" t="str">
        <f t="shared" si="646"/>
        <v/>
      </c>
      <c r="I4108" t="str">
        <f t="shared" si="642"/>
        <v/>
      </c>
      <c r="J4108">
        <f t="shared" si="647"/>
        <v>-2.4466730272574805E-3</v>
      </c>
      <c r="K4108">
        <f t="shared" si="643"/>
        <v>-3.5373224008511312E-3</v>
      </c>
      <c r="L4108" t="str">
        <f t="shared" si="648"/>
        <v/>
      </c>
      <c r="M4108">
        <f t="shared" si="649"/>
        <v>-3.5373224008511312E-3</v>
      </c>
    </row>
    <row r="4109" spans="1:13">
      <c r="A4109" s="1">
        <v>39739</v>
      </c>
      <c r="B4109">
        <v>1433.19</v>
      </c>
      <c r="C4109">
        <v>13.95</v>
      </c>
      <c r="D4109">
        <f t="shared" si="644"/>
        <v>-1.6710127170061661E-2</v>
      </c>
      <c r="E4109">
        <f t="shared" si="640"/>
        <v>-1.1404257597348004E-2</v>
      </c>
      <c r="F4109">
        <f t="shared" si="645"/>
        <v>-1.6571287414055669E-2</v>
      </c>
      <c r="G4109">
        <f t="shared" si="641"/>
        <v>-1.1339475549255851E-2</v>
      </c>
      <c r="H4109" t="str">
        <f t="shared" si="646"/>
        <v/>
      </c>
      <c r="I4109" t="str">
        <f t="shared" si="642"/>
        <v/>
      </c>
      <c r="J4109">
        <f t="shared" si="647"/>
        <v>-1.6710127170061661E-2</v>
      </c>
      <c r="K4109">
        <f t="shared" si="643"/>
        <v>-1.1404257597348004E-2</v>
      </c>
      <c r="L4109" t="str">
        <f t="shared" si="648"/>
        <v/>
      </c>
      <c r="M4109">
        <f t="shared" si="649"/>
        <v>-1.1404257597348004E-2</v>
      </c>
    </row>
    <row r="4110" spans="1:13">
      <c r="A4110" s="1">
        <v>39742</v>
      </c>
      <c r="B4110">
        <v>1433.82</v>
      </c>
      <c r="C4110">
        <v>14.03</v>
      </c>
      <c r="D4110">
        <f t="shared" si="644"/>
        <v>4.3948225512983235E-4</v>
      </c>
      <c r="E4110">
        <f t="shared" si="640"/>
        <v>5.7183858469949016E-3</v>
      </c>
      <c r="F4110">
        <f t="shared" si="645"/>
        <v>4.3957884160494842E-4</v>
      </c>
      <c r="G4110">
        <f t="shared" si="641"/>
        <v>5.734767025089571E-3</v>
      </c>
      <c r="H4110">
        <f t="shared" si="646"/>
        <v>4.3948225512983235E-4</v>
      </c>
      <c r="I4110">
        <f t="shared" si="642"/>
        <v>5.7183858469949016E-3</v>
      </c>
      <c r="J4110" t="str">
        <f t="shared" si="647"/>
        <v/>
      </c>
      <c r="K4110" t="str">
        <f t="shared" si="643"/>
        <v/>
      </c>
      <c r="L4110">
        <f t="shared" si="648"/>
        <v>5.7183858469949016E-3</v>
      </c>
      <c r="M4110" t="str">
        <f t="shared" si="649"/>
        <v/>
      </c>
    </row>
    <row r="4111" spans="1:13">
      <c r="A4111" s="1">
        <v>39743</v>
      </c>
      <c r="B4111">
        <v>1413.11</v>
      </c>
      <c r="C4111">
        <v>13.77</v>
      </c>
      <c r="D4111">
        <f t="shared" si="644"/>
        <v>-1.4549262064668257E-2</v>
      </c>
      <c r="E4111">
        <f t="shared" si="640"/>
        <v>-1.870558137380603E-2</v>
      </c>
      <c r="F4111">
        <f t="shared" si="645"/>
        <v>-1.4443932990194086E-2</v>
      </c>
      <c r="G4111">
        <f t="shared" si="641"/>
        <v>-1.8531717747683474E-2</v>
      </c>
      <c r="H4111" t="str">
        <f t="shared" si="646"/>
        <v/>
      </c>
      <c r="I4111" t="str">
        <f t="shared" si="642"/>
        <v/>
      </c>
      <c r="J4111">
        <f t="shared" si="647"/>
        <v>-1.4549262064668257E-2</v>
      </c>
      <c r="K4111">
        <f t="shared" si="643"/>
        <v>-1.870558137380603E-2</v>
      </c>
      <c r="L4111" t="str">
        <f t="shared" si="648"/>
        <v/>
      </c>
      <c r="M4111">
        <f t="shared" si="649"/>
        <v>-1.870558137380603E-2</v>
      </c>
    </row>
    <row r="4112" spans="1:13">
      <c r="A4112" s="1">
        <v>39744</v>
      </c>
      <c r="B4112">
        <v>1408.75</v>
      </c>
      <c r="C4112">
        <v>13.79</v>
      </c>
      <c r="D4112">
        <f t="shared" si="644"/>
        <v>-3.0901628496863881E-3</v>
      </c>
      <c r="E4112">
        <f t="shared" si="640"/>
        <v>1.4513790646469855E-3</v>
      </c>
      <c r="F4112">
        <f t="shared" si="645"/>
        <v>-3.0853932107195448E-3</v>
      </c>
      <c r="G4112">
        <f t="shared" si="641"/>
        <v>1.4524328249818641E-3</v>
      </c>
      <c r="H4112" t="str">
        <f t="shared" si="646"/>
        <v/>
      </c>
      <c r="I4112">
        <f t="shared" si="642"/>
        <v>1.4513790646469855E-3</v>
      </c>
      <c r="J4112">
        <f t="shared" si="647"/>
        <v>-3.0901628496863881E-3</v>
      </c>
      <c r="K4112" t="str">
        <f t="shared" si="643"/>
        <v/>
      </c>
      <c r="L4112" t="str">
        <f t="shared" si="648"/>
        <v/>
      </c>
      <c r="M4112">
        <f t="shared" si="649"/>
        <v>1.4513790646469855E-3</v>
      </c>
    </row>
    <row r="4113" spans="1:13">
      <c r="A4113" s="1">
        <v>39745</v>
      </c>
      <c r="B4113">
        <v>1412.97</v>
      </c>
      <c r="C4113">
        <v>13.87</v>
      </c>
      <c r="D4113">
        <f t="shared" si="644"/>
        <v>2.9910856826463454E-3</v>
      </c>
      <c r="E4113">
        <f t="shared" si="640"/>
        <v>5.7845425215298577E-3</v>
      </c>
      <c r="F4113">
        <f t="shared" si="645"/>
        <v>2.9955634427685229E-3</v>
      </c>
      <c r="G4113">
        <f t="shared" si="641"/>
        <v>5.8013052936911613E-3</v>
      </c>
      <c r="H4113">
        <f t="shared" si="646"/>
        <v>2.9910856826463454E-3</v>
      </c>
      <c r="I4113">
        <f t="shared" si="642"/>
        <v>5.7845425215298577E-3</v>
      </c>
      <c r="J4113" t="str">
        <f t="shared" si="647"/>
        <v/>
      </c>
      <c r="K4113" t="str">
        <f t="shared" si="643"/>
        <v/>
      </c>
      <c r="L4113">
        <f t="shared" si="648"/>
        <v>5.7845425215298577E-3</v>
      </c>
      <c r="M4113" t="str">
        <f t="shared" si="649"/>
        <v/>
      </c>
    </row>
    <row r="4114" spans="1:13">
      <c r="A4114" s="1">
        <v>39746</v>
      </c>
      <c r="B4114">
        <v>1411.94</v>
      </c>
      <c r="C4114">
        <v>13.83</v>
      </c>
      <c r="D4114">
        <f t="shared" si="644"/>
        <v>-7.2922680414156456E-4</v>
      </c>
      <c r="E4114">
        <f t="shared" si="640"/>
        <v>-2.8880886500732678E-3</v>
      </c>
      <c r="F4114">
        <f t="shared" si="645"/>
        <v>-7.2896098289421118E-4</v>
      </c>
      <c r="G4114">
        <f t="shared" si="641"/>
        <v>-2.8839221341022681E-3</v>
      </c>
      <c r="H4114" t="str">
        <f t="shared" si="646"/>
        <v/>
      </c>
      <c r="I4114" t="str">
        <f t="shared" si="642"/>
        <v/>
      </c>
      <c r="J4114">
        <f t="shared" si="647"/>
        <v>-7.2922680414156456E-4</v>
      </c>
      <c r="K4114">
        <f t="shared" si="643"/>
        <v>-2.8880886500732678E-3</v>
      </c>
      <c r="L4114" t="str">
        <f t="shared" si="648"/>
        <v/>
      </c>
      <c r="M4114">
        <f t="shared" si="649"/>
        <v>-2.8880886500732678E-3</v>
      </c>
    </row>
    <row r="4115" spans="1:13">
      <c r="A4115" s="1">
        <v>39751</v>
      </c>
      <c r="B4115">
        <v>1412.16</v>
      </c>
      <c r="C4115">
        <v>13.85</v>
      </c>
      <c r="D4115">
        <f t="shared" si="644"/>
        <v>1.5580184869156202E-4</v>
      </c>
      <c r="E4115">
        <f t="shared" si="640"/>
        <v>1.4450869566807129E-3</v>
      </c>
      <c r="F4115">
        <f t="shared" si="645"/>
        <v>1.5581398642994237E-4</v>
      </c>
      <c r="G4115">
        <f t="shared" si="641"/>
        <v>1.4461315979754641E-3</v>
      </c>
      <c r="H4115">
        <f t="shared" si="646"/>
        <v>1.5580184869156202E-4</v>
      </c>
      <c r="I4115">
        <f t="shared" si="642"/>
        <v>1.4450869566807129E-3</v>
      </c>
      <c r="J4115" t="str">
        <f t="shared" si="647"/>
        <v/>
      </c>
      <c r="K4115" t="str">
        <f t="shared" si="643"/>
        <v/>
      </c>
      <c r="L4115">
        <f t="shared" si="648"/>
        <v>1.4450869566807129E-3</v>
      </c>
      <c r="M4115" t="str">
        <f t="shared" si="649"/>
        <v/>
      </c>
    </row>
    <row r="4116" spans="1:13">
      <c r="A4116" s="1">
        <v>39752</v>
      </c>
      <c r="B4116">
        <v>1427.59</v>
      </c>
      <c r="C4116">
        <v>13.98</v>
      </c>
      <c r="D4116">
        <f t="shared" si="644"/>
        <v>1.0867260747050345E-2</v>
      </c>
      <c r="E4116">
        <f t="shared" si="640"/>
        <v>9.3425041723168237E-3</v>
      </c>
      <c r="F4116">
        <f t="shared" si="645"/>
        <v>1.0926523906639396E-2</v>
      </c>
      <c r="G4116">
        <f t="shared" si="641"/>
        <v>9.3862815884477868E-3</v>
      </c>
      <c r="H4116">
        <f t="shared" si="646"/>
        <v>1.0867260747050345E-2</v>
      </c>
      <c r="I4116">
        <f t="shared" si="642"/>
        <v>9.3425041723168237E-3</v>
      </c>
      <c r="J4116" t="str">
        <f t="shared" si="647"/>
        <v/>
      </c>
      <c r="K4116" t="str">
        <f t="shared" si="643"/>
        <v/>
      </c>
      <c r="L4116">
        <f t="shared" si="648"/>
        <v>9.3425041723168237E-3</v>
      </c>
      <c r="M4116" t="str">
        <f t="shared" si="649"/>
        <v/>
      </c>
    </row>
    <row r="4117" spans="1:13">
      <c r="A4117" s="1">
        <v>39753</v>
      </c>
      <c r="B4117">
        <v>1414.2</v>
      </c>
      <c r="C4117">
        <v>13.86</v>
      </c>
      <c r="D4117">
        <f t="shared" si="644"/>
        <v>-9.4237076580922455E-3</v>
      </c>
      <c r="E4117">
        <f t="shared" si="640"/>
        <v>-8.6207430439070882E-3</v>
      </c>
      <c r="F4117">
        <f t="shared" si="645"/>
        <v>-9.3794436778065204E-3</v>
      </c>
      <c r="G4117">
        <f t="shared" si="641"/>
        <v>-8.5836909871245259E-3</v>
      </c>
      <c r="H4117" t="str">
        <f t="shared" si="646"/>
        <v/>
      </c>
      <c r="I4117" t="str">
        <f t="shared" si="642"/>
        <v/>
      </c>
      <c r="J4117">
        <f t="shared" si="647"/>
        <v>-9.4237076580922455E-3</v>
      </c>
      <c r="K4117">
        <f t="shared" si="643"/>
        <v>-8.6207430439070882E-3</v>
      </c>
      <c r="L4117" t="str">
        <f t="shared" si="648"/>
        <v/>
      </c>
      <c r="M4117">
        <f t="shared" si="649"/>
        <v>-8.6207430439070882E-3</v>
      </c>
    </row>
    <row r="4118" spans="1:13">
      <c r="A4118" s="1">
        <v>39756</v>
      </c>
      <c r="B4118">
        <v>1417.26</v>
      </c>
      <c r="C4118">
        <v>13.87</v>
      </c>
      <c r="D4118">
        <f t="shared" si="644"/>
        <v>2.1614299275310735E-3</v>
      </c>
      <c r="E4118">
        <f t="shared" si="640"/>
        <v>7.2124056498300477E-4</v>
      </c>
      <c r="F4118">
        <f t="shared" si="645"/>
        <v>2.1637675010606205E-3</v>
      </c>
      <c r="G4118">
        <f t="shared" si="641"/>
        <v>7.2150072150067857E-4</v>
      </c>
      <c r="H4118">
        <f t="shared" si="646"/>
        <v>2.1614299275310735E-3</v>
      </c>
      <c r="I4118">
        <f t="shared" si="642"/>
        <v>7.2124056498300477E-4</v>
      </c>
      <c r="J4118" t="str">
        <f t="shared" si="647"/>
        <v/>
      </c>
      <c r="K4118" t="str">
        <f t="shared" si="643"/>
        <v/>
      </c>
      <c r="L4118">
        <f t="shared" si="648"/>
        <v>7.2124056498300477E-4</v>
      </c>
      <c r="M4118" t="str">
        <f t="shared" si="649"/>
        <v/>
      </c>
    </row>
    <row r="4119" spans="1:13">
      <c r="A4119" s="1">
        <v>39757</v>
      </c>
      <c r="B4119">
        <v>1428.39</v>
      </c>
      <c r="C4119">
        <v>13.96</v>
      </c>
      <c r="D4119">
        <f t="shared" si="644"/>
        <v>7.822505758014995E-3</v>
      </c>
      <c r="E4119">
        <f t="shared" si="640"/>
        <v>6.4678630074863578E-3</v>
      </c>
      <c r="F4119">
        <f t="shared" si="645"/>
        <v>7.8531814910460795E-3</v>
      </c>
      <c r="G4119">
        <f t="shared" si="641"/>
        <v>6.4888248017305195E-3</v>
      </c>
      <c r="H4119">
        <f t="shared" si="646"/>
        <v>7.822505758014995E-3</v>
      </c>
      <c r="I4119">
        <f t="shared" si="642"/>
        <v>6.4678630074863578E-3</v>
      </c>
      <c r="J4119" t="str">
        <f t="shared" si="647"/>
        <v/>
      </c>
      <c r="K4119" t="str">
        <f t="shared" si="643"/>
        <v/>
      </c>
      <c r="L4119">
        <f t="shared" si="648"/>
        <v>6.4678630074863578E-3</v>
      </c>
      <c r="M4119" t="str">
        <f t="shared" si="649"/>
        <v/>
      </c>
    </row>
    <row r="4120" spans="1:13">
      <c r="A4120" s="1">
        <v>39758</v>
      </c>
      <c r="B4120">
        <v>1394.53</v>
      </c>
      <c r="C4120">
        <v>13.75</v>
      </c>
      <c r="D4120">
        <f t="shared" si="644"/>
        <v>-2.3990494932418175E-2</v>
      </c>
      <c r="E4120">
        <f t="shared" si="640"/>
        <v>-1.515727322164614E-2</v>
      </c>
      <c r="F4120">
        <f t="shared" si="645"/>
        <v>-2.3705010536338222E-2</v>
      </c>
      <c r="G4120">
        <f t="shared" si="641"/>
        <v>-1.5042979942693435E-2</v>
      </c>
      <c r="H4120" t="str">
        <f t="shared" si="646"/>
        <v/>
      </c>
      <c r="I4120" t="str">
        <f t="shared" si="642"/>
        <v/>
      </c>
      <c r="J4120">
        <f t="shared" si="647"/>
        <v>-2.3990494932418175E-2</v>
      </c>
      <c r="K4120">
        <f t="shared" si="643"/>
        <v>-1.515727322164614E-2</v>
      </c>
      <c r="L4120" t="str">
        <f t="shared" si="648"/>
        <v/>
      </c>
      <c r="M4120">
        <f t="shared" si="649"/>
        <v>-1.515727322164614E-2</v>
      </c>
    </row>
    <row r="4121" spans="1:13">
      <c r="A4121" s="1">
        <v>39759</v>
      </c>
      <c r="B4121">
        <v>1377.51</v>
      </c>
      <c r="C4121">
        <v>13.65</v>
      </c>
      <c r="D4121">
        <f t="shared" si="644"/>
        <v>-1.2279919394418561E-2</v>
      </c>
      <c r="E4121">
        <f t="shared" si="640"/>
        <v>-7.299302481611496E-3</v>
      </c>
      <c r="F4121">
        <f t="shared" si="645"/>
        <v>-1.2204828867073525E-2</v>
      </c>
      <c r="G4121">
        <f t="shared" si="641"/>
        <v>-7.2727272727272085E-3</v>
      </c>
      <c r="H4121" t="str">
        <f t="shared" si="646"/>
        <v/>
      </c>
      <c r="I4121" t="str">
        <f t="shared" si="642"/>
        <v/>
      </c>
      <c r="J4121">
        <f t="shared" si="647"/>
        <v>-1.2279919394418561E-2</v>
      </c>
      <c r="K4121">
        <f t="shared" si="643"/>
        <v>-7.299302481611496E-3</v>
      </c>
      <c r="L4121" t="str">
        <f t="shared" si="648"/>
        <v/>
      </c>
      <c r="M4121">
        <f t="shared" si="649"/>
        <v>-7.299302481611496E-3</v>
      </c>
    </row>
    <row r="4122" spans="1:13">
      <c r="A4122" s="1">
        <v>39760</v>
      </c>
      <c r="B4122">
        <v>1379.85</v>
      </c>
      <c r="C4122">
        <v>13.65</v>
      </c>
      <c r="D4122">
        <f t="shared" si="644"/>
        <v>1.6972760624259981E-3</v>
      </c>
      <c r="E4122">
        <f t="shared" si="640"/>
        <v>0</v>
      </c>
      <c r="F4122">
        <f t="shared" si="645"/>
        <v>1.6987172506914838E-3</v>
      </c>
      <c r="G4122">
        <f t="shared" si="641"/>
        <v>0</v>
      </c>
      <c r="H4122">
        <f t="shared" si="646"/>
        <v>1.6972760624259981E-3</v>
      </c>
      <c r="I4122" t="str">
        <f t="shared" si="642"/>
        <v/>
      </c>
      <c r="J4122" t="str">
        <f t="shared" si="647"/>
        <v/>
      </c>
      <c r="K4122" t="str">
        <f t="shared" si="643"/>
        <v/>
      </c>
      <c r="L4122">
        <f t="shared" si="648"/>
        <v>0</v>
      </c>
      <c r="M4122" t="str">
        <f t="shared" si="649"/>
        <v/>
      </c>
    </row>
    <row r="4123" spans="1:13">
      <c r="A4123" s="1">
        <v>39763</v>
      </c>
      <c r="B4123">
        <v>1380.03</v>
      </c>
      <c r="C4123">
        <v>13.64</v>
      </c>
      <c r="D4123">
        <f t="shared" si="644"/>
        <v>1.3044045411771709E-4</v>
      </c>
      <c r="E4123">
        <f t="shared" si="640"/>
        <v>-7.3286921565269571E-4</v>
      </c>
      <c r="F4123">
        <f t="shared" si="645"/>
        <v>1.304489618436655E-4</v>
      </c>
      <c r="G4123">
        <f t="shared" si="641"/>
        <v>-7.3260073260073E-4</v>
      </c>
      <c r="H4123">
        <f t="shared" si="646"/>
        <v>1.3044045411771709E-4</v>
      </c>
      <c r="I4123" t="str">
        <f t="shared" si="642"/>
        <v/>
      </c>
      <c r="J4123" t="str">
        <f t="shared" si="647"/>
        <v/>
      </c>
      <c r="K4123">
        <f t="shared" si="643"/>
        <v>-7.3286921565269571E-4</v>
      </c>
      <c r="L4123">
        <f t="shared" si="648"/>
        <v>-7.3286921565269571E-4</v>
      </c>
      <c r="M4123" t="str">
        <f t="shared" si="649"/>
        <v/>
      </c>
    </row>
    <row r="4124" spans="1:13">
      <c r="A4124" s="1">
        <v>39764</v>
      </c>
      <c r="B4124">
        <v>1374.53</v>
      </c>
      <c r="C4124">
        <v>13.58</v>
      </c>
      <c r="D4124">
        <f t="shared" si="644"/>
        <v>-3.9933835596909703E-3</v>
      </c>
      <c r="E4124">
        <f t="shared" si="640"/>
        <v>-4.4085302847659685E-3</v>
      </c>
      <c r="F4124">
        <f t="shared" si="645"/>
        <v>-3.9854206067984066E-3</v>
      </c>
      <c r="G4124">
        <f t="shared" si="641"/>
        <v>-4.3988269794721369E-3</v>
      </c>
      <c r="H4124" t="str">
        <f t="shared" si="646"/>
        <v/>
      </c>
      <c r="I4124" t="str">
        <f t="shared" si="642"/>
        <v/>
      </c>
      <c r="J4124">
        <f t="shared" si="647"/>
        <v>-3.9933835596909703E-3</v>
      </c>
      <c r="K4124">
        <f t="shared" si="643"/>
        <v>-4.4085302847659685E-3</v>
      </c>
      <c r="L4124" t="str">
        <f t="shared" si="648"/>
        <v/>
      </c>
      <c r="M4124">
        <f t="shared" si="649"/>
        <v>-4.4085302847659685E-3</v>
      </c>
    </row>
    <row r="4125" spans="1:13">
      <c r="A4125" s="1">
        <v>39765</v>
      </c>
      <c r="B4125">
        <v>1355.49</v>
      </c>
      <c r="C4125">
        <v>13.43</v>
      </c>
      <c r="D4125">
        <f t="shared" si="644"/>
        <v>-1.394884192572606E-2</v>
      </c>
      <c r="E4125">
        <f t="shared" si="640"/>
        <v>-1.1107111595403936E-2</v>
      </c>
      <c r="F4125">
        <f t="shared" si="645"/>
        <v>-1.3852007595323457E-2</v>
      </c>
      <c r="G4125">
        <f t="shared" si="641"/>
        <v>-1.1045655375552355E-2</v>
      </c>
      <c r="H4125" t="str">
        <f t="shared" si="646"/>
        <v/>
      </c>
      <c r="I4125" t="str">
        <f t="shared" si="642"/>
        <v/>
      </c>
      <c r="J4125">
        <f t="shared" si="647"/>
        <v>-1.394884192572606E-2</v>
      </c>
      <c r="K4125">
        <f t="shared" si="643"/>
        <v>-1.1107111595403936E-2</v>
      </c>
      <c r="L4125" t="str">
        <f t="shared" si="648"/>
        <v/>
      </c>
      <c r="M4125">
        <f t="shared" si="649"/>
        <v>-1.1107111595403936E-2</v>
      </c>
    </row>
    <row r="4126" spans="1:13">
      <c r="A4126" s="1">
        <v>39766</v>
      </c>
      <c r="B4126">
        <v>1353.33</v>
      </c>
      <c r="C4126">
        <v>13.45</v>
      </c>
      <c r="D4126">
        <f t="shared" si="644"/>
        <v>-1.5947906895285239E-3</v>
      </c>
      <c r="E4126">
        <f t="shared" si="640"/>
        <v>1.4880955127019404E-3</v>
      </c>
      <c r="F4126">
        <f t="shared" si="645"/>
        <v>-1.5935196866078138E-3</v>
      </c>
      <c r="G4126">
        <f t="shared" si="641"/>
        <v>1.4892032762472418E-3</v>
      </c>
      <c r="H4126" t="str">
        <f t="shared" si="646"/>
        <v/>
      </c>
      <c r="I4126">
        <f t="shared" si="642"/>
        <v>1.4880955127019404E-3</v>
      </c>
      <c r="J4126">
        <f t="shared" si="647"/>
        <v>-1.5947906895285239E-3</v>
      </c>
      <c r="K4126" t="str">
        <f t="shared" si="643"/>
        <v/>
      </c>
      <c r="L4126" t="str">
        <f t="shared" si="648"/>
        <v/>
      </c>
      <c r="M4126">
        <f t="shared" si="649"/>
        <v>1.4880955127019404E-3</v>
      </c>
    </row>
    <row r="4127" spans="1:13">
      <c r="A4127" s="1">
        <v>39767</v>
      </c>
      <c r="B4127">
        <v>1359.88</v>
      </c>
      <c r="C4127">
        <v>13.45</v>
      </c>
      <c r="D4127">
        <f t="shared" si="644"/>
        <v>4.8282386725694085E-3</v>
      </c>
      <c r="E4127">
        <f t="shared" si="640"/>
        <v>0</v>
      </c>
      <c r="F4127">
        <f t="shared" si="645"/>
        <v>4.8399133988015208E-3</v>
      </c>
      <c r="G4127">
        <f t="shared" si="641"/>
        <v>0</v>
      </c>
      <c r="H4127">
        <f t="shared" si="646"/>
        <v>4.8282386725694085E-3</v>
      </c>
      <c r="I4127" t="str">
        <f t="shared" si="642"/>
        <v/>
      </c>
      <c r="J4127" t="str">
        <f t="shared" si="647"/>
        <v/>
      </c>
      <c r="K4127" t="str">
        <f t="shared" si="643"/>
        <v/>
      </c>
      <c r="L4127">
        <f t="shared" si="648"/>
        <v>0</v>
      </c>
      <c r="M4127" t="str">
        <f t="shared" si="649"/>
        <v/>
      </c>
    </row>
    <row r="4128" spans="1:13">
      <c r="A4128" s="1">
        <v>39770</v>
      </c>
      <c r="B4128">
        <v>1386.89</v>
      </c>
      <c r="C4128">
        <v>13.7</v>
      </c>
      <c r="D4128">
        <f t="shared" si="644"/>
        <v>1.9667369768091868E-2</v>
      </c>
      <c r="E4128">
        <f t="shared" si="640"/>
        <v>1.8416726786231068E-2</v>
      </c>
      <c r="F4128">
        <f t="shared" si="645"/>
        <v>1.9862046651175191E-2</v>
      </c>
      <c r="G4128">
        <f t="shared" si="641"/>
        <v>1.8587360594795488E-2</v>
      </c>
      <c r="H4128">
        <f t="shared" si="646"/>
        <v>1.9667369768091868E-2</v>
      </c>
      <c r="I4128">
        <f t="shared" si="642"/>
        <v>1.8416726786231068E-2</v>
      </c>
      <c r="J4128" t="str">
        <f t="shared" si="647"/>
        <v/>
      </c>
      <c r="K4128" t="str">
        <f t="shared" si="643"/>
        <v/>
      </c>
      <c r="L4128">
        <f t="shared" si="648"/>
        <v>1.8416726786231068E-2</v>
      </c>
      <c r="M4128" t="str">
        <f t="shared" si="649"/>
        <v/>
      </c>
    </row>
    <row r="4129" spans="1:13">
      <c r="A4129" s="1">
        <v>39771</v>
      </c>
      <c r="B4129">
        <v>1387.81</v>
      </c>
      <c r="C4129">
        <v>13.68</v>
      </c>
      <c r="D4129">
        <f t="shared" si="644"/>
        <v>6.6313477760757589E-4</v>
      </c>
      <c r="E4129">
        <f t="shared" si="640"/>
        <v>-1.4609206396747599E-3</v>
      </c>
      <c r="F4129">
        <f t="shared" si="645"/>
        <v>6.6335470008427322E-4</v>
      </c>
      <c r="G4129">
        <f t="shared" si="641"/>
        <v>-1.4598540145984717E-3</v>
      </c>
      <c r="H4129">
        <f t="shared" si="646"/>
        <v>6.6313477760757589E-4</v>
      </c>
      <c r="I4129" t="str">
        <f t="shared" si="642"/>
        <v/>
      </c>
      <c r="J4129" t="str">
        <f t="shared" si="647"/>
        <v/>
      </c>
      <c r="K4129">
        <f t="shared" si="643"/>
        <v>-1.4609206396747599E-3</v>
      </c>
      <c r="L4129">
        <f t="shared" si="648"/>
        <v>-1.4609206396747599E-3</v>
      </c>
      <c r="M4129" t="str">
        <f t="shared" si="649"/>
        <v/>
      </c>
    </row>
    <row r="4130" spans="1:13">
      <c r="A4130" s="1">
        <v>39772</v>
      </c>
      <c r="B4130">
        <v>1391.03</v>
      </c>
      <c r="C4130">
        <v>13.72</v>
      </c>
      <c r="D4130">
        <f t="shared" si="644"/>
        <v>2.3175148199859131E-3</v>
      </c>
      <c r="E4130">
        <f t="shared" si="640"/>
        <v>2.9197101033348462E-3</v>
      </c>
      <c r="F4130">
        <f t="shared" si="645"/>
        <v>2.3202023331725385E-3</v>
      </c>
      <c r="G4130">
        <f t="shared" si="641"/>
        <v>2.9239766081872176E-3</v>
      </c>
      <c r="H4130">
        <f t="shared" si="646"/>
        <v>2.3175148199859131E-3</v>
      </c>
      <c r="I4130">
        <f t="shared" si="642"/>
        <v>2.9197101033348462E-3</v>
      </c>
      <c r="J4130" t="str">
        <f t="shared" si="647"/>
        <v/>
      </c>
      <c r="K4130" t="str">
        <f t="shared" si="643"/>
        <v/>
      </c>
      <c r="L4130">
        <f t="shared" si="648"/>
        <v>2.9197101033348462E-3</v>
      </c>
      <c r="M4130" t="str">
        <f t="shared" si="649"/>
        <v/>
      </c>
    </row>
    <row r="4131" spans="1:13">
      <c r="A4131" s="1">
        <v>39774</v>
      </c>
      <c r="B4131">
        <v>1409.15</v>
      </c>
      <c r="C4131">
        <v>13.99</v>
      </c>
      <c r="D4131">
        <f t="shared" si="644"/>
        <v>1.2942205804867957E-2</v>
      </c>
      <c r="E4131">
        <f t="shared" si="640"/>
        <v>1.9488166379650639E-2</v>
      </c>
      <c r="F4131">
        <f t="shared" si="645"/>
        <v>1.3026318627204381E-2</v>
      </c>
      <c r="G4131">
        <f t="shared" si="641"/>
        <v>1.9679300291545188E-2</v>
      </c>
      <c r="H4131">
        <f t="shared" si="646"/>
        <v>1.2942205804867957E-2</v>
      </c>
      <c r="I4131">
        <f t="shared" si="642"/>
        <v>1.9488166379650639E-2</v>
      </c>
      <c r="J4131" t="str">
        <f t="shared" si="647"/>
        <v/>
      </c>
      <c r="K4131" t="str">
        <f t="shared" si="643"/>
        <v/>
      </c>
      <c r="L4131">
        <f t="shared" si="648"/>
        <v>1.9488166379650639E-2</v>
      </c>
      <c r="M4131" t="str">
        <f t="shared" si="649"/>
        <v/>
      </c>
    </row>
    <row r="4132" spans="1:13">
      <c r="A4132" s="1">
        <v>39777</v>
      </c>
      <c r="B4132">
        <v>1406.29</v>
      </c>
      <c r="C4132">
        <v>13.95</v>
      </c>
      <c r="D4132">
        <f t="shared" si="644"/>
        <v>-2.0316547209315592E-3</v>
      </c>
      <c r="E4132">
        <f t="shared" si="640"/>
        <v>-2.8632804100152337E-3</v>
      </c>
      <c r="F4132">
        <f t="shared" si="645"/>
        <v>-2.0295923074195032E-3</v>
      </c>
      <c r="G4132">
        <f t="shared" si="641"/>
        <v>-2.859185132237374E-3</v>
      </c>
      <c r="H4132" t="str">
        <f t="shared" si="646"/>
        <v/>
      </c>
      <c r="I4132" t="str">
        <f t="shared" si="642"/>
        <v/>
      </c>
      <c r="J4132">
        <f t="shared" si="647"/>
        <v>-2.0316547209315592E-3</v>
      </c>
      <c r="K4132">
        <f t="shared" si="643"/>
        <v>-2.8632804100152337E-3</v>
      </c>
      <c r="L4132" t="str">
        <f t="shared" si="648"/>
        <v/>
      </c>
      <c r="M4132">
        <f t="shared" si="649"/>
        <v>-2.8632804100152337E-3</v>
      </c>
    </row>
    <row r="4133" spans="1:13">
      <c r="A4133" s="1">
        <v>39778</v>
      </c>
      <c r="B4133">
        <v>1398.94</v>
      </c>
      <c r="C4133">
        <v>13.88</v>
      </c>
      <c r="D4133">
        <f t="shared" si="644"/>
        <v>-5.2402240238485368E-3</v>
      </c>
      <c r="E4133">
        <f t="shared" si="640"/>
        <v>-5.0305531887161062E-3</v>
      </c>
      <c r="F4133">
        <f t="shared" si="645"/>
        <v>-5.2265180012657231E-3</v>
      </c>
      <c r="G4133">
        <f t="shared" si="641"/>
        <v>-5.0179211469533191E-3</v>
      </c>
      <c r="H4133" t="str">
        <f t="shared" si="646"/>
        <v/>
      </c>
      <c r="I4133" t="str">
        <f t="shared" si="642"/>
        <v/>
      </c>
      <c r="J4133">
        <f t="shared" si="647"/>
        <v>-5.2402240238485368E-3</v>
      </c>
      <c r="K4133">
        <f t="shared" si="643"/>
        <v>-5.0305531887161062E-3</v>
      </c>
      <c r="L4133" t="str">
        <f t="shared" si="648"/>
        <v/>
      </c>
      <c r="M4133">
        <f t="shared" si="649"/>
        <v>-5.0305531887161062E-3</v>
      </c>
    </row>
    <row r="4134" spans="1:13">
      <c r="A4134" s="1">
        <v>39779</v>
      </c>
      <c r="B4134">
        <v>1409.93</v>
      </c>
      <c r="C4134">
        <v>13.96</v>
      </c>
      <c r="D4134">
        <f t="shared" si="644"/>
        <v>7.8252507809793547E-3</v>
      </c>
      <c r="E4134">
        <f t="shared" si="640"/>
        <v>5.7471422555680713E-3</v>
      </c>
      <c r="F4134">
        <f t="shared" si="645"/>
        <v>7.8559480749711419E-3</v>
      </c>
      <c r="G4134">
        <f t="shared" si="641"/>
        <v>5.7636887608070175E-3</v>
      </c>
      <c r="H4134">
        <f t="shared" si="646"/>
        <v>7.8252507809793547E-3</v>
      </c>
      <c r="I4134">
        <f t="shared" si="642"/>
        <v>5.7471422555680713E-3</v>
      </c>
      <c r="J4134" t="str">
        <f t="shared" si="647"/>
        <v/>
      </c>
      <c r="K4134" t="str">
        <f t="shared" si="643"/>
        <v/>
      </c>
      <c r="L4134">
        <f t="shared" si="648"/>
        <v>5.7471422555680713E-3</v>
      </c>
      <c r="M4134" t="str">
        <f t="shared" si="649"/>
        <v/>
      </c>
    </row>
    <row r="4135" spans="1:13">
      <c r="A4135" s="1">
        <v>39780</v>
      </c>
      <c r="B4135">
        <v>1415.95</v>
      </c>
      <c r="C4135">
        <v>14.08</v>
      </c>
      <c r="D4135">
        <f t="shared" si="644"/>
        <v>4.2606261459933554E-3</v>
      </c>
      <c r="E4135">
        <f t="shared" si="640"/>
        <v>8.5592533956699111E-3</v>
      </c>
      <c r="F4135">
        <f t="shared" si="645"/>
        <v>4.2697155177917612E-3</v>
      </c>
      <c r="G4135">
        <f t="shared" si="641"/>
        <v>8.5959885386819312E-3</v>
      </c>
      <c r="H4135">
        <f t="shared" si="646"/>
        <v>4.2606261459933554E-3</v>
      </c>
      <c r="I4135">
        <f t="shared" si="642"/>
        <v>8.5592533956699111E-3</v>
      </c>
      <c r="J4135" t="str">
        <f t="shared" si="647"/>
        <v/>
      </c>
      <c r="K4135" t="str">
        <f t="shared" si="643"/>
        <v/>
      </c>
      <c r="L4135">
        <f t="shared" si="648"/>
        <v>8.5592533956699111E-3</v>
      </c>
      <c r="M4135" t="str">
        <f t="shared" si="649"/>
        <v/>
      </c>
    </row>
    <row r="4136" spans="1:13">
      <c r="A4136" s="1">
        <v>39781</v>
      </c>
      <c r="B4136">
        <v>1416.18</v>
      </c>
      <c r="C4136">
        <v>14.1</v>
      </c>
      <c r="D4136">
        <f t="shared" si="644"/>
        <v>1.6242192307947768E-4</v>
      </c>
      <c r="E4136">
        <f t="shared" si="640"/>
        <v>1.4194466542262925E-3</v>
      </c>
      <c r="F4136">
        <f t="shared" si="645"/>
        <v>1.6243511423419399E-4</v>
      </c>
      <c r="G4136">
        <f t="shared" si="641"/>
        <v>1.4204545454545858E-3</v>
      </c>
      <c r="H4136">
        <f t="shared" si="646"/>
        <v>1.6242192307947768E-4</v>
      </c>
      <c r="I4136">
        <f t="shared" si="642"/>
        <v>1.4194466542262925E-3</v>
      </c>
      <c r="J4136" t="str">
        <f t="shared" si="647"/>
        <v/>
      </c>
      <c r="K4136" t="str">
        <f t="shared" si="643"/>
        <v/>
      </c>
      <c r="L4136">
        <f t="shared" si="648"/>
        <v>1.4194466542262925E-3</v>
      </c>
      <c r="M4136" t="str">
        <f t="shared" si="649"/>
        <v/>
      </c>
    </row>
    <row r="4137" spans="1:13">
      <c r="A4137" s="1">
        <v>39784</v>
      </c>
      <c r="B4137">
        <v>1409.46</v>
      </c>
      <c r="C4137">
        <v>14.08</v>
      </c>
      <c r="D4137">
        <f t="shared" si="644"/>
        <v>-4.7564535251138646E-3</v>
      </c>
      <c r="E4137">
        <f t="shared" si="640"/>
        <v>-1.4194466542262543E-3</v>
      </c>
      <c r="F4137">
        <f t="shared" si="645"/>
        <v>-4.7451595136211999E-3</v>
      </c>
      <c r="G4137">
        <f t="shared" si="641"/>
        <v>-1.4184397163120588E-3</v>
      </c>
      <c r="H4137" t="str">
        <f t="shared" si="646"/>
        <v/>
      </c>
      <c r="I4137" t="str">
        <f t="shared" si="642"/>
        <v/>
      </c>
      <c r="J4137">
        <f t="shared" si="647"/>
        <v>-4.7564535251138646E-3</v>
      </c>
      <c r="K4137">
        <f t="shared" si="643"/>
        <v>-1.4194466542262543E-3</v>
      </c>
      <c r="L4137" t="str">
        <f t="shared" si="648"/>
        <v/>
      </c>
      <c r="M4137">
        <f t="shared" si="649"/>
        <v>-1.4194466542262543E-3</v>
      </c>
    </row>
    <row r="4138" spans="1:13">
      <c r="A4138" s="1">
        <v>39785</v>
      </c>
      <c r="B4138">
        <v>1407.05</v>
      </c>
      <c r="C4138">
        <v>14.14</v>
      </c>
      <c r="D4138">
        <f t="shared" si="644"/>
        <v>-1.7113382080492271E-3</v>
      </c>
      <c r="E4138">
        <f t="shared" si="640"/>
        <v>4.2523097385304756E-3</v>
      </c>
      <c r="F4138">
        <f t="shared" si="645"/>
        <v>-1.7098747037873618E-3</v>
      </c>
      <c r="G4138">
        <f t="shared" si="641"/>
        <v>4.2613636363637575E-3</v>
      </c>
      <c r="H4138" t="str">
        <f t="shared" si="646"/>
        <v/>
      </c>
      <c r="I4138">
        <f t="shared" si="642"/>
        <v>4.2523097385304756E-3</v>
      </c>
      <c r="J4138">
        <f t="shared" si="647"/>
        <v>-1.7113382080492271E-3</v>
      </c>
      <c r="K4138" t="str">
        <f t="shared" si="643"/>
        <v/>
      </c>
      <c r="L4138" t="str">
        <f t="shared" si="648"/>
        <v/>
      </c>
      <c r="M4138">
        <f t="shared" si="649"/>
        <v>4.2523097385304756E-3</v>
      </c>
    </row>
    <row r="4139" spans="1:13">
      <c r="A4139" s="1">
        <v>39786</v>
      </c>
      <c r="B4139">
        <v>1409.28</v>
      </c>
      <c r="C4139">
        <v>14.2</v>
      </c>
      <c r="D4139">
        <f t="shared" si="644"/>
        <v>1.5836215685260085E-3</v>
      </c>
      <c r="E4139">
        <f t="shared" si="640"/>
        <v>4.2343041387881636E-3</v>
      </c>
      <c r="F4139">
        <f t="shared" si="645"/>
        <v>1.5848761593404426E-3</v>
      </c>
      <c r="G4139">
        <f t="shared" si="641"/>
        <v>4.2432814710040567E-3</v>
      </c>
      <c r="H4139">
        <f t="shared" si="646"/>
        <v>1.5836215685260085E-3</v>
      </c>
      <c r="I4139">
        <f t="shared" si="642"/>
        <v>4.2343041387881636E-3</v>
      </c>
      <c r="J4139" t="str">
        <f t="shared" si="647"/>
        <v/>
      </c>
      <c r="K4139" t="str">
        <f t="shared" si="643"/>
        <v/>
      </c>
      <c r="L4139">
        <f t="shared" si="648"/>
        <v>4.2343041387881636E-3</v>
      </c>
      <c r="M4139" t="str">
        <f t="shared" si="649"/>
        <v/>
      </c>
    </row>
    <row r="4140" spans="1:13">
      <c r="A4140" s="1">
        <v>39787</v>
      </c>
      <c r="B4140">
        <v>1413.94</v>
      </c>
      <c r="C4140">
        <v>14.23</v>
      </c>
      <c r="D4140">
        <f t="shared" si="644"/>
        <v>3.3011980873050694E-3</v>
      </c>
      <c r="E4140">
        <f t="shared" si="640"/>
        <v>2.1104474945460622E-3</v>
      </c>
      <c r="F4140">
        <f t="shared" si="645"/>
        <v>3.3066530426886231E-3</v>
      </c>
      <c r="G4140">
        <f t="shared" si="641"/>
        <v>2.1126760563381364E-3</v>
      </c>
      <c r="H4140">
        <f t="shared" si="646"/>
        <v>3.3011980873050694E-3</v>
      </c>
      <c r="I4140">
        <f t="shared" si="642"/>
        <v>2.1104474945460622E-3</v>
      </c>
      <c r="J4140" t="str">
        <f t="shared" si="647"/>
        <v/>
      </c>
      <c r="K4140" t="str">
        <f t="shared" si="643"/>
        <v/>
      </c>
      <c r="L4140">
        <f t="shared" si="648"/>
        <v>2.1104474945460622E-3</v>
      </c>
      <c r="M4140" t="str">
        <f t="shared" si="649"/>
        <v/>
      </c>
    </row>
    <row r="4141" spans="1:13">
      <c r="A4141" s="1">
        <v>39788</v>
      </c>
      <c r="B4141">
        <v>1418.07</v>
      </c>
      <c r="C4141">
        <v>14.24</v>
      </c>
      <c r="D4141">
        <f t="shared" si="644"/>
        <v>2.916658435379544E-3</v>
      </c>
      <c r="E4141">
        <f t="shared" si="640"/>
        <v>7.02493882068753E-4</v>
      </c>
      <c r="F4141">
        <f t="shared" si="645"/>
        <v>2.9209160218961472E-3</v>
      </c>
      <c r="G4141">
        <f t="shared" si="641"/>
        <v>7.027406886859211E-4</v>
      </c>
      <c r="H4141">
        <f t="shared" si="646"/>
        <v>2.916658435379544E-3</v>
      </c>
      <c r="I4141">
        <f t="shared" si="642"/>
        <v>7.02493882068753E-4</v>
      </c>
      <c r="J4141" t="str">
        <f t="shared" si="647"/>
        <v/>
      </c>
      <c r="K4141" t="str">
        <f t="shared" si="643"/>
        <v/>
      </c>
      <c r="L4141">
        <f t="shared" si="648"/>
        <v>7.02493882068753E-4</v>
      </c>
      <c r="M4141" t="str">
        <f t="shared" si="649"/>
        <v/>
      </c>
    </row>
    <row r="4142" spans="1:13">
      <c r="A4142" s="1">
        <v>39791</v>
      </c>
      <c r="B4142">
        <v>1418.55</v>
      </c>
      <c r="C4142">
        <v>14.25</v>
      </c>
      <c r="D4142">
        <f t="shared" si="644"/>
        <v>3.3843095274054159E-4</v>
      </c>
      <c r="E4142">
        <f t="shared" si="640"/>
        <v>7.0200073082978475E-4</v>
      </c>
      <c r="F4142">
        <f t="shared" si="645"/>
        <v>3.3848822695636827E-4</v>
      </c>
      <c r="G4142">
        <f t="shared" si="641"/>
        <v>7.0224719101119604E-4</v>
      </c>
      <c r="H4142">
        <f t="shared" si="646"/>
        <v>3.3843095274054159E-4</v>
      </c>
      <c r="I4142">
        <f t="shared" si="642"/>
        <v>7.0200073082978475E-4</v>
      </c>
      <c r="J4142" t="str">
        <f t="shared" si="647"/>
        <v/>
      </c>
      <c r="K4142" t="str">
        <f t="shared" si="643"/>
        <v/>
      </c>
      <c r="L4142">
        <f t="shared" si="648"/>
        <v>7.0200073082978475E-4</v>
      </c>
      <c r="M4142" t="str">
        <f t="shared" si="649"/>
        <v/>
      </c>
    </row>
    <row r="4143" spans="1:13">
      <c r="A4143" s="1">
        <v>39792</v>
      </c>
      <c r="B4143">
        <v>1427.84</v>
      </c>
      <c r="C4143">
        <v>14.34</v>
      </c>
      <c r="D4143">
        <f t="shared" si="644"/>
        <v>6.52758967448202E-3</v>
      </c>
      <c r="E4143">
        <f t="shared" si="640"/>
        <v>6.2959284568148309E-3</v>
      </c>
      <c r="F4143">
        <f t="shared" si="645"/>
        <v>6.5489408198511345E-3</v>
      </c>
      <c r="G4143">
        <f t="shared" si="641"/>
        <v>6.3157894736842746E-3</v>
      </c>
      <c r="H4143">
        <f t="shared" si="646"/>
        <v>6.52758967448202E-3</v>
      </c>
      <c r="I4143">
        <f t="shared" si="642"/>
        <v>6.2959284568148309E-3</v>
      </c>
      <c r="J4143" t="str">
        <f t="shared" si="647"/>
        <v/>
      </c>
      <c r="K4143" t="str">
        <f t="shared" si="643"/>
        <v/>
      </c>
      <c r="L4143">
        <f t="shared" si="648"/>
        <v>6.2959284568148309E-3</v>
      </c>
      <c r="M4143" t="str">
        <f t="shared" si="649"/>
        <v/>
      </c>
    </row>
    <row r="4144" spans="1:13">
      <c r="A4144" s="1">
        <v>39793</v>
      </c>
      <c r="B4144">
        <v>1428.48</v>
      </c>
      <c r="C4144">
        <v>14.41</v>
      </c>
      <c r="D4144">
        <f t="shared" si="644"/>
        <v>4.4812906866902318E-4</v>
      </c>
      <c r="E4144">
        <f t="shared" si="640"/>
        <v>4.8695748399565156E-3</v>
      </c>
      <c r="F4144">
        <f t="shared" si="645"/>
        <v>4.4822949350065144E-4</v>
      </c>
      <c r="G4144">
        <f t="shared" si="641"/>
        <v>4.8814504881451448E-3</v>
      </c>
      <c r="H4144">
        <f t="shared" si="646"/>
        <v>4.4812906866902318E-4</v>
      </c>
      <c r="I4144">
        <f t="shared" si="642"/>
        <v>4.8695748399565156E-3</v>
      </c>
      <c r="J4144" t="str">
        <f t="shared" si="647"/>
        <v/>
      </c>
      <c r="K4144" t="str">
        <f t="shared" si="643"/>
        <v/>
      </c>
      <c r="L4144">
        <f t="shared" si="648"/>
        <v>4.8695748399565156E-3</v>
      </c>
      <c r="M4144" t="str">
        <f t="shared" si="649"/>
        <v/>
      </c>
    </row>
    <row r="4145" spans="1:13">
      <c r="A4145" s="1">
        <v>39794</v>
      </c>
      <c r="B4145">
        <v>1419.45</v>
      </c>
      <c r="C4145">
        <v>14.35</v>
      </c>
      <c r="D4145">
        <f t="shared" si="644"/>
        <v>-6.3414692504306803E-3</v>
      </c>
      <c r="E4145">
        <f t="shared" si="640"/>
        <v>-4.1724678058006727E-3</v>
      </c>
      <c r="F4145">
        <f t="shared" si="645"/>
        <v>-6.321404569892497E-3</v>
      </c>
      <c r="G4145">
        <f t="shared" si="641"/>
        <v>-4.1637751561416358E-3</v>
      </c>
      <c r="H4145" t="str">
        <f t="shared" si="646"/>
        <v/>
      </c>
      <c r="I4145" t="str">
        <f t="shared" si="642"/>
        <v/>
      </c>
      <c r="J4145">
        <f t="shared" si="647"/>
        <v>-6.3414692504306803E-3</v>
      </c>
      <c r="K4145">
        <f t="shared" si="643"/>
        <v>-4.1724678058006727E-3</v>
      </c>
      <c r="L4145" t="str">
        <f t="shared" si="648"/>
        <v/>
      </c>
      <c r="M4145">
        <f t="shared" si="649"/>
        <v>-4.1724678058006727E-3</v>
      </c>
    </row>
    <row r="4146" spans="1:13">
      <c r="A4146" s="1">
        <v>39795</v>
      </c>
      <c r="B4146">
        <v>1413.58</v>
      </c>
      <c r="C4146">
        <v>14.41</v>
      </c>
      <c r="D4146">
        <f t="shared" si="644"/>
        <v>-4.1439789908631845E-3</v>
      </c>
      <c r="E4146">
        <f t="shared" si="640"/>
        <v>4.1724678058007031E-3</v>
      </c>
      <c r="F4146">
        <f t="shared" si="645"/>
        <v>-4.1354045581035725E-3</v>
      </c>
      <c r="G4146">
        <f t="shared" si="641"/>
        <v>4.1811846689896459E-3</v>
      </c>
      <c r="H4146" t="str">
        <f t="shared" si="646"/>
        <v/>
      </c>
      <c r="I4146">
        <f t="shared" si="642"/>
        <v>4.1724678058007031E-3</v>
      </c>
      <c r="J4146">
        <f t="shared" si="647"/>
        <v>-4.1439789908631845E-3</v>
      </c>
      <c r="K4146" t="str">
        <f t="shared" si="643"/>
        <v/>
      </c>
      <c r="L4146" t="str">
        <f t="shared" si="648"/>
        <v/>
      </c>
      <c r="M4146">
        <f t="shared" si="649"/>
        <v>4.1724678058007031E-3</v>
      </c>
    </row>
    <row r="4147" spans="1:13">
      <c r="A4147" s="1">
        <v>39798</v>
      </c>
      <c r="B4147">
        <v>1430.36</v>
      </c>
      <c r="C4147">
        <v>14.47</v>
      </c>
      <c r="D4147">
        <f t="shared" si="644"/>
        <v>1.1800667190939215E-2</v>
      </c>
      <c r="E4147">
        <f t="shared" si="640"/>
        <v>4.1551306319618404E-3</v>
      </c>
      <c r="F4147">
        <f t="shared" si="645"/>
        <v>1.1870569759051541E-2</v>
      </c>
      <c r="G4147">
        <f t="shared" si="641"/>
        <v>4.1637751561416358E-3</v>
      </c>
      <c r="H4147">
        <f t="shared" si="646"/>
        <v>1.1800667190939215E-2</v>
      </c>
      <c r="I4147">
        <f t="shared" si="642"/>
        <v>4.1551306319618404E-3</v>
      </c>
      <c r="J4147" t="str">
        <f t="shared" si="647"/>
        <v/>
      </c>
      <c r="K4147" t="str">
        <f t="shared" si="643"/>
        <v/>
      </c>
      <c r="L4147">
        <f t="shared" si="648"/>
        <v>4.1551306319618404E-3</v>
      </c>
      <c r="M4147" t="str">
        <f t="shared" si="649"/>
        <v/>
      </c>
    </row>
    <row r="4148" spans="1:13">
      <c r="A4148" s="1">
        <v>39799</v>
      </c>
      <c r="B4148">
        <v>1446.79</v>
      </c>
      <c r="C4148">
        <v>14.57</v>
      </c>
      <c r="D4148">
        <f t="shared" si="644"/>
        <v>1.1421148426265303E-2</v>
      </c>
      <c r="E4148">
        <f t="shared" si="640"/>
        <v>6.8870795637209934E-3</v>
      </c>
      <c r="F4148">
        <f t="shared" si="645"/>
        <v>1.148661875332091E-2</v>
      </c>
      <c r="G4148">
        <f t="shared" si="641"/>
        <v>6.9108500345542723E-3</v>
      </c>
      <c r="H4148">
        <f t="shared" si="646"/>
        <v>1.1421148426265303E-2</v>
      </c>
      <c r="I4148">
        <f t="shared" si="642"/>
        <v>6.8870795637209934E-3</v>
      </c>
      <c r="J4148" t="str">
        <f t="shared" si="647"/>
        <v/>
      </c>
      <c r="K4148" t="str">
        <f t="shared" si="643"/>
        <v/>
      </c>
      <c r="L4148">
        <f t="shared" si="648"/>
        <v>6.8870795637209934E-3</v>
      </c>
      <c r="M4148" t="str">
        <f t="shared" si="649"/>
        <v/>
      </c>
    </row>
    <row r="4149" spans="1:13">
      <c r="A4149" s="1">
        <v>39800</v>
      </c>
      <c r="B4149">
        <v>1435.81</v>
      </c>
      <c r="C4149">
        <v>14.61</v>
      </c>
      <c r="D4149">
        <f t="shared" si="644"/>
        <v>-7.6181593722409987E-3</v>
      </c>
      <c r="E4149">
        <f t="shared" si="640"/>
        <v>2.7416055554944961E-3</v>
      </c>
      <c r="F4149">
        <f t="shared" si="645"/>
        <v>-7.5892147443651359E-3</v>
      </c>
      <c r="G4149">
        <f t="shared" si="641"/>
        <v>2.7453671928618917E-3</v>
      </c>
      <c r="H4149" t="str">
        <f t="shared" si="646"/>
        <v/>
      </c>
      <c r="I4149">
        <f t="shared" si="642"/>
        <v>2.7416055554944961E-3</v>
      </c>
      <c r="J4149">
        <f t="shared" si="647"/>
        <v>-7.6181593722409987E-3</v>
      </c>
      <c r="K4149" t="str">
        <f t="shared" si="643"/>
        <v/>
      </c>
      <c r="L4149" t="str">
        <f t="shared" si="648"/>
        <v/>
      </c>
      <c r="M4149">
        <f t="shared" si="649"/>
        <v>2.7416055554944961E-3</v>
      </c>
    </row>
    <row r="4150" spans="1:13">
      <c r="A4150" s="1">
        <v>39801</v>
      </c>
      <c r="B4150">
        <v>1443.69</v>
      </c>
      <c r="C4150">
        <v>14.71</v>
      </c>
      <c r="D4150">
        <f t="shared" si="644"/>
        <v>5.4731860885176876E-3</v>
      </c>
      <c r="E4150">
        <f t="shared" si="640"/>
        <v>6.8213088507381734E-3</v>
      </c>
      <c r="F4150">
        <f t="shared" si="645"/>
        <v>5.4881913345081745E-3</v>
      </c>
      <c r="G4150">
        <f t="shared" si="641"/>
        <v>6.8446269678303917E-3</v>
      </c>
      <c r="H4150">
        <f t="shared" si="646"/>
        <v>5.4731860885176876E-3</v>
      </c>
      <c r="I4150">
        <f t="shared" si="642"/>
        <v>6.8213088507381734E-3</v>
      </c>
      <c r="J4150" t="str">
        <f t="shared" si="647"/>
        <v/>
      </c>
      <c r="K4150" t="str">
        <f t="shared" si="643"/>
        <v/>
      </c>
      <c r="L4150">
        <f t="shared" si="648"/>
        <v>6.8213088507381734E-3</v>
      </c>
      <c r="M4150" t="str">
        <f t="shared" si="649"/>
        <v/>
      </c>
    </row>
    <row r="4151" spans="1:13">
      <c r="A4151" s="1">
        <v>39802</v>
      </c>
      <c r="B4151">
        <v>1430.15</v>
      </c>
      <c r="C4151">
        <v>14.58</v>
      </c>
      <c r="D4151">
        <f t="shared" si="644"/>
        <v>-9.4230021072279815E-3</v>
      </c>
      <c r="E4151">
        <f t="shared" si="640"/>
        <v>-8.8768080328341589E-3</v>
      </c>
      <c r="F4151">
        <f t="shared" si="645"/>
        <v>-9.378744744370282E-3</v>
      </c>
      <c r="G4151">
        <f t="shared" si="641"/>
        <v>-8.8375254928620972E-3</v>
      </c>
      <c r="H4151" t="str">
        <f t="shared" si="646"/>
        <v/>
      </c>
      <c r="I4151" t="str">
        <f t="shared" si="642"/>
        <v/>
      </c>
      <c r="J4151">
        <f t="shared" si="647"/>
        <v>-9.4230021072279815E-3</v>
      </c>
      <c r="K4151">
        <f t="shared" si="643"/>
        <v>-8.8768080328341589E-3</v>
      </c>
      <c r="L4151" t="str">
        <f t="shared" si="648"/>
        <v/>
      </c>
      <c r="M4151">
        <f t="shared" si="649"/>
        <v>-8.8768080328341589E-3</v>
      </c>
    </row>
    <row r="4152" spans="1:13">
      <c r="A4152" s="1">
        <v>39805</v>
      </c>
      <c r="B4152">
        <v>1426.66</v>
      </c>
      <c r="C4152">
        <v>14.56</v>
      </c>
      <c r="D4152">
        <f t="shared" si="644"/>
        <v>-2.4432858581227004E-3</v>
      </c>
      <c r="E4152">
        <f t="shared" si="640"/>
        <v>-1.3726838119721356E-3</v>
      </c>
      <c r="F4152">
        <f t="shared" si="645"/>
        <v>-2.4403034646715005E-3</v>
      </c>
      <c r="G4152">
        <f t="shared" si="641"/>
        <v>-1.37174211248281E-3</v>
      </c>
      <c r="H4152" t="str">
        <f t="shared" si="646"/>
        <v/>
      </c>
      <c r="I4152" t="str">
        <f t="shared" si="642"/>
        <v/>
      </c>
      <c r="J4152">
        <f t="shared" si="647"/>
        <v>-2.4432858581227004E-3</v>
      </c>
      <c r="K4152">
        <f t="shared" si="643"/>
        <v>-1.3726838119721356E-3</v>
      </c>
      <c r="L4152" t="str">
        <f t="shared" si="648"/>
        <v/>
      </c>
      <c r="M4152">
        <f t="shared" si="649"/>
        <v>-1.3726838119721356E-3</v>
      </c>
    </row>
    <row r="4153" spans="1:13">
      <c r="A4153" s="1">
        <v>39807</v>
      </c>
      <c r="B4153">
        <v>1419.83</v>
      </c>
      <c r="C4153">
        <v>14.58</v>
      </c>
      <c r="D4153">
        <f t="shared" si="644"/>
        <v>-4.7989018809801616E-3</v>
      </c>
      <c r="E4153">
        <f t="shared" si="640"/>
        <v>1.3726838119721742E-3</v>
      </c>
      <c r="F4153">
        <f t="shared" si="645"/>
        <v>-4.7874055486241129E-3</v>
      </c>
      <c r="G4153">
        <f t="shared" si="641"/>
        <v>1.3736263736263687E-3</v>
      </c>
      <c r="H4153" t="str">
        <f t="shared" si="646"/>
        <v/>
      </c>
      <c r="I4153">
        <f t="shared" si="642"/>
        <v>1.3726838119721742E-3</v>
      </c>
      <c r="J4153">
        <f t="shared" si="647"/>
        <v>-4.7989018809801616E-3</v>
      </c>
      <c r="K4153" t="str">
        <f t="shared" si="643"/>
        <v/>
      </c>
      <c r="L4153" t="str">
        <f t="shared" si="648"/>
        <v/>
      </c>
      <c r="M4153">
        <f t="shared" si="649"/>
        <v>1.3726838119721742E-3</v>
      </c>
    </row>
    <row r="4154" spans="1:13">
      <c r="A4154" s="1">
        <v>39808</v>
      </c>
      <c r="B4154">
        <v>1418.1</v>
      </c>
      <c r="C4154">
        <v>14.63</v>
      </c>
      <c r="D4154">
        <f t="shared" si="644"/>
        <v>-1.2191986513380225E-3</v>
      </c>
      <c r="E4154">
        <f t="shared" si="640"/>
        <v>3.4234884515209649E-3</v>
      </c>
      <c r="F4154">
        <f t="shared" si="645"/>
        <v>-1.2184557306156307E-3</v>
      </c>
      <c r="G4154">
        <f t="shared" si="641"/>
        <v>3.429355281207247E-3</v>
      </c>
      <c r="H4154" t="str">
        <f t="shared" si="646"/>
        <v/>
      </c>
      <c r="I4154">
        <f t="shared" si="642"/>
        <v>3.4234884515209649E-3</v>
      </c>
      <c r="J4154">
        <f t="shared" si="647"/>
        <v>-1.2191986513380225E-3</v>
      </c>
      <c r="K4154" t="str">
        <f t="shared" si="643"/>
        <v/>
      </c>
      <c r="L4154" t="str">
        <f t="shared" si="648"/>
        <v/>
      </c>
      <c r="M4154">
        <f t="shared" si="649"/>
        <v>3.4234884515209649E-3</v>
      </c>
    </row>
    <row r="4155" spans="1:13">
      <c r="A4155" s="1">
        <v>39809</v>
      </c>
      <c r="B4155">
        <v>1402.43</v>
      </c>
      <c r="C4155">
        <v>14.55</v>
      </c>
      <c r="D4155">
        <f t="shared" si="644"/>
        <v>-1.11115011894783E-2</v>
      </c>
      <c r="E4155">
        <f t="shared" si="640"/>
        <v>-5.4832214145313701E-3</v>
      </c>
      <c r="F4155">
        <f t="shared" si="645"/>
        <v>-1.1049996474155499E-2</v>
      </c>
      <c r="G4155">
        <f t="shared" si="641"/>
        <v>-5.4682159945317332E-3</v>
      </c>
      <c r="H4155" t="str">
        <f t="shared" si="646"/>
        <v/>
      </c>
      <c r="I4155" t="str">
        <f t="shared" si="642"/>
        <v/>
      </c>
      <c r="J4155">
        <f t="shared" si="647"/>
        <v>-1.11115011894783E-2</v>
      </c>
      <c r="K4155">
        <f t="shared" si="643"/>
        <v>-5.4832214145313701E-3</v>
      </c>
      <c r="L4155" t="str">
        <f t="shared" si="648"/>
        <v/>
      </c>
      <c r="M4155">
        <f t="shared" si="649"/>
        <v>-5.4832214145313701E-3</v>
      </c>
    </row>
    <row r="4156" spans="1:13">
      <c r="A4156" s="1">
        <v>39812</v>
      </c>
      <c r="B4156">
        <v>1426.19</v>
      </c>
      <c r="C4156">
        <v>14.69</v>
      </c>
      <c r="D4156">
        <f t="shared" si="644"/>
        <v>1.6800106652478265E-2</v>
      </c>
      <c r="E4156">
        <f t="shared" si="640"/>
        <v>9.5759965682843829E-3</v>
      </c>
      <c r="F4156">
        <f t="shared" si="645"/>
        <v>1.694202206170714E-2</v>
      </c>
      <c r="G4156">
        <f t="shared" si="641"/>
        <v>9.6219931271477321E-3</v>
      </c>
      <c r="H4156">
        <f t="shared" si="646"/>
        <v>1.6800106652478265E-2</v>
      </c>
      <c r="I4156">
        <f t="shared" si="642"/>
        <v>9.5759965682843829E-3</v>
      </c>
      <c r="J4156" t="str">
        <f t="shared" si="647"/>
        <v/>
      </c>
      <c r="K4156" t="str">
        <f t="shared" si="643"/>
        <v/>
      </c>
      <c r="L4156">
        <f t="shared" si="648"/>
        <v>9.5759965682843829E-3</v>
      </c>
      <c r="M4156" t="str">
        <f t="shared" si="649"/>
        <v/>
      </c>
    </row>
    <row r="4157" spans="1:13">
      <c r="A4157" s="1">
        <v>39814</v>
      </c>
      <c r="B4157">
        <v>1462.42</v>
      </c>
      <c r="C4157">
        <v>14.97</v>
      </c>
      <c r="D4157">
        <f t="shared" si="644"/>
        <v>2.5086044824864026E-2</v>
      </c>
      <c r="E4157">
        <f t="shared" si="640"/>
        <v>1.8881208245751166E-2</v>
      </c>
      <c r="F4157">
        <f t="shared" si="645"/>
        <v>2.5403347380082542E-2</v>
      </c>
      <c r="G4157">
        <f t="shared" si="641"/>
        <v>1.9060585432266963E-2</v>
      </c>
      <c r="H4157">
        <f t="shared" si="646"/>
        <v>2.5086044824864026E-2</v>
      </c>
      <c r="I4157">
        <f t="shared" si="642"/>
        <v>1.8881208245751166E-2</v>
      </c>
      <c r="J4157" t="str">
        <f t="shared" si="647"/>
        <v/>
      </c>
      <c r="K4157" t="str">
        <f t="shared" si="643"/>
        <v/>
      </c>
      <c r="L4157">
        <f t="shared" si="648"/>
        <v>1.8881208245751166E-2</v>
      </c>
      <c r="M4157" t="str">
        <f t="shared" si="649"/>
        <v/>
      </c>
    </row>
    <row r="4158" spans="1:13">
      <c r="A4158" s="1">
        <v>39815</v>
      </c>
      <c r="B4158">
        <v>1459.37</v>
      </c>
      <c r="C4158">
        <v>14.86</v>
      </c>
      <c r="D4158">
        <f t="shared" si="644"/>
        <v>-2.0877620279685176E-3</v>
      </c>
      <c r="E4158">
        <f t="shared" si="640"/>
        <v>-7.375159141923964E-3</v>
      </c>
      <c r="F4158">
        <f t="shared" si="645"/>
        <v>-2.0855841687067445E-3</v>
      </c>
      <c r="G4158">
        <f t="shared" si="641"/>
        <v>-7.3480293921176498E-3</v>
      </c>
      <c r="H4158" t="str">
        <f t="shared" si="646"/>
        <v/>
      </c>
      <c r="I4158" t="str">
        <f t="shared" si="642"/>
        <v/>
      </c>
      <c r="J4158">
        <f t="shared" si="647"/>
        <v>-2.0877620279685176E-3</v>
      </c>
      <c r="K4158">
        <f t="shared" si="643"/>
        <v>-7.375159141923964E-3</v>
      </c>
      <c r="L4158" t="str">
        <f t="shared" si="648"/>
        <v/>
      </c>
      <c r="M4158">
        <f t="shared" si="649"/>
        <v>-7.375159141923964E-3</v>
      </c>
    </row>
    <row r="4159" spans="1:13">
      <c r="A4159" s="1">
        <v>39816</v>
      </c>
      <c r="B4159">
        <v>1466.47</v>
      </c>
      <c r="C4159">
        <v>14.93</v>
      </c>
      <c r="D4159">
        <f t="shared" si="644"/>
        <v>4.8533166109664457E-3</v>
      </c>
      <c r="E4159">
        <f t="shared" si="640"/>
        <v>4.6995722614858243E-3</v>
      </c>
      <c r="F4159">
        <f t="shared" si="645"/>
        <v>4.8651130282246768E-3</v>
      </c>
      <c r="G4159">
        <f t="shared" si="641"/>
        <v>4.710632570659401E-3</v>
      </c>
      <c r="H4159">
        <f t="shared" si="646"/>
        <v>4.8533166109664457E-3</v>
      </c>
      <c r="I4159">
        <f t="shared" si="642"/>
        <v>4.6995722614858243E-3</v>
      </c>
      <c r="J4159" t="str">
        <f t="shared" si="647"/>
        <v/>
      </c>
      <c r="K4159" t="str">
        <f t="shared" si="643"/>
        <v/>
      </c>
      <c r="L4159">
        <f t="shared" si="648"/>
        <v>4.6995722614858243E-3</v>
      </c>
      <c r="M4159" t="str">
        <f t="shared" si="649"/>
        <v/>
      </c>
    </row>
    <row r="4160" spans="1:13">
      <c r="A4160" s="1">
        <v>39819</v>
      </c>
      <c r="B4160">
        <v>1461.89</v>
      </c>
      <c r="C4160">
        <v>14.89</v>
      </c>
      <c r="D4160">
        <f t="shared" si="644"/>
        <v>-3.1280332571486792E-3</v>
      </c>
      <c r="E4160">
        <f t="shared" si="640"/>
        <v>-2.6827648551813713E-3</v>
      </c>
      <c r="F4160">
        <f t="shared" si="645"/>
        <v>-3.1231460582213932E-3</v>
      </c>
      <c r="G4160">
        <f t="shared" si="641"/>
        <v>-2.6791694574681557E-3</v>
      </c>
      <c r="H4160" t="str">
        <f t="shared" si="646"/>
        <v/>
      </c>
      <c r="I4160" t="str">
        <f t="shared" si="642"/>
        <v/>
      </c>
      <c r="J4160">
        <f t="shared" si="647"/>
        <v>-3.1280332571486792E-3</v>
      </c>
      <c r="K4160">
        <f t="shared" si="643"/>
        <v>-2.6827648551813713E-3</v>
      </c>
      <c r="L4160" t="str">
        <f t="shared" si="648"/>
        <v/>
      </c>
      <c r="M4160">
        <f t="shared" si="649"/>
        <v>-2.6827648551813713E-3</v>
      </c>
    </row>
    <row r="4161" spans="1:13">
      <c r="A4161" s="1">
        <v>39820</v>
      </c>
      <c r="B4161">
        <v>1457.15</v>
      </c>
      <c r="C4161">
        <v>14.8</v>
      </c>
      <c r="D4161">
        <f t="shared" si="644"/>
        <v>-3.2476459151946561E-3</v>
      </c>
      <c r="E4161">
        <f t="shared" si="640"/>
        <v>-6.0626659258481985E-3</v>
      </c>
      <c r="F4161">
        <f t="shared" si="645"/>
        <v>-3.2423780174979377E-3</v>
      </c>
      <c r="G4161">
        <f t="shared" si="641"/>
        <v>-6.0443250503693369E-3</v>
      </c>
      <c r="H4161" t="str">
        <f t="shared" si="646"/>
        <v/>
      </c>
      <c r="I4161" t="str">
        <f t="shared" si="642"/>
        <v/>
      </c>
      <c r="J4161">
        <f t="shared" si="647"/>
        <v>-3.2476459151946561E-3</v>
      </c>
      <c r="K4161">
        <f t="shared" si="643"/>
        <v>-6.0626659258481985E-3</v>
      </c>
      <c r="L4161" t="str">
        <f t="shared" si="648"/>
        <v/>
      </c>
      <c r="M4161">
        <f t="shared" si="649"/>
        <v>-6.0626659258481985E-3</v>
      </c>
    </row>
    <row r="4162" spans="1:13">
      <c r="A4162" s="1">
        <v>39821</v>
      </c>
      <c r="B4162">
        <v>1461.02</v>
      </c>
      <c r="C4162">
        <v>14.87</v>
      </c>
      <c r="D4162">
        <f t="shared" si="644"/>
        <v>2.6523487451191913E-3</v>
      </c>
      <c r="E4162">
        <f t="shared" si="640"/>
        <v>4.718579701994333E-3</v>
      </c>
      <c r="F4162">
        <f t="shared" si="645"/>
        <v>2.6558693339737705E-3</v>
      </c>
      <c r="G4162">
        <f t="shared" si="641"/>
        <v>4.7297297297297369E-3</v>
      </c>
      <c r="H4162">
        <f t="shared" si="646"/>
        <v>2.6523487451191913E-3</v>
      </c>
      <c r="I4162">
        <f t="shared" si="642"/>
        <v>4.718579701994333E-3</v>
      </c>
      <c r="J4162" t="str">
        <f t="shared" si="647"/>
        <v/>
      </c>
      <c r="K4162" t="str">
        <f t="shared" si="643"/>
        <v/>
      </c>
      <c r="L4162">
        <f t="shared" si="648"/>
        <v>4.718579701994333E-3</v>
      </c>
      <c r="M4162" t="str">
        <f t="shared" si="649"/>
        <v/>
      </c>
    </row>
    <row r="4163" spans="1:13">
      <c r="A4163" s="1">
        <v>39822</v>
      </c>
      <c r="B4163">
        <v>1472.12</v>
      </c>
      <c r="C4163">
        <v>15.05</v>
      </c>
      <c r="D4163">
        <f t="shared" si="644"/>
        <v>7.5687167942973159E-3</v>
      </c>
      <c r="E4163">
        <f t="shared" ref="E4163:E4226" si="650">LN(C4163/C4162)</f>
        <v>1.2032230722821207E-2</v>
      </c>
      <c r="F4163">
        <f t="shared" si="645"/>
        <v>7.5974319311165051E-3</v>
      </c>
      <c r="G4163">
        <f t="shared" ref="G4163:G4226" si="651">C4163/C4162-1</f>
        <v>1.2104909213181081E-2</v>
      </c>
      <c r="H4163">
        <f t="shared" si="646"/>
        <v>7.5687167942973159E-3</v>
      </c>
      <c r="I4163">
        <f t="shared" ref="I4163:I4226" si="652">IF(E4163&gt;0,E4163,"")</f>
        <v>1.2032230722821207E-2</v>
      </c>
      <c r="J4163" t="str">
        <f t="shared" si="647"/>
        <v/>
      </c>
      <c r="K4163" t="str">
        <f t="shared" ref="K4163:K4226" si="653">IF(E4163&lt;0,E4163,"")</f>
        <v/>
      </c>
      <c r="L4163">
        <f t="shared" si="648"/>
        <v>1.2032230722821207E-2</v>
      </c>
      <c r="M4163" t="str">
        <f t="shared" si="649"/>
        <v/>
      </c>
    </row>
    <row r="4164" spans="1:13">
      <c r="A4164" s="1">
        <v>39823</v>
      </c>
      <c r="B4164">
        <v>1472.05</v>
      </c>
      <c r="C4164">
        <v>15.02</v>
      </c>
      <c r="D4164">
        <f t="shared" ref="D4164:D4227" si="654">LN(B4164/B4163)</f>
        <v>-4.7551601988409018E-5</v>
      </c>
      <c r="E4164">
        <f t="shared" si="650"/>
        <v>-1.995344858896107E-3</v>
      </c>
      <c r="F4164">
        <f t="shared" ref="F4164:F4227" si="655">B4164/B4163-1</f>
        <v>-4.7550471428903229E-5</v>
      </c>
      <c r="G4164">
        <f t="shared" si="651"/>
        <v>-1.9933554817276322E-3</v>
      </c>
      <c r="H4164" t="str">
        <f t="shared" ref="H4164:H4227" si="656">IF(D4164&gt;0,D4164,"")</f>
        <v/>
      </c>
      <c r="I4164" t="str">
        <f t="shared" si="652"/>
        <v/>
      </c>
      <c r="J4164">
        <f t="shared" ref="J4164:J4227" si="657">IF(D4164&lt;0,D4164,"")</f>
        <v>-4.7551601988409018E-5</v>
      </c>
      <c r="K4164">
        <f t="shared" si="653"/>
        <v>-1.995344858896107E-3</v>
      </c>
      <c r="L4164" t="str">
        <f t="shared" ref="L4164:L4227" si="658">IF(D4164&gt;0,E4164,"")</f>
        <v/>
      </c>
      <c r="M4164">
        <f t="shared" ref="M4164:M4227" si="659">IF(D4164&lt;0,E4164,"")</f>
        <v>-1.995344858896107E-3</v>
      </c>
    </row>
    <row r="4165" spans="1:13">
      <c r="A4165" s="1">
        <v>39826</v>
      </c>
      <c r="B4165">
        <v>1470.68</v>
      </c>
      <c r="C4165">
        <v>15.05</v>
      </c>
      <c r="D4165">
        <f t="shared" si="654"/>
        <v>-9.3110825592432821E-4</v>
      </c>
      <c r="E4165">
        <f t="shared" si="650"/>
        <v>1.9953448588961877E-3</v>
      </c>
      <c r="F4165">
        <f t="shared" si="655"/>
        <v>-9.3067490914022777E-4</v>
      </c>
      <c r="G4165">
        <f t="shared" si="651"/>
        <v>1.9973368841545991E-3</v>
      </c>
      <c r="H4165" t="str">
        <f t="shared" si="656"/>
        <v/>
      </c>
      <c r="I4165">
        <f t="shared" si="652"/>
        <v>1.9953448588961877E-3</v>
      </c>
      <c r="J4165">
        <f t="shared" si="657"/>
        <v>-9.3110825592432821E-4</v>
      </c>
      <c r="K4165" t="str">
        <f t="shared" si="653"/>
        <v/>
      </c>
      <c r="L4165" t="str">
        <f t="shared" si="658"/>
        <v/>
      </c>
      <c r="M4165">
        <f t="shared" si="659"/>
        <v>1.9953448588961877E-3</v>
      </c>
    </row>
    <row r="4166" spans="1:13">
      <c r="A4166" s="1">
        <v>39827</v>
      </c>
      <c r="B4166">
        <v>1472.34</v>
      </c>
      <c r="C4166">
        <v>15.02</v>
      </c>
      <c r="D4166">
        <f t="shared" si="654"/>
        <v>1.128093030996665E-3</v>
      </c>
      <c r="E4166">
        <f t="shared" si="650"/>
        <v>-1.995344858896107E-3</v>
      </c>
      <c r="F4166">
        <f t="shared" si="655"/>
        <v>1.1287295672748332E-3</v>
      </c>
      <c r="G4166">
        <f t="shared" si="651"/>
        <v>-1.9933554817276322E-3</v>
      </c>
      <c r="H4166">
        <f t="shared" si="656"/>
        <v>1.128093030996665E-3</v>
      </c>
      <c r="I4166" t="str">
        <f t="shared" si="652"/>
        <v/>
      </c>
      <c r="J4166" t="str">
        <f t="shared" si="657"/>
        <v/>
      </c>
      <c r="K4166">
        <f t="shared" si="653"/>
        <v>-1.995344858896107E-3</v>
      </c>
      <c r="L4166">
        <f t="shared" si="658"/>
        <v>-1.995344858896107E-3</v>
      </c>
      <c r="M4166" t="str">
        <f t="shared" si="659"/>
        <v/>
      </c>
    </row>
    <row r="4167" spans="1:13">
      <c r="A4167" s="1">
        <v>39828</v>
      </c>
      <c r="B4167">
        <v>1472.63</v>
      </c>
      <c r="C4167">
        <v>14.96</v>
      </c>
      <c r="D4167">
        <f t="shared" si="654"/>
        <v>1.969459797129973E-4</v>
      </c>
      <c r="E4167">
        <f t="shared" si="650"/>
        <v>-4.0026737896574445E-3</v>
      </c>
      <c r="F4167">
        <f t="shared" si="655"/>
        <v>1.9696537484570342E-4</v>
      </c>
      <c r="G4167">
        <f t="shared" si="651"/>
        <v>-3.9946737683088651E-3</v>
      </c>
      <c r="H4167">
        <f t="shared" si="656"/>
        <v>1.969459797129973E-4</v>
      </c>
      <c r="I4167" t="str">
        <f t="shared" si="652"/>
        <v/>
      </c>
      <c r="J4167" t="str">
        <f t="shared" si="657"/>
        <v/>
      </c>
      <c r="K4167">
        <f t="shared" si="653"/>
        <v>-4.0026737896574445E-3</v>
      </c>
      <c r="L4167">
        <f t="shared" si="658"/>
        <v>-4.0026737896574445E-3</v>
      </c>
      <c r="M4167" t="str">
        <f t="shared" si="659"/>
        <v/>
      </c>
    </row>
    <row r="4168" spans="1:13">
      <c r="A4168" s="1">
        <v>39829</v>
      </c>
      <c r="B4168">
        <v>1480.94</v>
      </c>
      <c r="C4168">
        <v>15.09</v>
      </c>
      <c r="D4168">
        <f t="shared" si="654"/>
        <v>5.6271034223067872E-3</v>
      </c>
      <c r="E4168">
        <f t="shared" si="650"/>
        <v>8.652300233426214E-3</v>
      </c>
      <c r="F4168">
        <f t="shared" si="655"/>
        <v>5.6429653069678398E-3</v>
      </c>
      <c r="G4168">
        <f t="shared" si="651"/>
        <v>8.6898395721923816E-3</v>
      </c>
      <c r="H4168">
        <f t="shared" si="656"/>
        <v>5.6271034223067872E-3</v>
      </c>
      <c r="I4168">
        <f t="shared" si="652"/>
        <v>8.652300233426214E-3</v>
      </c>
      <c r="J4168" t="str">
        <f t="shared" si="657"/>
        <v/>
      </c>
      <c r="K4168" t="str">
        <f t="shared" si="653"/>
        <v/>
      </c>
      <c r="L4168">
        <f t="shared" si="658"/>
        <v>8.652300233426214E-3</v>
      </c>
      <c r="M4168" t="str">
        <f t="shared" si="659"/>
        <v/>
      </c>
    </row>
    <row r="4169" spans="1:13">
      <c r="A4169" s="1">
        <v>39830</v>
      </c>
      <c r="B4169">
        <v>1485.98</v>
      </c>
      <c r="C4169">
        <v>15.08</v>
      </c>
      <c r="D4169">
        <f t="shared" si="654"/>
        <v>3.3974659565910057E-3</v>
      </c>
      <c r="E4169">
        <f t="shared" si="650"/>
        <v>-6.629101999475242E-4</v>
      </c>
      <c r="F4169">
        <f t="shared" si="655"/>
        <v>3.4032438856401726E-3</v>
      </c>
      <c r="G4169">
        <f t="shared" si="651"/>
        <v>-6.6269052352552205E-4</v>
      </c>
      <c r="H4169">
        <f t="shared" si="656"/>
        <v>3.3974659565910057E-3</v>
      </c>
      <c r="I4169" t="str">
        <f t="shared" si="652"/>
        <v/>
      </c>
      <c r="J4169" t="str">
        <f t="shared" si="657"/>
        <v/>
      </c>
      <c r="K4169">
        <f t="shared" si="653"/>
        <v>-6.629101999475242E-4</v>
      </c>
      <c r="L4169">
        <f t="shared" si="658"/>
        <v>-6.629101999475242E-4</v>
      </c>
      <c r="M4169" t="str">
        <f t="shared" si="659"/>
        <v/>
      </c>
    </row>
    <row r="4170" spans="1:13">
      <c r="A4170" s="1">
        <v>39834</v>
      </c>
      <c r="B4170">
        <v>1492.56</v>
      </c>
      <c r="C4170">
        <v>15.08</v>
      </c>
      <c r="D4170">
        <f t="shared" si="654"/>
        <v>4.41827922681335E-3</v>
      </c>
      <c r="E4170">
        <f t="shared" si="650"/>
        <v>0</v>
      </c>
      <c r="F4170">
        <f t="shared" si="655"/>
        <v>4.4280542133809941E-3</v>
      </c>
      <c r="G4170">
        <f t="shared" si="651"/>
        <v>0</v>
      </c>
      <c r="H4170">
        <f t="shared" si="656"/>
        <v>4.41827922681335E-3</v>
      </c>
      <c r="I4170" t="str">
        <f t="shared" si="652"/>
        <v/>
      </c>
      <c r="J4170" t="str">
        <f t="shared" si="657"/>
        <v/>
      </c>
      <c r="K4170" t="str">
        <f t="shared" si="653"/>
        <v/>
      </c>
      <c r="L4170">
        <f t="shared" si="658"/>
        <v>0</v>
      </c>
      <c r="M4170" t="str">
        <f t="shared" si="659"/>
        <v/>
      </c>
    </row>
    <row r="4171" spans="1:13">
      <c r="A4171" s="1">
        <v>39835</v>
      </c>
      <c r="B4171">
        <v>1494.81</v>
      </c>
      <c r="C4171">
        <v>15.05</v>
      </c>
      <c r="D4171">
        <f t="shared" si="654"/>
        <v>1.5063419833833689E-3</v>
      </c>
      <c r="E4171">
        <f t="shared" si="650"/>
        <v>-1.991371384925287E-3</v>
      </c>
      <c r="F4171">
        <f t="shared" si="655"/>
        <v>1.5074770863483522E-3</v>
      </c>
      <c r="G4171">
        <f t="shared" si="651"/>
        <v>-1.9893899204244114E-3</v>
      </c>
      <c r="H4171">
        <f t="shared" si="656"/>
        <v>1.5063419833833689E-3</v>
      </c>
      <c r="I4171" t="str">
        <f t="shared" si="652"/>
        <v/>
      </c>
      <c r="J4171" t="str">
        <f t="shared" si="657"/>
        <v/>
      </c>
      <c r="K4171">
        <f t="shared" si="653"/>
        <v>-1.991371384925287E-3</v>
      </c>
      <c r="L4171">
        <f t="shared" si="658"/>
        <v>-1.991371384925287E-3</v>
      </c>
      <c r="M4171" t="str">
        <f t="shared" si="659"/>
        <v/>
      </c>
    </row>
    <row r="4172" spans="1:13">
      <c r="A4172" s="1">
        <v>39836</v>
      </c>
      <c r="B4172">
        <v>1494.82</v>
      </c>
      <c r="C4172">
        <v>15.08</v>
      </c>
      <c r="D4172">
        <f t="shared" si="654"/>
        <v>6.689791044299383E-6</v>
      </c>
      <c r="E4172">
        <f t="shared" si="650"/>
        <v>1.9913713849252254E-3</v>
      </c>
      <c r="F4172">
        <f t="shared" si="655"/>
        <v>6.6898134210013893E-6</v>
      </c>
      <c r="G4172">
        <f t="shared" si="651"/>
        <v>1.9933554817275212E-3</v>
      </c>
      <c r="H4172">
        <f t="shared" si="656"/>
        <v>6.689791044299383E-6</v>
      </c>
      <c r="I4172">
        <f t="shared" si="652"/>
        <v>1.9913713849252254E-3</v>
      </c>
      <c r="J4172" t="str">
        <f t="shared" si="657"/>
        <v/>
      </c>
      <c r="K4172" t="str">
        <f t="shared" si="653"/>
        <v/>
      </c>
      <c r="L4172">
        <f t="shared" si="658"/>
        <v>1.9913713849252254E-3</v>
      </c>
      <c r="M4172" t="str">
        <f t="shared" si="659"/>
        <v/>
      </c>
    </row>
    <row r="4173" spans="1:13">
      <c r="A4173" s="1">
        <v>39837</v>
      </c>
      <c r="B4173">
        <v>1502.96</v>
      </c>
      <c r="C4173">
        <v>15.17</v>
      </c>
      <c r="D4173">
        <f t="shared" si="654"/>
        <v>5.4306987208722545E-3</v>
      </c>
      <c r="E4173">
        <f t="shared" si="650"/>
        <v>5.9504307806308911E-3</v>
      </c>
      <c r="F4173">
        <f t="shared" si="655"/>
        <v>5.4454716955887328E-3</v>
      </c>
      <c r="G4173">
        <f t="shared" si="651"/>
        <v>5.9681697612732343E-3</v>
      </c>
      <c r="H4173">
        <f t="shared" si="656"/>
        <v>5.4306987208722545E-3</v>
      </c>
      <c r="I4173">
        <f t="shared" si="652"/>
        <v>5.9504307806308911E-3</v>
      </c>
      <c r="J4173" t="str">
        <f t="shared" si="657"/>
        <v/>
      </c>
      <c r="K4173" t="str">
        <f t="shared" si="653"/>
        <v/>
      </c>
      <c r="L4173">
        <f t="shared" si="658"/>
        <v>5.9504307806308911E-3</v>
      </c>
      <c r="M4173" t="str">
        <f t="shared" si="659"/>
        <v/>
      </c>
    </row>
    <row r="4174" spans="1:13">
      <c r="A4174" s="1">
        <v>39840</v>
      </c>
      <c r="B4174">
        <v>1500.18</v>
      </c>
      <c r="C4174">
        <v>15.08</v>
      </c>
      <c r="D4174">
        <f t="shared" si="654"/>
        <v>-1.8513960681661246E-3</v>
      </c>
      <c r="E4174">
        <f t="shared" si="650"/>
        <v>-5.9504307806308625E-3</v>
      </c>
      <c r="F4174">
        <f t="shared" si="655"/>
        <v>-1.8496832916378159E-3</v>
      </c>
      <c r="G4174">
        <f t="shared" si="651"/>
        <v>-5.9327620303230022E-3</v>
      </c>
      <c r="H4174" t="str">
        <f t="shared" si="656"/>
        <v/>
      </c>
      <c r="I4174" t="str">
        <f t="shared" si="652"/>
        <v/>
      </c>
      <c r="J4174">
        <f t="shared" si="657"/>
        <v>-1.8513960681661246E-3</v>
      </c>
      <c r="K4174">
        <f t="shared" si="653"/>
        <v>-5.9504307806308625E-3</v>
      </c>
      <c r="L4174" t="str">
        <f t="shared" si="658"/>
        <v/>
      </c>
      <c r="M4174">
        <f t="shared" si="659"/>
        <v>-5.9504307806308625E-3</v>
      </c>
    </row>
    <row r="4175" spans="1:13">
      <c r="A4175" s="1">
        <v>39841</v>
      </c>
      <c r="B4175">
        <v>1507.84</v>
      </c>
      <c r="C4175">
        <v>15.21</v>
      </c>
      <c r="D4175">
        <f t="shared" si="654"/>
        <v>5.0930622521802886E-3</v>
      </c>
      <c r="E4175">
        <f t="shared" si="650"/>
        <v>8.583743691391435E-3</v>
      </c>
      <c r="F4175">
        <f t="shared" si="655"/>
        <v>5.1060539401937E-3</v>
      </c>
      <c r="G4175">
        <f t="shared" si="651"/>
        <v>8.6206896551723755E-3</v>
      </c>
      <c r="H4175">
        <f t="shared" si="656"/>
        <v>5.0930622521802886E-3</v>
      </c>
      <c r="I4175">
        <f t="shared" si="652"/>
        <v>8.583743691391435E-3</v>
      </c>
      <c r="J4175" t="str">
        <f t="shared" si="657"/>
        <v/>
      </c>
      <c r="K4175" t="str">
        <f t="shared" si="653"/>
        <v/>
      </c>
      <c r="L4175">
        <f t="shared" si="658"/>
        <v>8.583743691391435E-3</v>
      </c>
      <c r="M4175" t="str">
        <f t="shared" si="659"/>
        <v/>
      </c>
    </row>
    <row r="4176" spans="1:13">
      <c r="A4176" s="1">
        <v>39842</v>
      </c>
      <c r="B4176">
        <v>1501.96</v>
      </c>
      <c r="C4176">
        <v>15.19</v>
      </c>
      <c r="D4176">
        <f t="shared" si="654"/>
        <v>-3.9072413320486547E-3</v>
      </c>
      <c r="E4176">
        <f t="shared" si="650"/>
        <v>-1.3157896635200795E-3</v>
      </c>
      <c r="F4176">
        <f t="shared" si="655"/>
        <v>-3.899617996604321E-3</v>
      </c>
      <c r="G4176">
        <f t="shared" si="651"/>
        <v>-1.3149243918475495E-3</v>
      </c>
      <c r="H4176" t="str">
        <f t="shared" si="656"/>
        <v/>
      </c>
      <c r="I4176" t="str">
        <f t="shared" si="652"/>
        <v/>
      </c>
      <c r="J4176">
        <f t="shared" si="657"/>
        <v>-3.9072413320486547E-3</v>
      </c>
      <c r="K4176">
        <f t="shared" si="653"/>
        <v>-1.3157896635200795E-3</v>
      </c>
      <c r="L4176" t="str">
        <f t="shared" si="658"/>
        <v/>
      </c>
      <c r="M4176">
        <f t="shared" si="659"/>
        <v>-1.3157896635200795E-3</v>
      </c>
    </row>
    <row r="4177" spans="1:13">
      <c r="A4177" s="1">
        <v>39843</v>
      </c>
      <c r="B4177">
        <v>1498.11</v>
      </c>
      <c r="C4177">
        <v>15.18</v>
      </c>
      <c r="D4177">
        <f t="shared" si="654"/>
        <v>-2.5666081881304615E-3</v>
      </c>
      <c r="E4177">
        <f t="shared" si="650"/>
        <v>-6.5854464019761763E-4</v>
      </c>
      <c r="F4177">
        <f t="shared" si="655"/>
        <v>-2.5633172654399017E-3</v>
      </c>
      <c r="G4177">
        <f t="shared" si="651"/>
        <v>-6.5832784726793658E-4</v>
      </c>
      <c r="H4177" t="str">
        <f t="shared" si="656"/>
        <v/>
      </c>
      <c r="I4177" t="str">
        <f t="shared" si="652"/>
        <v/>
      </c>
      <c r="J4177">
        <f t="shared" si="657"/>
        <v>-2.5666081881304615E-3</v>
      </c>
      <c r="K4177">
        <f t="shared" si="653"/>
        <v>-6.5854464019761763E-4</v>
      </c>
      <c r="L4177" t="str">
        <f t="shared" si="658"/>
        <v/>
      </c>
      <c r="M4177">
        <f t="shared" si="659"/>
        <v>-6.5854464019761763E-4</v>
      </c>
    </row>
    <row r="4178" spans="1:13">
      <c r="A4178" s="1">
        <v>39844</v>
      </c>
      <c r="B4178">
        <v>1513.17</v>
      </c>
      <c r="C4178">
        <v>15.29</v>
      </c>
      <c r="D4178">
        <f t="shared" si="654"/>
        <v>1.0002474404177631E-2</v>
      </c>
      <c r="E4178">
        <f t="shared" si="650"/>
        <v>7.2202479734870973E-3</v>
      </c>
      <c r="F4178">
        <f t="shared" si="655"/>
        <v>1.0052666359613216E-2</v>
      </c>
      <c r="G4178">
        <f t="shared" si="651"/>
        <v>7.2463768115942351E-3</v>
      </c>
      <c r="H4178">
        <f t="shared" si="656"/>
        <v>1.0002474404177631E-2</v>
      </c>
      <c r="I4178">
        <f t="shared" si="652"/>
        <v>7.2202479734870973E-3</v>
      </c>
      <c r="J4178" t="str">
        <f t="shared" si="657"/>
        <v/>
      </c>
      <c r="K4178" t="str">
        <f t="shared" si="653"/>
        <v/>
      </c>
      <c r="L4178">
        <f t="shared" si="658"/>
        <v>7.2202479734870973E-3</v>
      </c>
      <c r="M4178" t="str">
        <f t="shared" si="659"/>
        <v/>
      </c>
    </row>
    <row r="4179" spans="1:13">
      <c r="A4179" s="1">
        <v>39847</v>
      </c>
      <c r="B4179">
        <v>1495.71</v>
      </c>
      <c r="C4179">
        <v>15.06</v>
      </c>
      <c r="D4179">
        <f t="shared" si="654"/>
        <v>-1.1605777551404992E-2</v>
      </c>
      <c r="E4179">
        <f t="shared" si="650"/>
        <v>-1.5156797569223309E-2</v>
      </c>
      <c r="F4179">
        <f t="shared" si="655"/>
        <v>-1.1538690299173315E-2</v>
      </c>
      <c r="G4179">
        <f t="shared" si="651"/>
        <v>-1.504251144538904E-2</v>
      </c>
      <c r="H4179" t="str">
        <f t="shared" si="656"/>
        <v/>
      </c>
      <c r="I4179" t="str">
        <f t="shared" si="652"/>
        <v/>
      </c>
      <c r="J4179">
        <f t="shared" si="657"/>
        <v>-1.1605777551404992E-2</v>
      </c>
      <c r="K4179">
        <f t="shared" si="653"/>
        <v>-1.5156797569223309E-2</v>
      </c>
      <c r="L4179" t="str">
        <f t="shared" si="658"/>
        <v/>
      </c>
      <c r="M4179">
        <f t="shared" si="659"/>
        <v>-1.5156797569223309E-2</v>
      </c>
    </row>
    <row r="4180" spans="1:13">
      <c r="A4180" s="1">
        <v>39848</v>
      </c>
      <c r="B4180">
        <v>1511.29</v>
      </c>
      <c r="C4180">
        <v>15.14</v>
      </c>
      <c r="D4180">
        <f t="shared" si="654"/>
        <v>1.036258025857612E-2</v>
      </c>
      <c r="E4180">
        <f t="shared" si="650"/>
        <v>5.298025637555194E-3</v>
      </c>
      <c r="F4180">
        <f t="shared" si="655"/>
        <v>1.0416457735791029E-2</v>
      </c>
      <c r="G4180">
        <f t="shared" si="651"/>
        <v>5.312084993359889E-3</v>
      </c>
      <c r="H4180">
        <f t="shared" si="656"/>
        <v>1.036258025857612E-2</v>
      </c>
      <c r="I4180">
        <f t="shared" si="652"/>
        <v>5.298025637555194E-3</v>
      </c>
      <c r="J4180" t="str">
        <f t="shared" si="657"/>
        <v/>
      </c>
      <c r="K4180" t="str">
        <f t="shared" si="653"/>
        <v/>
      </c>
      <c r="L4180">
        <f t="shared" si="658"/>
        <v>5.298025637555194E-3</v>
      </c>
      <c r="M4180" t="str">
        <f t="shared" si="659"/>
        <v/>
      </c>
    </row>
    <row r="4181" spans="1:13">
      <c r="A4181" s="1">
        <v>39849</v>
      </c>
      <c r="B4181">
        <v>1512.12</v>
      </c>
      <c r="C4181">
        <v>15.11</v>
      </c>
      <c r="D4181">
        <f t="shared" si="654"/>
        <v>5.4904893537455462E-4</v>
      </c>
      <c r="E4181">
        <f t="shared" si="650"/>
        <v>-1.9834717246546415E-3</v>
      </c>
      <c r="F4181">
        <f t="shared" si="655"/>
        <v>5.4919969033062621E-4</v>
      </c>
      <c r="G4181">
        <f t="shared" si="651"/>
        <v>-1.9815059445179584E-3</v>
      </c>
      <c r="H4181">
        <f t="shared" si="656"/>
        <v>5.4904893537455462E-4</v>
      </c>
      <c r="I4181" t="str">
        <f t="shared" si="652"/>
        <v/>
      </c>
      <c r="J4181" t="str">
        <f t="shared" si="657"/>
        <v/>
      </c>
      <c r="K4181">
        <f t="shared" si="653"/>
        <v>-1.9834717246546415E-3</v>
      </c>
      <c r="L4181">
        <f t="shared" si="658"/>
        <v>-1.9834717246546415E-3</v>
      </c>
      <c r="M4181" t="str">
        <f t="shared" si="659"/>
        <v/>
      </c>
    </row>
    <row r="4182" spans="1:13">
      <c r="A4182" s="1">
        <v>39850</v>
      </c>
      <c r="B4182">
        <v>1509.39</v>
      </c>
      <c r="C4182">
        <v>15.01</v>
      </c>
      <c r="D4182">
        <f t="shared" si="654"/>
        <v>-1.807043989846203E-3</v>
      </c>
      <c r="E4182">
        <f t="shared" si="650"/>
        <v>-6.6401306392776388E-3</v>
      </c>
      <c r="F4182">
        <f t="shared" si="655"/>
        <v>-1.8054122688674346E-3</v>
      </c>
      <c r="G4182">
        <f t="shared" si="651"/>
        <v>-6.6181336863004869E-3</v>
      </c>
      <c r="H4182" t="str">
        <f t="shared" si="656"/>
        <v/>
      </c>
      <c r="I4182" t="str">
        <f t="shared" si="652"/>
        <v/>
      </c>
      <c r="J4182">
        <f t="shared" si="657"/>
        <v>-1.807043989846203E-3</v>
      </c>
      <c r="K4182">
        <f t="shared" si="653"/>
        <v>-6.6401306392776388E-3</v>
      </c>
      <c r="L4182" t="str">
        <f t="shared" si="658"/>
        <v/>
      </c>
      <c r="M4182">
        <f t="shared" si="659"/>
        <v>-6.6401306392776388E-3</v>
      </c>
    </row>
    <row r="4183" spans="1:13">
      <c r="A4183" s="1">
        <v>39851</v>
      </c>
      <c r="B4183">
        <v>1517.93</v>
      </c>
      <c r="C4183">
        <v>15.09</v>
      </c>
      <c r="D4183">
        <f t="shared" si="654"/>
        <v>5.6419689055853262E-3</v>
      </c>
      <c r="E4183">
        <f t="shared" si="650"/>
        <v>5.31562713438703E-3</v>
      </c>
      <c r="F4183">
        <f t="shared" si="655"/>
        <v>5.6579147867681368E-3</v>
      </c>
      <c r="G4183">
        <f t="shared" si="651"/>
        <v>5.3297801465690409E-3</v>
      </c>
      <c r="H4183">
        <f t="shared" si="656"/>
        <v>5.6419689055853262E-3</v>
      </c>
      <c r="I4183">
        <f t="shared" si="652"/>
        <v>5.31562713438703E-3</v>
      </c>
      <c r="J4183" t="str">
        <f t="shared" si="657"/>
        <v/>
      </c>
      <c r="K4183" t="str">
        <f t="shared" si="653"/>
        <v/>
      </c>
      <c r="L4183">
        <f t="shared" si="658"/>
        <v>5.31562713438703E-3</v>
      </c>
      <c r="M4183" t="str">
        <f t="shared" si="659"/>
        <v/>
      </c>
    </row>
    <row r="4184" spans="1:13">
      <c r="A4184" s="1">
        <v>39854</v>
      </c>
      <c r="B4184">
        <v>1517.01</v>
      </c>
      <c r="C4184">
        <v>15.06</v>
      </c>
      <c r="D4184">
        <f t="shared" si="654"/>
        <v>-6.0627230072434325E-4</v>
      </c>
      <c r="E4184">
        <f t="shared" si="650"/>
        <v>-1.990050408009925E-3</v>
      </c>
      <c r="F4184">
        <f t="shared" si="655"/>
        <v>-6.0608855480825952E-4</v>
      </c>
      <c r="G4184">
        <f t="shared" si="651"/>
        <v>-1.9880715705764551E-3</v>
      </c>
      <c r="H4184" t="str">
        <f t="shared" si="656"/>
        <v/>
      </c>
      <c r="I4184" t="str">
        <f t="shared" si="652"/>
        <v/>
      </c>
      <c r="J4184">
        <f t="shared" si="657"/>
        <v>-6.0627230072434325E-4</v>
      </c>
      <c r="K4184">
        <f t="shared" si="653"/>
        <v>-1.990050408009925E-3</v>
      </c>
      <c r="L4184" t="str">
        <f t="shared" si="658"/>
        <v/>
      </c>
      <c r="M4184">
        <f t="shared" si="659"/>
        <v>-1.990050408009925E-3</v>
      </c>
    </row>
    <row r="4185" spans="1:13">
      <c r="A4185" s="1">
        <v>39855</v>
      </c>
      <c r="B4185">
        <v>1519.43</v>
      </c>
      <c r="C4185">
        <v>15.13</v>
      </c>
      <c r="D4185">
        <f t="shared" si="654"/>
        <v>1.5939722256221329E-3</v>
      </c>
      <c r="E4185">
        <f t="shared" si="650"/>
        <v>4.6373054285170278E-3</v>
      </c>
      <c r="F4185">
        <f t="shared" si="655"/>
        <v>1.5952432745993672E-3</v>
      </c>
      <c r="G4185">
        <f t="shared" si="651"/>
        <v>4.6480743691899029E-3</v>
      </c>
      <c r="H4185">
        <f t="shared" si="656"/>
        <v>1.5939722256221329E-3</v>
      </c>
      <c r="I4185">
        <f t="shared" si="652"/>
        <v>4.6373054285170278E-3</v>
      </c>
      <c r="J4185" t="str">
        <f t="shared" si="657"/>
        <v/>
      </c>
      <c r="K4185" t="str">
        <f t="shared" si="653"/>
        <v/>
      </c>
      <c r="L4185">
        <f t="shared" si="658"/>
        <v>4.6373054285170278E-3</v>
      </c>
      <c r="M4185" t="str">
        <f t="shared" si="659"/>
        <v/>
      </c>
    </row>
    <row r="4186" spans="1:13">
      <c r="A4186" s="1">
        <v>39856</v>
      </c>
      <c r="B4186">
        <v>1520.33</v>
      </c>
      <c r="C4186">
        <v>15.17</v>
      </c>
      <c r="D4186">
        <f t="shared" si="654"/>
        <v>5.92152029303837E-4</v>
      </c>
      <c r="E4186">
        <f t="shared" si="650"/>
        <v>2.6402655601762059E-3</v>
      </c>
      <c r="F4186">
        <f t="shared" si="655"/>
        <v>5.9232738592762679E-4</v>
      </c>
      <c r="G4186">
        <f t="shared" si="651"/>
        <v>2.6437541308657053E-3</v>
      </c>
      <c r="H4186">
        <f t="shared" si="656"/>
        <v>5.92152029303837E-4</v>
      </c>
      <c r="I4186">
        <f t="shared" si="652"/>
        <v>2.6402655601762059E-3</v>
      </c>
      <c r="J4186" t="str">
        <f t="shared" si="657"/>
        <v/>
      </c>
      <c r="K4186" t="str">
        <f t="shared" si="653"/>
        <v/>
      </c>
      <c r="L4186">
        <f t="shared" si="658"/>
        <v>2.6402655601762059E-3</v>
      </c>
      <c r="M4186" t="str">
        <f t="shared" si="659"/>
        <v/>
      </c>
    </row>
    <row r="4187" spans="1:13">
      <c r="A4187" s="1">
        <v>39857</v>
      </c>
      <c r="B4187">
        <v>1521.38</v>
      </c>
      <c r="C4187">
        <v>15.11</v>
      </c>
      <c r="D4187">
        <f t="shared" si="654"/>
        <v>6.9040115047624235E-4</v>
      </c>
      <c r="E4187">
        <f t="shared" si="650"/>
        <v>-3.9630170757926769E-3</v>
      </c>
      <c r="F4187">
        <f t="shared" si="655"/>
        <v>6.906395322070491E-4</v>
      </c>
      <c r="G4187">
        <f t="shared" si="651"/>
        <v>-3.9551746868820015E-3</v>
      </c>
      <c r="H4187">
        <f t="shared" si="656"/>
        <v>6.9040115047624235E-4</v>
      </c>
      <c r="I4187" t="str">
        <f t="shared" si="652"/>
        <v/>
      </c>
      <c r="J4187" t="str">
        <f t="shared" si="657"/>
        <v/>
      </c>
      <c r="K4187">
        <f t="shared" si="653"/>
        <v>-3.9630170757926769E-3</v>
      </c>
      <c r="L4187">
        <f t="shared" si="658"/>
        <v>-3.9630170757926769E-3</v>
      </c>
      <c r="M4187" t="str">
        <f t="shared" si="659"/>
        <v/>
      </c>
    </row>
    <row r="4188" spans="1:13">
      <c r="A4188" s="1">
        <v>39858</v>
      </c>
      <c r="B4188">
        <v>1519.79</v>
      </c>
      <c r="C4188">
        <v>15.08</v>
      </c>
      <c r="D4188">
        <f t="shared" si="654"/>
        <v>-1.0456502891147328E-3</v>
      </c>
      <c r="E4188">
        <f t="shared" si="650"/>
        <v>-1.9874137048381275E-3</v>
      </c>
      <c r="F4188">
        <f t="shared" si="655"/>
        <v>-1.0451037873510094E-3</v>
      </c>
      <c r="G4188">
        <f t="shared" si="651"/>
        <v>-1.9854401058900795E-3</v>
      </c>
      <c r="H4188" t="str">
        <f t="shared" si="656"/>
        <v/>
      </c>
      <c r="I4188" t="str">
        <f t="shared" si="652"/>
        <v/>
      </c>
      <c r="J4188">
        <f t="shared" si="657"/>
        <v>-1.0456502891147328E-3</v>
      </c>
      <c r="K4188">
        <f t="shared" si="653"/>
        <v>-1.9874137048381275E-3</v>
      </c>
      <c r="L4188" t="str">
        <f t="shared" si="658"/>
        <v/>
      </c>
      <c r="M4188">
        <f t="shared" si="659"/>
        <v>-1.9874137048381275E-3</v>
      </c>
    </row>
    <row r="4189" spans="1:13">
      <c r="A4189" s="1">
        <v>39862</v>
      </c>
      <c r="B4189">
        <v>1530.94</v>
      </c>
      <c r="C4189">
        <v>15.22</v>
      </c>
      <c r="D4189">
        <f t="shared" si="654"/>
        <v>7.3097584169803118E-3</v>
      </c>
      <c r="E4189">
        <f t="shared" si="650"/>
        <v>9.2409898537298748E-3</v>
      </c>
      <c r="F4189">
        <f t="shared" si="655"/>
        <v>7.3365399166991363E-3</v>
      </c>
      <c r="G4189">
        <f t="shared" si="651"/>
        <v>9.2838196286473273E-3</v>
      </c>
      <c r="H4189">
        <f t="shared" si="656"/>
        <v>7.3097584169803118E-3</v>
      </c>
      <c r="I4189">
        <f t="shared" si="652"/>
        <v>9.2409898537298748E-3</v>
      </c>
      <c r="J4189" t="str">
        <f t="shared" si="657"/>
        <v/>
      </c>
      <c r="K4189" t="str">
        <f t="shared" si="653"/>
        <v/>
      </c>
      <c r="L4189">
        <f t="shared" si="658"/>
        <v>9.2409898537298748E-3</v>
      </c>
      <c r="M4189" t="str">
        <f t="shared" si="659"/>
        <v/>
      </c>
    </row>
    <row r="4190" spans="1:13">
      <c r="A4190" s="1">
        <v>39863</v>
      </c>
      <c r="B4190">
        <v>1511.95</v>
      </c>
      <c r="C4190">
        <v>15.05</v>
      </c>
      <c r="D4190">
        <f t="shared" si="654"/>
        <v>-1.248171740825915E-2</v>
      </c>
      <c r="E4190">
        <f t="shared" si="650"/>
        <v>-1.1232361238654997E-2</v>
      </c>
      <c r="F4190">
        <f t="shared" si="655"/>
        <v>-1.2404143859328309E-2</v>
      </c>
      <c r="G4190">
        <f t="shared" si="651"/>
        <v>-1.1169513797634645E-2</v>
      </c>
      <c r="H4190" t="str">
        <f t="shared" si="656"/>
        <v/>
      </c>
      <c r="I4190" t="str">
        <f t="shared" si="652"/>
        <v/>
      </c>
      <c r="J4190">
        <f t="shared" si="657"/>
        <v>-1.248171740825915E-2</v>
      </c>
      <c r="K4190">
        <f t="shared" si="653"/>
        <v>-1.1232361238654997E-2</v>
      </c>
      <c r="L4190" t="str">
        <f t="shared" si="658"/>
        <v/>
      </c>
      <c r="M4190">
        <f t="shared" si="659"/>
        <v>-1.1232361238654997E-2</v>
      </c>
    </row>
    <row r="4191" spans="1:13">
      <c r="A4191" s="1">
        <v>39864</v>
      </c>
      <c r="B4191">
        <v>1502.42</v>
      </c>
      <c r="C4191">
        <v>14.88</v>
      </c>
      <c r="D4191">
        <f t="shared" si="654"/>
        <v>-6.3230670101523416E-3</v>
      </c>
      <c r="E4191">
        <f t="shared" si="650"/>
        <v>-1.1359961789938958E-2</v>
      </c>
      <c r="F4191">
        <f t="shared" si="655"/>
        <v>-6.3031184893680425E-3</v>
      </c>
      <c r="G4191">
        <f t="shared" si="651"/>
        <v>-1.1295681063122953E-2</v>
      </c>
      <c r="H4191" t="str">
        <f t="shared" si="656"/>
        <v/>
      </c>
      <c r="I4191" t="str">
        <f t="shared" si="652"/>
        <v/>
      </c>
      <c r="J4191">
        <f t="shared" si="657"/>
        <v>-6.3230670101523416E-3</v>
      </c>
      <c r="K4191">
        <f t="shared" si="653"/>
        <v>-1.1359961789938958E-2</v>
      </c>
      <c r="L4191" t="str">
        <f t="shared" si="658"/>
        <v/>
      </c>
      <c r="M4191">
        <f t="shared" si="659"/>
        <v>-1.1359961789938958E-2</v>
      </c>
    </row>
    <row r="4192" spans="1:13">
      <c r="A4192" s="1">
        <v>39865</v>
      </c>
      <c r="B4192">
        <v>1515.6</v>
      </c>
      <c r="C4192">
        <v>15.04</v>
      </c>
      <c r="D4192">
        <f t="shared" si="654"/>
        <v>8.7342587449727293E-3</v>
      </c>
      <c r="E4192">
        <f t="shared" si="650"/>
        <v>1.069528911674795E-2</v>
      </c>
      <c r="F4192">
        <f t="shared" si="655"/>
        <v>8.7725136779328583E-3</v>
      </c>
      <c r="G4192">
        <f t="shared" si="651"/>
        <v>1.0752688172043001E-2</v>
      </c>
      <c r="H4192">
        <f t="shared" si="656"/>
        <v>8.7342587449727293E-3</v>
      </c>
      <c r="I4192">
        <f t="shared" si="652"/>
        <v>1.069528911674795E-2</v>
      </c>
      <c r="J4192" t="str">
        <f t="shared" si="657"/>
        <v/>
      </c>
      <c r="K4192" t="str">
        <f t="shared" si="653"/>
        <v/>
      </c>
      <c r="L4192">
        <f t="shared" si="658"/>
        <v>1.069528911674795E-2</v>
      </c>
      <c r="M4192" t="str">
        <f t="shared" si="659"/>
        <v/>
      </c>
    </row>
    <row r="4193" spans="1:13">
      <c r="A4193" s="1">
        <v>39868</v>
      </c>
      <c r="B4193">
        <v>1487.85</v>
      </c>
      <c r="C4193">
        <v>14.81</v>
      </c>
      <c r="D4193">
        <f t="shared" si="654"/>
        <v>-1.8479275284333255E-2</v>
      </c>
      <c r="E4193">
        <f t="shared" si="650"/>
        <v>-1.5410690241986243E-2</v>
      </c>
      <c r="F4193">
        <f t="shared" si="655"/>
        <v>-1.8309580364212152E-2</v>
      </c>
      <c r="G4193">
        <f t="shared" si="651"/>
        <v>-1.5292553191489255E-2</v>
      </c>
      <c r="H4193" t="str">
        <f t="shared" si="656"/>
        <v/>
      </c>
      <c r="I4193" t="str">
        <f t="shared" si="652"/>
        <v/>
      </c>
      <c r="J4193">
        <f t="shared" si="657"/>
        <v>-1.8479275284333255E-2</v>
      </c>
      <c r="K4193">
        <f t="shared" si="653"/>
        <v>-1.5410690241986243E-2</v>
      </c>
      <c r="L4193" t="str">
        <f t="shared" si="658"/>
        <v/>
      </c>
      <c r="M4193">
        <f t="shared" si="659"/>
        <v>-1.5410690241986243E-2</v>
      </c>
    </row>
    <row r="4194" spans="1:13">
      <c r="A4194" s="1">
        <v>39869</v>
      </c>
      <c r="B4194">
        <v>1496.94</v>
      </c>
      <c r="C4194">
        <v>14.86</v>
      </c>
      <c r="D4194">
        <f t="shared" si="654"/>
        <v>6.0908995959643225E-3</v>
      </c>
      <c r="E4194">
        <f t="shared" si="650"/>
        <v>3.3704110099055723E-3</v>
      </c>
      <c r="F4194">
        <f t="shared" si="655"/>
        <v>6.1094868434319327E-3</v>
      </c>
      <c r="G4194">
        <f t="shared" si="651"/>
        <v>3.3760972316001503E-3</v>
      </c>
      <c r="H4194">
        <f t="shared" si="656"/>
        <v>6.0908995959643225E-3</v>
      </c>
      <c r="I4194">
        <f t="shared" si="652"/>
        <v>3.3704110099055723E-3</v>
      </c>
      <c r="J4194" t="str">
        <f t="shared" si="657"/>
        <v/>
      </c>
      <c r="K4194" t="str">
        <f t="shared" si="653"/>
        <v/>
      </c>
      <c r="L4194">
        <f t="shared" si="658"/>
        <v>3.3704110099055723E-3</v>
      </c>
      <c r="M4194" t="str">
        <f t="shared" si="659"/>
        <v/>
      </c>
    </row>
    <row r="4195" spans="1:13">
      <c r="A4195" s="1">
        <v>39870</v>
      </c>
      <c r="B4195">
        <v>1515.99</v>
      </c>
      <c r="C4195">
        <v>15.01</v>
      </c>
      <c r="D4195">
        <f t="shared" si="654"/>
        <v>1.2645666418416045E-2</v>
      </c>
      <c r="E4195">
        <f t="shared" si="650"/>
        <v>1.0043606355757483E-2</v>
      </c>
      <c r="F4195">
        <f t="shared" si="655"/>
        <v>1.2725960960359162E-2</v>
      </c>
      <c r="G4195">
        <f t="shared" si="651"/>
        <v>1.0094212651413192E-2</v>
      </c>
      <c r="H4195">
        <f t="shared" si="656"/>
        <v>1.2645666418416045E-2</v>
      </c>
      <c r="I4195">
        <f t="shared" si="652"/>
        <v>1.0043606355757483E-2</v>
      </c>
      <c r="J4195" t="str">
        <f t="shared" si="657"/>
        <v/>
      </c>
      <c r="K4195" t="str">
        <f t="shared" si="653"/>
        <v/>
      </c>
      <c r="L4195">
        <f t="shared" si="658"/>
        <v>1.0043606355757483E-2</v>
      </c>
      <c r="M4195" t="str">
        <f t="shared" si="659"/>
        <v/>
      </c>
    </row>
    <row r="4196" spans="1:13">
      <c r="A4196" s="1">
        <v>39871</v>
      </c>
      <c r="B4196">
        <v>1514.68</v>
      </c>
      <c r="C4196">
        <v>14.99</v>
      </c>
      <c r="D4196">
        <f t="shared" si="654"/>
        <v>-8.644953634581831E-4</v>
      </c>
      <c r="E4196">
        <f t="shared" si="650"/>
        <v>-1.3333335308642164E-3</v>
      </c>
      <c r="F4196">
        <f t="shared" si="655"/>
        <v>-8.6412179499861796E-4</v>
      </c>
      <c r="G4196">
        <f t="shared" si="651"/>
        <v>-1.3324450366422047E-3</v>
      </c>
      <c r="H4196" t="str">
        <f t="shared" si="656"/>
        <v/>
      </c>
      <c r="I4196" t="str">
        <f t="shared" si="652"/>
        <v/>
      </c>
      <c r="J4196">
        <f t="shared" si="657"/>
        <v>-8.644953634581831E-4</v>
      </c>
      <c r="K4196">
        <f t="shared" si="653"/>
        <v>-1.3333335308642164E-3</v>
      </c>
      <c r="L4196" t="str">
        <f t="shared" si="658"/>
        <v/>
      </c>
      <c r="M4196">
        <f t="shared" si="659"/>
        <v>-1.3333335308642164E-3</v>
      </c>
    </row>
    <row r="4197" spans="1:13">
      <c r="A4197" s="1">
        <v>39872</v>
      </c>
      <c r="B4197">
        <v>1518.2</v>
      </c>
      <c r="C4197">
        <v>15</v>
      </c>
      <c r="D4197">
        <f t="shared" si="654"/>
        <v>2.3212270716333073E-3</v>
      </c>
      <c r="E4197">
        <f t="shared" si="650"/>
        <v>6.6688898770377427E-4</v>
      </c>
      <c r="F4197">
        <f t="shared" si="655"/>
        <v>2.3239232049012681E-3</v>
      </c>
      <c r="G4197">
        <f t="shared" si="651"/>
        <v>6.6711140760511434E-4</v>
      </c>
      <c r="H4197">
        <f t="shared" si="656"/>
        <v>2.3212270716333073E-3</v>
      </c>
      <c r="I4197">
        <f t="shared" si="652"/>
        <v>6.6688898770377427E-4</v>
      </c>
      <c r="J4197" t="str">
        <f t="shared" si="657"/>
        <v/>
      </c>
      <c r="K4197" t="str">
        <f t="shared" si="653"/>
        <v/>
      </c>
      <c r="L4197">
        <f t="shared" si="658"/>
        <v>6.6688898770377427E-4</v>
      </c>
      <c r="M4197" t="str">
        <f t="shared" si="659"/>
        <v/>
      </c>
    </row>
    <row r="4198" spans="1:13">
      <c r="A4198" s="1">
        <v>39875</v>
      </c>
      <c r="B4198">
        <v>1525.2</v>
      </c>
      <c r="C4198">
        <v>14.99</v>
      </c>
      <c r="D4198">
        <f t="shared" si="654"/>
        <v>4.6001264007408333E-3</v>
      </c>
      <c r="E4198">
        <f t="shared" si="650"/>
        <v>-6.6688898770376765E-4</v>
      </c>
      <c r="F4198">
        <f t="shared" si="655"/>
        <v>4.6107232248715491E-3</v>
      </c>
      <c r="G4198">
        <f t="shared" si="651"/>
        <v>-6.6666666666670427E-4</v>
      </c>
      <c r="H4198">
        <f t="shared" si="656"/>
        <v>4.6001264007408333E-3</v>
      </c>
      <c r="I4198" t="str">
        <f t="shared" si="652"/>
        <v/>
      </c>
      <c r="J4198" t="str">
        <f t="shared" si="657"/>
        <v/>
      </c>
      <c r="K4198">
        <f t="shared" si="653"/>
        <v>-6.6688898770376765E-4</v>
      </c>
      <c r="L4198">
        <f t="shared" si="658"/>
        <v>-6.6688898770376765E-4</v>
      </c>
      <c r="M4198" t="str">
        <f t="shared" si="659"/>
        <v/>
      </c>
    </row>
    <row r="4199" spans="1:13">
      <c r="A4199" s="1">
        <v>39876</v>
      </c>
      <c r="B4199">
        <v>1539.79</v>
      </c>
      <c r="C4199">
        <v>15.14</v>
      </c>
      <c r="D4199">
        <f t="shared" si="654"/>
        <v>9.5204944895365129E-3</v>
      </c>
      <c r="E4199">
        <f t="shared" si="650"/>
        <v>9.9569358947963794E-3</v>
      </c>
      <c r="F4199">
        <f t="shared" si="655"/>
        <v>9.5659585628113941E-3</v>
      </c>
      <c r="G4199">
        <f t="shared" si="651"/>
        <v>1.0006671114076049E-2</v>
      </c>
      <c r="H4199">
        <f t="shared" si="656"/>
        <v>9.5204944895365129E-3</v>
      </c>
      <c r="I4199">
        <f t="shared" si="652"/>
        <v>9.9569358947963794E-3</v>
      </c>
      <c r="J4199" t="str">
        <f t="shared" si="657"/>
        <v/>
      </c>
      <c r="K4199" t="str">
        <f t="shared" si="653"/>
        <v/>
      </c>
      <c r="L4199">
        <f t="shared" si="658"/>
        <v>9.9569358947963794E-3</v>
      </c>
      <c r="M4199" t="str">
        <f t="shared" si="659"/>
        <v/>
      </c>
    </row>
    <row r="4200" spans="1:13">
      <c r="A4200" s="1">
        <v>39877</v>
      </c>
      <c r="B4200">
        <v>1541.46</v>
      </c>
      <c r="C4200">
        <v>15.16</v>
      </c>
      <c r="D4200">
        <f t="shared" si="654"/>
        <v>1.0839757653689358E-3</v>
      </c>
      <c r="E4200">
        <f t="shared" si="650"/>
        <v>1.3201322049228162E-3</v>
      </c>
      <c r="F4200">
        <f t="shared" si="655"/>
        <v>1.0845634794356407E-3</v>
      </c>
      <c r="G4200">
        <f t="shared" si="651"/>
        <v>1.3210039630118242E-3</v>
      </c>
      <c r="H4200">
        <f t="shared" si="656"/>
        <v>1.0839757653689358E-3</v>
      </c>
      <c r="I4200">
        <f t="shared" si="652"/>
        <v>1.3201322049228162E-3</v>
      </c>
      <c r="J4200" t="str">
        <f t="shared" si="657"/>
        <v/>
      </c>
      <c r="K4200" t="str">
        <f t="shared" si="653"/>
        <v/>
      </c>
      <c r="L4200">
        <f t="shared" si="658"/>
        <v>1.3201322049228162E-3</v>
      </c>
      <c r="M4200" t="str">
        <f t="shared" si="659"/>
        <v/>
      </c>
    </row>
    <row r="4201" spans="1:13">
      <c r="A4201" s="1">
        <v>39878</v>
      </c>
      <c r="B4201">
        <v>1544.26</v>
      </c>
      <c r="C4201">
        <v>15.2</v>
      </c>
      <c r="D4201">
        <f t="shared" si="654"/>
        <v>1.8148119521493281E-3</v>
      </c>
      <c r="E4201">
        <f t="shared" si="650"/>
        <v>2.6350476380050318E-3</v>
      </c>
      <c r="F4201">
        <f t="shared" si="655"/>
        <v>1.8164597200056587E-3</v>
      </c>
      <c r="G4201">
        <f t="shared" si="651"/>
        <v>2.6385224274405594E-3</v>
      </c>
      <c r="H4201">
        <f t="shared" si="656"/>
        <v>1.8148119521493281E-3</v>
      </c>
      <c r="I4201">
        <f t="shared" si="652"/>
        <v>2.6350476380050318E-3</v>
      </c>
      <c r="J4201" t="str">
        <f t="shared" si="657"/>
        <v/>
      </c>
      <c r="K4201" t="str">
        <f t="shared" si="653"/>
        <v/>
      </c>
      <c r="L4201">
        <f t="shared" si="658"/>
        <v>2.6350476380050318E-3</v>
      </c>
      <c r="M4201" t="str">
        <f t="shared" si="659"/>
        <v/>
      </c>
    </row>
    <row r="4202" spans="1:13">
      <c r="A4202" s="1">
        <v>39879</v>
      </c>
      <c r="B4202">
        <v>1551.18</v>
      </c>
      <c r="C4202">
        <v>15.23</v>
      </c>
      <c r="D4202">
        <f t="shared" si="654"/>
        <v>4.4711004109199912E-3</v>
      </c>
      <c r="E4202">
        <f t="shared" si="650"/>
        <v>1.9717390548398832E-3</v>
      </c>
      <c r="F4202">
        <f t="shared" si="655"/>
        <v>4.4811106937951983E-3</v>
      </c>
      <c r="G4202">
        <f t="shared" si="651"/>
        <v>1.9736842105264607E-3</v>
      </c>
      <c r="H4202">
        <f t="shared" si="656"/>
        <v>4.4711004109199912E-3</v>
      </c>
      <c r="I4202">
        <f t="shared" si="652"/>
        <v>1.9717390548398832E-3</v>
      </c>
      <c r="J4202" t="str">
        <f t="shared" si="657"/>
        <v/>
      </c>
      <c r="K4202" t="str">
        <f t="shared" si="653"/>
        <v/>
      </c>
      <c r="L4202">
        <f t="shared" si="658"/>
        <v>1.9717390548398832E-3</v>
      </c>
      <c r="M4202" t="str">
        <f t="shared" si="659"/>
        <v/>
      </c>
    </row>
    <row r="4203" spans="1:13">
      <c r="A4203" s="1">
        <v>39882</v>
      </c>
      <c r="B4203">
        <v>1556.22</v>
      </c>
      <c r="C4203">
        <v>15.28</v>
      </c>
      <c r="D4203">
        <f t="shared" si="654"/>
        <v>3.2438723173948535E-3</v>
      </c>
      <c r="E4203">
        <f t="shared" si="650"/>
        <v>3.2776168313038566E-3</v>
      </c>
      <c r="F4203">
        <f t="shared" si="655"/>
        <v>3.2491393648705902E-3</v>
      </c>
      <c r="G4203">
        <f t="shared" si="651"/>
        <v>3.2829940906105026E-3</v>
      </c>
      <c r="H4203">
        <f t="shared" si="656"/>
        <v>3.2438723173948535E-3</v>
      </c>
      <c r="I4203">
        <f t="shared" si="652"/>
        <v>3.2776168313038566E-3</v>
      </c>
      <c r="J4203" t="str">
        <f t="shared" si="657"/>
        <v/>
      </c>
      <c r="K4203" t="str">
        <f t="shared" si="653"/>
        <v/>
      </c>
      <c r="L4203">
        <f t="shared" si="658"/>
        <v>3.2776168313038566E-3</v>
      </c>
      <c r="M4203" t="str">
        <f t="shared" si="659"/>
        <v/>
      </c>
    </row>
    <row r="4204" spans="1:13">
      <c r="A4204" s="1">
        <v>39883</v>
      </c>
      <c r="B4204">
        <v>1552.48</v>
      </c>
      <c r="C4204">
        <v>15.22</v>
      </c>
      <c r="D4204">
        <f t="shared" si="654"/>
        <v>-2.4061516417888235E-3</v>
      </c>
      <c r="E4204">
        <f t="shared" si="650"/>
        <v>-3.9344313048345616E-3</v>
      </c>
      <c r="F4204">
        <f t="shared" si="655"/>
        <v>-2.4032591792934044E-3</v>
      </c>
      <c r="G4204">
        <f t="shared" si="651"/>
        <v>-3.9267015706805353E-3</v>
      </c>
      <c r="H4204" t="str">
        <f t="shared" si="656"/>
        <v/>
      </c>
      <c r="I4204" t="str">
        <f t="shared" si="652"/>
        <v/>
      </c>
      <c r="J4204">
        <f t="shared" si="657"/>
        <v>-2.4061516417888235E-3</v>
      </c>
      <c r="K4204">
        <f t="shared" si="653"/>
        <v>-3.9344313048345616E-3</v>
      </c>
      <c r="L4204" t="str">
        <f t="shared" si="658"/>
        <v/>
      </c>
      <c r="M4204">
        <f t="shared" si="659"/>
        <v>-3.9344313048345616E-3</v>
      </c>
    </row>
    <row r="4205" spans="1:13">
      <c r="A4205" s="1">
        <v>39884</v>
      </c>
      <c r="B4205">
        <v>1554.52</v>
      </c>
      <c r="C4205">
        <v>15.14</v>
      </c>
      <c r="D4205">
        <f t="shared" si="654"/>
        <v>1.3131640123256268E-3</v>
      </c>
      <c r="E4205">
        <f t="shared" si="650"/>
        <v>-5.2701044242371041E-3</v>
      </c>
      <c r="F4205">
        <f t="shared" si="655"/>
        <v>1.3140265897144676E-3</v>
      </c>
      <c r="G4205">
        <f t="shared" si="651"/>
        <v>-5.2562417871222511E-3</v>
      </c>
      <c r="H4205">
        <f t="shared" si="656"/>
        <v>1.3131640123256268E-3</v>
      </c>
      <c r="I4205" t="str">
        <f t="shared" si="652"/>
        <v/>
      </c>
      <c r="J4205" t="str">
        <f t="shared" si="657"/>
        <v/>
      </c>
      <c r="K4205">
        <f t="shared" si="653"/>
        <v>-5.2701044242371041E-3</v>
      </c>
      <c r="L4205">
        <f t="shared" si="658"/>
        <v>-5.2701044242371041E-3</v>
      </c>
      <c r="M4205" t="str">
        <f t="shared" si="659"/>
        <v/>
      </c>
    </row>
    <row r="4206" spans="1:13">
      <c r="A4206" s="1">
        <v>39885</v>
      </c>
      <c r="B4206">
        <v>1563.23</v>
      </c>
      <c r="C4206">
        <v>15.27</v>
      </c>
      <c r="D4206">
        <f t="shared" si="654"/>
        <v>5.5873772173025285E-3</v>
      </c>
      <c r="E4206">
        <f t="shared" si="650"/>
        <v>8.5498712212382609E-3</v>
      </c>
      <c r="F4206">
        <f t="shared" si="655"/>
        <v>5.6030157218949217E-3</v>
      </c>
      <c r="G4206">
        <f t="shared" si="651"/>
        <v>8.5865257595771904E-3</v>
      </c>
      <c r="H4206">
        <f t="shared" si="656"/>
        <v>5.5873772173025285E-3</v>
      </c>
      <c r="I4206">
        <f t="shared" si="652"/>
        <v>8.5498712212382609E-3</v>
      </c>
      <c r="J4206" t="str">
        <f t="shared" si="657"/>
        <v/>
      </c>
      <c r="K4206" t="str">
        <f t="shared" si="653"/>
        <v/>
      </c>
      <c r="L4206">
        <f t="shared" si="658"/>
        <v>8.5498712212382609E-3</v>
      </c>
      <c r="M4206" t="str">
        <f t="shared" si="659"/>
        <v/>
      </c>
    </row>
    <row r="4207" spans="1:13">
      <c r="A4207" s="1">
        <v>39886</v>
      </c>
      <c r="B4207">
        <v>1560.7</v>
      </c>
      <c r="C4207">
        <v>15.29</v>
      </c>
      <c r="D4207">
        <f t="shared" si="654"/>
        <v>-1.6197549581095975E-3</v>
      </c>
      <c r="E4207">
        <f t="shared" si="650"/>
        <v>1.308900710429851E-3</v>
      </c>
      <c r="F4207">
        <f t="shared" si="655"/>
        <v>-1.6184438630272302E-3</v>
      </c>
      <c r="G4207">
        <f t="shared" si="651"/>
        <v>1.3097576948264411E-3</v>
      </c>
      <c r="H4207" t="str">
        <f t="shared" si="656"/>
        <v/>
      </c>
      <c r="I4207">
        <f t="shared" si="652"/>
        <v>1.308900710429851E-3</v>
      </c>
      <c r="J4207">
        <f t="shared" si="657"/>
        <v>-1.6197549581095975E-3</v>
      </c>
      <c r="K4207" t="str">
        <f t="shared" si="653"/>
        <v/>
      </c>
      <c r="L4207" t="str">
        <f t="shared" si="658"/>
        <v/>
      </c>
      <c r="M4207">
        <f t="shared" si="659"/>
        <v>1.308900710429851E-3</v>
      </c>
    </row>
    <row r="4208" spans="1:13">
      <c r="A4208" s="1">
        <v>39889</v>
      </c>
      <c r="B4208">
        <v>1552.1</v>
      </c>
      <c r="C4208">
        <v>15.12</v>
      </c>
      <c r="D4208">
        <f t="shared" si="654"/>
        <v>-5.5255858913691377E-3</v>
      </c>
      <c r="E4208">
        <f t="shared" si="650"/>
        <v>-1.1180649189583974E-2</v>
      </c>
      <c r="F4208">
        <f t="shared" si="655"/>
        <v>-5.5103479208048478E-3</v>
      </c>
      <c r="G4208">
        <f t="shared" si="651"/>
        <v>-1.1118378024852826E-2</v>
      </c>
      <c r="H4208" t="str">
        <f t="shared" si="656"/>
        <v/>
      </c>
      <c r="I4208" t="str">
        <f t="shared" si="652"/>
        <v/>
      </c>
      <c r="J4208">
        <f t="shared" si="657"/>
        <v>-5.5255858913691377E-3</v>
      </c>
      <c r="K4208">
        <f t="shared" si="653"/>
        <v>-1.1180649189583974E-2</v>
      </c>
      <c r="L4208" t="str">
        <f t="shared" si="658"/>
        <v/>
      </c>
      <c r="M4208">
        <f t="shared" si="659"/>
        <v>-1.1180649189583974E-2</v>
      </c>
    </row>
    <row r="4209" spans="1:13">
      <c r="A4209" s="1">
        <v>39890</v>
      </c>
      <c r="B4209">
        <v>1548.34</v>
      </c>
      <c r="C4209">
        <v>15.06</v>
      </c>
      <c r="D4209">
        <f t="shared" si="654"/>
        <v>-2.4254633815200036E-3</v>
      </c>
      <c r="E4209">
        <f t="shared" si="650"/>
        <v>-3.9761483796392945E-3</v>
      </c>
      <c r="F4209">
        <f t="shared" si="655"/>
        <v>-2.4225243218864989E-3</v>
      </c>
      <c r="G4209">
        <f t="shared" si="651"/>
        <v>-3.9682539682538431E-3</v>
      </c>
      <c r="H4209" t="str">
        <f t="shared" si="656"/>
        <v/>
      </c>
      <c r="I4209" t="str">
        <f t="shared" si="652"/>
        <v/>
      </c>
      <c r="J4209">
        <f t="shared" si="657"/>
        <v>-2.4254633815200036E-3</v>
      </c>
      <c r="K4209">
        <f t="shared" si="653"/>
        <v>-3.9761483796392945E-3</v>
      </c>
      <c r="L4209" t="str">
        <f t="shared" si="658"/>
        <v/>
      </c>
      <c r="M4209">
        <f t="shared" si="659"/>
        <v>-3.9761483796392945E-3</v>
      </c>
    </row>
    <row r="4210" spans="1:13">
      <c r="A4210" s="1">
        <v>39891</v>
      </c>
      <c r="B4210">
        <v>1558.71</v>
      </c>
      <c r="C4210">
        <v>15.15</v>
      </c>
      <c r="D4210">
        <f t="shared" si="654"/>
        <v>6.6751668015524457E-3</v>
      </c>
      <c r="E4210">
        <f t="shared" si="650"/>
        <v>5.9583095836306249E-3</v>
      </c>
      <c r="F4210">
        <f t="shared" si="655"/>
        <v>6.6974953821512528E-3</v>
      </c>
      <c r="G4210">
        <f t="shared" si="651"/>
        <v>5.9760956175298752E-3</v>
      </c>
      <c r="H4210">
        <f t="shared" si="656"/>
        <v>6.6751668015524457E-3</v>
      </c>
      <c r="I4210">
        <f t="shared" si="652"/>
        <v>5.9583095836306249E-3</v>
      </c>
      <c r="J4210" t="str">
        <f t="shared" si="657"/>
        <v/>
      </c>
      <c r="K4210" t="str">
        <f t="shared" si="653"/>
        <v/>
      </c>
      <c r="L4210">
        <f t="shared" si="658"/>
        <v>5.9583095836306249E-3</v>
      </c>
      <c r="M4210" t="str">
        <f t="shared" si="659"/>
        <v/>
      </c>
    </row>
    <row r="4211" spans="1:13">
      <c r="A4211" s="1">
        <v>39892</v>
      </c>
      <c r="B4211">
        <v>1545.8</v>
      </c>
      <c r="C4211">
        <v>15.05</v>
      </c>
      <c r="D4211">
        <f t="shared" si="654"/>
        <v>-8.3169804044007662E-3</v>
      </c>
      <c r="E4211">
        <f t="shared" si="650"/>
        <v>-6.6225407604933824E-3</v>
      </c>
      <c r="F4211">
        <f t="shared" si="655"/>
        <v>-8.2824900077629326E-3</v>
      </c>
      <c r="G4211">
        <f t="shared" si="651"/>
        <v>-6.6006600660065695E-3</v>
      </c>
      <c r="H4211" t="str">
        <f t="shared" si="656"/>
        <v/>
      </c>
      <c r="I4211" t="str">
        <f t="shared" si="652"/>
        <v/>
      </c>
      <c r="J4211">
        <f t="shared" si="657"/>
        <v>-8.3169804044007662E-3</v>
      </c>
      <c r="K4211">
        <f t="shared" si="653"/>
        <v>-6.6225407604933824E-3</v>
      </c>
      <c r="L4211" t="str">
        <f t="shared" si="658"/>
        <v/>
      </c>
      <c r="M4211">
        <f t="shared" si="659"/>
        <v>-6.6225407604933824E-3</v>
      </c>
    </row>
    <row r="4212" spans="1:13">
      <c r="A4212" s="1">
        <v>39893</v>
      </c>
      <c r="B4212">
        <v>1556.89</v>
      </c>
      <c r="C4212">
        <v>15.12</v>
      </c>
      <c r="D4212">
        <f t="shared" si="654"/>
        <v>7.1486659821265496E-3</v>
      </c>
      <c r="E4212">
        <f t="shared" si="650"/>
        <v>4.6403795565020797E-3</v>
      </c>
      <c r="F4212">
        <f t="shared" si="655"/>
        <v>7.1742786906456857E-3</v>
      </c>
      <c r="G4212">
        <f t="shared" si="651"/>
        <v>4.6511627906975495E-3</v>
      </c>
      <c r="H4212">
        <f t="shared" si="656"/>
        <v>7.1486659821265496E-3</v>
      </c>
      <c r="I4212">
        <f t="shared" si="652"/>
        <v>4.6403795565020797E-3</v>
      </c>
      <c r="J4212" t="str">
        <f t="shared" si="657"/>
        <v/>
      </c>
      <c r="K4212" t="str">
        <f t="shared" si="653"/>
        <v/>
      </c>
      <c r="L4212">
        <f t="shared" si="658"/>
        <v>4.6403795565020797E-3</v>
      </c>
      <c r="M4212" t="str">
        <f t="shared" si="659"/>
        <v/>
      </c>
    </row>
    <row r="4213" spans="1:13">
      <c r="A4213" s="1">
        <v>39896</v>
      </c>
      <c r="B4213">
        <v>1551.69</v>
      </c>
      <c r="C4213">
        <v>15.02</v>
      </c>
      <c r="D4213">
        <f t="shared" si="654"/>
        <v>-3.3455821309178592E-3</v>
      </c>
      <c r="E4213">
        <f t="shared" si="650"/>
        <v>-6.6357244153982678E-3</v>
      </c>
      <c r="F4213">
        <f t="shared" si="655"/>
        <v>-3.3399919069426742E-3</v>
      </c>
      <c r="G4213">
        <f t="shared" si="651"/>
        <v>-6.6137566137566273E-3</v>
      </c>
      <c r="H4213" t="str">
        <f t="shared" si="656"/>
        <v/>
      </c>
      <c r="I4213" t="str">
        <f t="shared" si="652"/>
        <v/>
      </c>
      <c r="J4213">
        <f t="shared" si="657"/>
        <v>-3.3455821309178592E-3</v>
      </c>
      <c r="K4213">
        <f t="shared" si="653"/>
        <v>-6.6357244153982678E-3</v>
      </c>
      <c r="L4213" t="str">
        <f t="shared" si="658"/>
        <v/>
      </c>
      <c r="M4213">
        <f t="shared" si="659"/>
        <v>-6.6357244153982678E-3</v>
      </c>
    </row>
    <row r="4214" spans="1:13">
      <c r="A4214" s="1">
        <v>39897</v>
      </c>
      <c r="B4214">
        <v>1563.77</v>
      </c>
      <c r="C4214">
        <v>15.11</v>
      </c>
      <c r="D4214">
        <f t="shared" si="654"/>
        <v>7.7549129435386119E-3</v>
      </c>
      <c r="E4214">
        <f t="shared" si="650"/>
        <v>5.9741299486594868E-3</v>
      </c>
      <c r="F4214">
        <f t="shared" si="655"/>
        <v>7.7850601602122982E-3</v>
      </c>
      <c r="G4214">
        <f t="shared" si="651"/>
        <v>5.9920106524633532E-3</v>
      </c>
      <c r="H4214">
        <f t="shared" si="656"/>
        <v>7.7549129435386119E-3</v>
      </c>
      <c r="I4214">
        <f t="shared" si="652"/>
        <v>5.9741299486594868E-3</v>
      </c>
      <c r="J4214" t="str">
        <f t="shared" si="657"/>
        <v/>
      </c>
      <c r="K4214" t="str">
        <f t="shared" si="653"/>
        <v/>
      </c>
      <c r="L4214">
        <f t="shared" si="658"/>
        <v>5.9741299486594868E-3</v>
      </c>
      <c r="M4214" t="str">
        <f t="shared" si="659"/>
        <v/>
      </c>
    </row>
    <row r="4215" spans="1:13">
      <c r="A4215" s="1">
        <v>39898</v>
      </c>
      <c r="B4215">
        <v>1562.85</v>
      </c>
      <c r="C4215">
        <v>15.06</v>
      </c>
      <c r="D4215">
        <f t="shared" si="654"/>
        <v>-5.8849494121564802E-4</v>
      </c>
      <c r="E4215">
        <f t="shared" si="650"/>
        <v>-3.3145539129005828E-3</v>
      </c>
      <c r="F4215">
        <f t="shared" si="655"/>
        <v>-5.8832181203127831E-4</v>
      </c>
      <c r="G4215">
        <f t="shared" si="651"/>
        <v>-3.3090668431501324E-3</v>
      </c>
      <c r="H4215" t="str">
        <f t="shared" si="656"/>
        <v/>
      </c>
      <c r="I4215" t="str">
        <f t="shared" si="652"/>
        <v/>
      </c>
      <c r="J4215">
        <f t="shared" si="657"/>
        <v>-5.8849494121564802E-4</v>
      </c>
      <c r="K4215">
        <f t="shared" si="653"/>
        <v>-3.3145539129005828E-3</v>
      </c>
      <c r="L4215" t="str">
        <f t="shared" si="658"/>
        <v/>
      </c>
      <c r="M4215">
        <f t="shared" si="659"/>
        <v>-3.3145539129005828E-3</v>
      </c>
    </row>
    <row r="4216" spans="1:13">
      <c r="A4216" s="1">
        <v>39899</v>
      </c>
      <c r="B4216">
        <v>1569.19</v>
      </c>
      <c r="C4216">
        <v>15.13</v>
      </c>
      <c r="D4216">
        <f t="shared" si="654"/>
        <v>4.0484851148155808E-3</v>
      </c>
      <c r="E4216">
        <f t="shared" si="650"/>
        <v>4.6373054285170278E-3</v>
      </c>
      <c r="F4216">
        <f t="shared" si="655"/>
        <v>4.0566913011486072E-3</v>
      </c>
      <c r="G4216">
        <f t="shared" si="651"/>
        <v>4.6480743691899029E-3</v>
      </c>
      <c r="H4216">
        <f t="shared" si="656"/>
        <v>4.0484851148155808E-3</v>
      </c>
      <c r="I4216">
        <f t="shared" si="652"/>
        <v>4.6373054285170278E-3</v>
      </c>
      <c r="J4216" t="str">
        <f t="shared" si="657"/>
        <v/>
      </c>
      <c r="K4216" t="str">
        <f t="shared" si="653"/>
        <v/>
      </c>
      <c r="L4216">
        <f t="shared" si="658"/>
        <v>4.6373054285170278E-3</v>
      </c>
      <c r="M4216" t="str">
        <f t="shared" si="659"/>
        <v/>
      </c>
    </row>
    <row r="4217" spans="1:13">
      <c r="A4217" s="1">
        <v>39903</v>
      </c>
      <c r="B4217">
        <v>1562.17</v>
      </c>
      <c r="C4217">
        <v>14.99</v>
      </c>
      <c r="D4217">
        <f t="shared" si="654"/>
        <v>-4.4836823364220995E-3</v>
      </c>
      <c r="E4217">
        <f t="shared" si="650"/>
        <v>-9.2962156857582245E-3</v>
      </c>
      <c r="F4217">
        <f t="shared" si="655"/>
        <v>-4.4736456388327905E-3</v>
      </c>
      <c r="G4217">
        <f t="shared" si="651"/>
        <v>-9.2531394580304127E-3</v>
      </c>
      <c r="H4217" t="str">
        <f t="shared" si="656"/>
        <v/>
      </c>
      <c r="I4217" t="str">
        <f t="shared" si="652"/>
        <v/>
      </c>
      <c r="J4217">
        <f t="shared" si="657"/>
        <v>-4.4836823364220995E-3</v>
      </c>
      <c r="K4217">
        <f t="shared" si="653"/>
        <v>-9.2962156857582245E-3</v>
      </c>
      <c r="L4217" t="str">
        <f t="shared" si="658"/>
        <v/>
      </c>
      <c r="M4217">
        <f t="shared" si="659"/>
        <v>-9.2962156857582245E-3</v>
      </c>
    </row>
    <row r="4218" spans="1:13">
      <c r="A4218" s="1">
        <v>39904</v>
      </c>
      <c r="B4218">
        <v>1570.25</v>
      </c>
      <c r="C4218">
        <v>15.09</v>
      </c>
      <c r="D4218">
        <f t="shared" si="654"/>
        <v>5.1589620297942326E-3</v>
      </c>
      <c r="E4218">
        <f t="shared" si="650"/>
        <v>6.6489606652511924E-3</v>
      </c>
      <c r="F4218">
        <f t="shared" si="655"/>
        <v>5.1722923881523108E-3</v>
      </c>
      <c r="G4218">
        <f t="shared" si="651"/>
        <v>6.6711140760506993E-3</v>
      </c>
      <c r="H4218">
        <f t="shared" si="656"/>
        <v>5.1589620297942326E-3</v>
      </c>
      <c r="I4218">
        <f t="shared" si="652"/>
        <v>6.6489606652511924E-3</v>
      </c>
      <c r="J4218" t="str">
        <f t="shared" si="657"/>
        <v/>
      </c>
      <c r="K4218" t="str">
        <f t="shared" si="653"/>
        <v/>
      </c>
      <c r="L4218">
        <f t="shared" si="658"/>
        <v>6.6489606652511924E-3</v>
      </c>
      <c r="M4218" t="str">
        <f t="shared" si="659"/>
        <v/>
      </c>
    </row>
    <row r="4219" spans="1:13">
      <c r="A4219" s="1">
        <v>39905</v>
      </c>
      <c r="B4219">
        <v>1553.69</v>
      </c>
      <c r="C4219">
        <v>14.96</v>
      </c>
      <c r="D4219">
        <f t="shared" si="654"/>
        <v>-1.0602095506201462E-2</v>
      </c>
      <c r="E4219">
        <f t="shared" si="650"/>
        <v>-8.6523002334262314E-3</v>
      </c>
      <c r="F4219">
        <f t="shared" si="655"/>
        <v>-1.0546091386721801E-2</v>
      </c>
      <c r="G4219">
        <f t="shared" si="651"/>
        <v>-8.6149768058315646E-3</v>
      </c>
      <c r="H4219" t="str">
        <f t="shared" si="656"/>
        <v/>
      </c>
      <c r="I4219" t="str">
        <f t="shared" si="652"/>
        <v/>
      </c>
      <c r="J4219">
        <f t="shared" si="657"/>
        <v>-1.0602095506201462E-2</v>
      </c>
      <c r="K4219">
        <f t="shared" si="653"/>
        <v>-8.6523002334262314E-3</v>
      </c>
      <c r="L4219" t="str">
        <f t="shared" si="658"/>
        <v/>
      </c>
      <c r="M4219">
        <f t="shared" si="659"/>
        <v>-8.6523002334262314E-3</v>
      </c>
    </row>
    <row r="4220" spans="1:13">
      <c r="A4220" s="1">
        <v>39906</v>
      </c>
      <c r="B4220">
        <v>1559.98</v>
      </c>
      <c r="C4220">
        <v>15.03</v>
      </c>
      <c r="D4220">
        <f t="shared" si="654"/>
        <v>4.0402538202902035E-3</v>
      </c>
      <c r="E4220">
        <f t="shared" si="650"/>
        <v>4.6682312185519007E-3</v>
      </c>
      <c r="F4220">
        <f t="shared" si="655"/>
        <v>4.0484266488167719E-3</v>
      </c>
      <c r="G4220">
        <f t="shared" si="651"/>
        <v>4.6791443850267012E-3</v>
      </c>
      <c r="H4220">
        <f t="shared" si="656"/>
        <v>4.0402538202902035E-3</v>
      </c>
      <c r="I4220">
        <f t="shared" si="652"/>
        <v>4.6682312185519007E-3</v>
      </c>
      <c r="J4220" t="str">
        <f t="shared" si="657"/>
        <v/>
      </c>
      <c r="K4220" t="str">
        <f t="shared" si="653"/>
        <v/>
      </c>
      <c r="L4220">
        <f t="shared" si="658"/>
        <v>4.6682312185519007E-3</v>
      </c>
      <c r="M4220" t="str">
        <f t="shared" si="659"/>
        <v/>
      </c>
    </row>
    <row r="4221" spans="1:13">
      <c r="A4221" s="1">
        <v>39907</v>
      </c>
      <c r="B4221">
        <v>1553.28</v>
      </c>
      <c r="C4221">
        <v>14.93</v>
      </c>
      <c r="D4221">
        <f t="shared" si="654"/>
        <v>-4.3041765503969041E-3</v>
      </c>
      <c r="E4221">
        <f t="shared" si="650"/>
        <v>-6.6755922137840583E-3</v>
      </c>
      <c r="F4221">
        <f t="shared" si="655"/>
        <v>-4.294926858036674E-3</v>
      </c>
      <c r="G4221">
        <f t="shared" si="651"/>
        <v>-6.6533599467730742E-3</v>
      </c>
      <c r="H4221" t="str">
        <f t="shared" si="656"/>
        <v/>
      </c>
      <c r="I4221" t="str">
        <f t="shared" si="652"/>
        <v/>
      </c>
      <c r="J4221">
        <f t="shared" si="657"/>
        <v>-4.3041765503969041E-3</v>
      </c>
      <c r="K4221">
        <f t="shared" si="653"/>
        <v>-6.6755922137840583E-3</v>
      </c>
      <c r="L4221" t="str">
        <f t="shared" si="658"/>
        <v/>
      </c>
      <c r="M4221">
        <f t="shared" si="659"/>
        <v>-6.6755922137840583E-3</v>
      </c>
    </row>
    <row r="4222" spans="1:13">
      <c r="A4222" s="1">
        <v>39910</v>
      </c>
      <c r="B4222">
        <v>1563.07</v>
      </c>
      <c r="C4222">
        <v>14.98</v>
      </c>
      <c r="D4222">
        <f t="shared" si="654"/>
        <v>6.2830119890327149E-3</v>
      </c>
      <c r="E4222">
        <f t="shared" si="650"/>
        <v>3.343366537974366E-3</v>
      </c>
      <c r="F4222">
        <f t="shared" si="655"/>
        <v>6.3027915121549594E-3</v>
      </c>
      <c r="G4222">
        <f t="shared" si="651"/>
        <v>3.3489618218351946E-3</v>
      </c>
      <c r="H4222">
        <f t="shared" si="656"/>
        <v>6.2830119890327149E-3</v>
      </c>
      <c r="I4222">
        <f t="shared" si="652"/>
        <v>3.343366537974366E-3</v>
      </c>
      <c r="J4222" t="str">
        <f t="shared" si="657"/>
        <v/>
      </c>
      <c r="K4222" t="str">
        <f t="shared" si="653"/>
        <v/>
      </c>
      <c r="L4222">
        <f t="shared" si="658"/>
        <v>3.343366537974366E-3</v>
      </c>
      <c r="M4222" t="str">
        <f t="shared" si="659"/>
        <v/>
      </c>
    </row>
    <row r="4223" spans="1:13">
      <c r="A4223" s="1">
        <v>39911</v>
      </c>
      <c r="B4223">
        <v>1568.61</v>
      </c>
      <c r="C4223">
        <v>15.07</v>
      </c>
      <c r="D4223">
        <f t="shared" si="654"/>
        <v>3.5380407825949659E-3</v>
      </c>
      <c r="E4223">
        <f t="shared" si="650"/>
        <v>5.9900345493307432E-3</v>
      </c>
      <c r="F4223">
        <f t="shared" si="655"/>
        <v>3.5443070367928708E-3</v>
      </c>
      <c r="G4223">
        <f t="shared" si="651"/>
        <v>6.0080106809079492E-3</v>
      </c>
      <c r="H4223">
        <f t="shared" si="656"/>
        <v>3.5380407825949659E-3</v>
      </c>
      <c r="I4223">
        <f t="shared" si="652"/>
        <v>5.9900345493307432E-3</v>
      </c>
      <c r="J4223" t="str">
        <f t="shared" si="657"/>
        <v/>
      </c>
      <c r="K4223" t="str">
        <f t="shared" si="653"/>
        <v/>
      </c>
      <c r="L4223">
        <f t="shared" si="658"/>
        <v>5.9900345493307432E-3</v>
      </c>
      <c r="M4223" t="str">
        <f t="shared" si="659"/>
        <v/>
      </c>
    </row>
    <row r="4224" spans="1:13">
      <c r="A4224" s="1">
        <v>39912</v>
      </c>
      <c r="B4224">
        <v>1587.73</v>
      </c>
      <c r="C4224">
        <v>15.26</v>
      </c>
      <c r="D4224">
        <f t="shared" si="654"/>
        <v>1.2115446292433605E-2</v>
      </c>
      <c r="E4224">
        <f t="shared" si="650"/>
        <v>1.252901321790691E-2</v>
      </c>
      <c r="F4224">
        <f t="shared" si="655"/>
        <v>1.2189135604133705E-2</v>
      </c>
      <c r="G4224">
        <f t="shared" si="651"/>
        <v>1.2607830126078357E-2</v>
      </c>
      <c r="H4224">
        <f t="shared" si="656"/>
        <v>1.2115446292433605E-2</v>
      </c>
      <c r="I4224">
        <f t="shared" si="652"/>
        <v>1.252901321790691E-2</v>
      </c>
      <c r="J4224" t="str">
        <f t="shared" si="657"/>
        <v/>
      </c>
      <c r="K4224" t="str">
        <f t="shared" si="653"/>
        <v/>
      </c>
      <c r="L4224">
        <f t="shared" si="658"/>
        <v>1.252901321790691E-2</v>
      </c>
      <c r="M4224" t="str">
        <f t="shared" si="659"/>
        <v/>
      </c>
    </row>
    <row r="4225" spans="1:13">
      <c r="A4225" s="1">
        <v>39913</v>
      </c>
      <c r="B4225">
        <v>1593.37</v>
      </c>
      <c r="C4225">
        <v>15.33</v>
      </c>
      <c r="D4225">
        <f t="shared" si="654"/>
        <v>3.5459469426653589E-3</v>
      </c>
      <c r="E4225">
        <f t="shared" si="650"/>
        <v>4.5766670274118935E-3</v>
      </c>
      <c r="F4225">
        <f t="shared" si="655"/>
        <v>3.5522412500865741E-3</v>
      </c>
      <c r="G4225">
        <f t="shared" si="651"/>
        <v>4.5871559633028358E-3</v>
      </c>
      <c r="H4225">
        <f t="shared" si="656"/>
        <v>3.5459469426653589E-3</v>
      </c>
      <c r="I4225">
        <f t="shared" si="652"/>
        <v>4.5766670274118935E-3</v>
      </c>
      <c r="J4225" t="str">
        <f t="shared" si="657"/>
        <v/>
      </c>
      <c r="K4225" t="str">
        <f t="shared" si="653"/>
        <v/>
      </c>
      <c r="L4225">
        <f t="shared" si="658"/>
        <v>4.5766670274118935E-3</v>
      </c>
      <c r="M4225" t="str">
        <f t="shared" si="659"/>
        <v/>
      </c>
    </row>
    <row r="4226" spans="1:13">
      <c r="A4226" s="1">
        <v>39914</v>
      </c>
      <c r="B4226">
        <v>1588.85</v>
      </c>
      <c r="C4226">
        <v>15.27</v>
      </c>
      <c r="D4226">
        <f t="shared" si="654"/>
        <v>-2.8407860171352811E-3</v>
      </c>
      <c r="E4226">
        <f t="shared" si="650"/>
        <v>-3.9215736531816913E-3</v>
      </c>
      <c r="F4226">
        <f t="shared" si="655"/>
        <v>-2.8367548027137257E-3</v>
      </c>
      <c r="G4226">
        <f t="shared" si="651"/>
        <v>-3.9138943248532287E-3</v>
      </c>
      <c r="H4226" t="str">
        <f t="shared" si="656"/>
        <v/>
      </c>
      <c r="I4226" t="str">
        <f t="shared" si="652"/>
        <v/>
      </c>
      <c r="J4226">
        <f t="shared" si="657"/>
        <v>-2.8407860171352811E-3</v>
      </c>
      <c r="K4226">
        <f t="shared" si="653"/>
        <v>-3.9215736531816913E-3</v>
      </c>
      <c r="L4226" t="str">
        <f t="shared" si="658"/>
        <v/>
      </c>
      <c r="M4226">
        <f t="shared" si="659"/>
        <v>-3.9215736531816913E-3</v>
      </c>
    </row>
    <row r="4227" spans="1:13">
      <c r="A4227" s="1">
        <v>39917</v>
      </c>
      <c r="B4227">
        <v>1552.36</v>
      </c>
      <c r="C4227">
        <v>14.93</v>
      </c>
      <c r="D4227">
        <f t="shared" si="654"/>
        <v>-2.3234130479996954E-2</v>
      </c>
      <c r="E4227">
        <f t="shared" ref="E4227:E4290" si="660">LN(C4227/C4226)</f>
        <v>-2.2517507679441998E-2</v>
      </c>
      <c r="F4227">
        <f t="shared" si="655"/>
        <v>-2.2966296377883388E-2</v>
      </c>
      <c r="G4227">
        <f t="shared" ref="G4227:G4290" si="661">C4227/C4226-1</f>
        <v>-2.2265880812049721E-2</v>
      </c>
      <c r="H4227" t="str">
        <f t="shared" si="656"/>
        <v/>
      </c>
      <c r="I4227" t="str">
        <f t="shared" ref="I4227:I4290" si="662">IF(E4227&gt;0,E4227,"")</f>
        <v/>
      </c>
      <c r="J4227">
        <f t="shared" si="657"/>
        <v>-2.3234130479996954E-2</v>
      </c>
      <c r="K4227">
        <f t="shared" ref="K4227:K4290" si="663">IF(E4227&lt;0,E4227,"")</f>
        <v>-2.2517507679441998E-2</v>
      </c>
      <c r="L4227" t="str">
        <f t="shared" si="658"/>
        <v/>
      </c>
      <c r="M4227">
        <f t="shared" si="659"/>
        <v>-2.2517507679441998E-2</v>
      </c>
    </row>
    <row r="4228" spans="1:13">
      <c r="A4228" s="1">
        <v>39918</v>
      </c>
      <c r="B4228">
        <v>1574.57</v>
      </c>
      <c r="C4228">
        <v>15.17</v>
      </c>
      <c r="D4228">
        <f t="shared" ref="D4228:D4291" si="664">LN(B4228/B4227)</f>
        <v>1.4205865503323178E-2</v>
      </c>
      <c r="E4228">
        <f t="shared" si="660"/>
        <v>1.5947181809341911E-2</v>
      </c>
      <c r="F4228">
        <f t="shared" ref="F4228:F4291" si="665">B4228/B4227-1</f>
        <v>1.4307248318689014E-2</v>
      </c>
      <c r="G4228">
        <f t="shared" si="661"/>
        <v>1.6075016744809156E-2</v>
      </c>
      <c r="H4228">
        <f t="shared" ref="H4228:H4291" si="666">IF(D4228&gt;0,D4228,"")</f>
        <v>1.4205865503323178E-2</v>
      </c>
      <c r="I4228">
        <f t="shared" si="662"/>
        <v>1.5947181809341911E-2</v>
      </c>
      <c r="J4228" t="str">
        <f t="shared" ref="J4228:J4291" si="667">IF(D4228&lt;0,D4228,"")</f>
        <v/>
      </c>
      <c r="K4228" t="str">
        <f t="shared" si="663"/>
        <v/>
      </c>
      <c r="L4228">
        <f t="shared" ref="L4228:L4291" si="668">IF(D4228&gt;0,E4228,"")</f>
        <v>1.5947181809341911E-2</v>
      </c>
      <c r="M4228" t="str">
        <f t="shared" ref="M4228:M4291" si="669">IF(D4228&lt;0,E4228,"")</f>
        <v/>
      </c>
    </row>
    <row r="4229" spans="1:13">
      <c r="A4229" s="1">
        <v>39919</v>
      </c>
      <c r="B4229">
        <v>1552.01</v>
      </c>
      <c r="C4229">
        <v>14.86</v>
      </c>
      <c r="D4229">
        <f t="shared" si="664"/>
        <v>-1.4431354089724242E-2</v>
      </c>
      <c r="E4229">
        <f t="shared" si="660"/>
        <v>-2.0646754070827798E-2</v>
      </c>
      <c r="F4229">
        <f t="shared" si="665"/>
        <v>-1.432772121912651E-2</v>
      </c>
      <c r="G4229">
        <f t="shared" si="661"/>
        <v>-2.0435069215557045E-2</v>
      </c>
      <c r="H4229" t="str">
        <f t="shared" si="666"/>
        <v/>
      </c>
      <c r="I4229" t="str">
        <f t="shared" si="662"/>
        <v/>
      </c>
      <c r="J4229">
        <f t="shared" si="667"/>
        <v>-1.4431354089724242E-2</v>
      </c>
      <c r="K4229">
        <f t="shared" si="663"/>
        <v>-2.0646754070827798E-2</v>
      </c>
      <c r="L4229" t="str">
        <f t="shared" si="668"/>
        <v/>
      </c>
      <c r="M4229">
        <f t="shared" si="669"/>
        <v>-2.0646754070827798E-2</v>
      </c>
    </row>
    <row r="4230" spans="1:13">
      <c r="A4230" s="1">
        <v>39920</v>
      </c>
      <c r="B4230">
        <v>1541.61</v>
      </c>
      <c r="C4230">
        <v>14.84</v>
      </c>
      <c r="D4230">
        <f t="shared" si="664"/>
        <v>-6.7235401752622328E-3</v>
      </c>
      <c r="E4230">
        <f t="shared" si="660"/>
        <v>-1.3468015503787388E-3</v>
      </c>
      <c r="F4230">
        <f t="shared" si="665"/>
        <v>-6.7009877513676264E-3</v>
      </c>
      <c r="G4230">
        <f t="shared" si="661"/>
        <v>-1.3458950201884479E-3</v>
      </c>
      <c r="H4230" t="str">
        <f t="shared" si="666"/>
        <v/>
      </c>
      <c r="I4230" t="str">
        <f t="shared" si="662"/>
        <v/>
      </c>
      <c r="J4230">
        <f t="shared" si="667"/>
        <v>-6.7235401752622328E-3</v>
      </c>
      <c r="K4230">
        <f t="shared" si="663"/>
        <v>-1.3468015503787388E-3</v>
      </c>
      <c r="L4230" t="str">
        <f t="shared" si="668"/>
        <v/>
      </c>
      <c r="M4230">
        <f t="shared" si="669"/>
        <v>-1.3468015503787388E-3</v>
      </c>
    </row>
    <row r="4231" spans="1:13">
      <c r="A4231" s="1">
        <v>39921</v>
      </c>
      <c r="B4231">
        <v>1555.25</v>
      </c>
      <c r="C4231">
        <v>14.98</v>
      </c>
      <c r="D4231">
        <f t="shared" si="664"/>
        <v>8.8089795490163252E-3</v>
      </c>
      <c r="E4231">
        <f t="shared" si="660"/>
        <v>9.3897403498391374E-3</v>
      </c>
      <c r="F4231">
        <f t="shared" si="665"/>
        <v>8.8478927874107161E-3</v>
      </c>
      <c r="G4231">
        <f t="shared" si="661"/>
        <v>9.4339622641510523E-3</v>
      </c>
      <c r="H4231">
        <f t="shared" si="666"/>
        <v>8.8089795490163252E-3</v>
      </c>
      <c r="I4231">
        <f t="shared" si="662"/>
        <v>9.3897403498391374E-3</v>
      </c>
      <c r="J4231" t="str">
        <f t="shared" si="667"/>
        <v/>
      </c>
      <c r="K4231" t="str">
        <f t="shared" si="663"/>
        <v/>
      </c>
      <c r="L4231">
        <f t="shared" si="668"/>
        <v>9.3897403498391374E-3</v>
      </c>
      <c r="M4231" t="str">
        <f t="shared" si="669"/>
        <v/>
      </c>
    </row>
    <row r="4232" spans="1:13">
      <c r="A4232" s="1">
        <v>39924</v>
      </c>
      <c r="B4232">
        <v>1562.5</v>
      </c>
      <c r="C4232">
        <v>15.03</v>
      </c>
      <c r="D4232">
        <f t="shared" si="664"/>
        <v>4.6507982154273889E-3</v>
      </c>
      <c r="E4232">
        <f t="shared" si="660"/>
        <v>3.3322256758095206E-3</v>
      </c>
      <c r="F4232">
        <f t="shared" si="665"/>
        <v>4.6616299630284352E-3</v>
      </c>
      <c r="G4232">
        <f t="shared" si="661"/>
        <v>3.3377837116153053E-3</v>
      </c>
      <c r="H4232">
        <f t="shared" si="666"/>
        <v>4.6507982154273889E-3</v>
      </c>
      <c r="I4232">
        <f t="shared" si="662"/>
        <v>3.3322256758095206E-3</v>
      </c>
      <c r="J4232" t="str">
        <f t="shared" si="667"/>
        <v/>
      </c>
      <c r="K4232" t="str">
        <f t="shared" si="663"/>
        <v/>
      </c>
      <c r="L4232">
        <f t="shared" si="668"/>
        <v>3.3322256758095206E-3</v>
      </c>
      <c r="M4232" t="str">
        <f t="shared" si="669"/>
        <v/>
      </c>
    </row>
    <row r="4233" spans="1:13">
      <c r="A4233" s="1">
        <v>39925</v>
      </c>
      <c r="B4233">
        <v>1578.78</v>
      </c>
      <c r="C4233">
        <v>15.18</v>
      </c>
      <c r="D4233">
        <f t="shared" si="664"/>
        <v>1.0365294248898439E-2</v>
      </c>
      <c r="E4233">
        <f t="shared" si="660"/>
        <v>9.9305682026007876E-3</v>
      </c>
      <c r="F4233">
        <f t="shared" si="665"/>
        <v>1.0419200000000073E-2</v>
      </c>
      <c r="G4233">
        <f t="shared" si="661"/>
        <v>9.9800399201597223E-3</v>
      </c>
      <c r="H4233">
        <f t="shared" si="666"/>
        <v>1.0365294248898439E-2</v>
      </c>
      <c r="I4233">
        <f t="shared" si="662"/>
        <v>9.9305682026007876E-3</v>
      </c>
      <c r="J4233" t="str">
        <f t="shared" si="667"/>
        <v/>
      </c>
      <c r="K4233" t="str">
        <f t="shared" si="663"/>
        <v/>
      </c>
      <c r="L4233">
        <f t="shared" si="668"/>
        <v>9.9305682026007876E-3</v>
      </c>
      <c r="M4233" t="str">
        <f t="shared" si="669"/>
        <v/>
      </c>
    </row>
    <row r="4234" spans="1:13">
      <c r="A4234" s="1">
        <v>39926</v>
      </c>
      <c r="B4234">
        <v>1578.79</v>
      </c>
      <c r="C4234">
        <v>15.3</v>
      </c>
      <c r="D4234">
        <f t="shared" si="664"/>
        <v>6.3339846780946741E-6</v>
      </c>
      <c r="E4234">
        <f t="shared" si="660"/>
        <v>7.8740564309060859E-3</v>
      </c>
      <c r="F4234">
        <f t="shared" si="665"/>
        <v>6.3340047378179776E-6</v>
      </c>
      <c r="G4234">
        <f t="shared" si="661"/>
        <v>7.905138339921125E-3</v>
      </c>
      <c r="H4234">
        <f t="shared" si="666"/>
        <v>6.3339846780946741E-6</v>
      </c>
      <c r="I4234">
        <f t="shared" si="662"/>
        <v>7.8740564309060859E-3</v>
      </c>
      <c r="J4234" t="str">
        <f t="shared" si="667"/>
        <v/>
      </c>
      <c r="K4234" t="str">
        <f t="shared" si="663"/>
        <v/>
      </c>
      <c r="L4234">
        <f t="shared" si="668"/>
        <v>7.8740564309060859E-3</v>
      </c>
      <c r="M4234" t="str">
        <f t="shared" si="669"/>
        <v/>
      </c>
    </row>
    <row r="4235" spans="1:13">
      <c r="A4235" s="1">
        <v>39927</v>
      </c>
      <c r="B4235">
        <v>1585.16</v>
      </c>
      <c r="C4235">
        <v>15.41</v>
      </c>
      <c r="D4235">
        <f t="shared" si="664"/>
        <v>4.0266177447456745E-3</v>
      </c>
      <c r="E4235">
        <f t="shared" si="660"/>
        <v>7.1638209336345781E-3</v>
      </c>
      <c r="F4235">
        <f t="shared" si="665"/>
        <v>4.0347354619678644E-3</v>
      </c>
      <c r="G4235">
        <f t="shared" si="661"/>
        <v>7.1895424836601052E-3</v>
      </c>
      <c r="H4235">
        <f t="shared" si="666"/>
        <v>4.0266177447456745E-3</v>
      </c>
      <c r="I4235">
        <f t="shared" si="662"/>
        <v>7.1638209336345781E-3</v>
      </c>
      <c r="J4235" t="str">
        <f t="shared" si="667"/>
        <v/>
      </c>
      <c r="K4235" t="str">
        <f t="shared" si="663"/>
        <v/>
      </c>
      <c r="L4235">
        <f t="shared" si="668"/>
        <v>7.1638209336345781E-3</v>
      </c>
      <c r="M4235" t="str">
        <f t="shared" si="669"/>
        <v/>
      </c>
    </row>
    <row r="4236" spans="1:13">
      <c r="A4236" s="1">
        <v>39928</v>
      </c>
      <c r="B4236">
        <v>1582.24</v>
      </c>
      <c r="C4236">
        <v>15.38</v>
      </c>
      <c r="D4236">
        <f t="shared" si="664"/>
        <v>-1.8437840671979098E-3</v>
      </c>
      <c r="E4236">
        <f t="shared" si="660"/>
        <v>-1.9486852545263706E-3</v>
      </c>
      <c r="F4236">
        <f t="shared" si="665"/>
        <v>-1.8420853415428429E-3</v>
      </c>
      <c r="G4236">
        <f t="shared" si="661"/>
        <v>-1.9467878001296901E-3</v>
      </c>
      <c r="H4236" t="str">
        <f t="shared" si="666"/>
        <v/>
      </c>
      <c r="I4236" t="str">
        <f t="shared" si="662"/>
        <v/>
      </c>
      <c r="J4236">
        <f t="shared" si="667"/>
        <v>-1.8437840671979098E-3</v>
      </c>
      <c r="K4236">
        <f t="shared" si="663"/>
        <v>-1.9486852545263706E-3</v>
      </c>
      <c r="L4236" t="str">
        <f t="shared" si="668"/>
        <v/>
      </c>
      <c r="M4236">
        <f t="shared" si="669"/>
        <v>-1.9486852545263706E-3</v>
      </c>
    </row>
    <row r="4237" spans="1:13">
      <c r="A4237" s="1">
        <v>39931</v>
      </c>
      <c r="B4237">
        <v>1593.61</v>
      </c>
      <c r="C4237">
        <v>15.54</v>
      </c>
      <c r="D4237">
        <f t="shared" si="664"/>
        <v>7.1603183893662135E-3</v>
      </c>
      <c r="E4237">
        <f t="shared" si="660"/>
        <v>1.0349380862003292E-2</v>
      </c>
      <c r="F4237">
        <f t="shared" si="665"/>
        <v>7.1860147638789229E-3</v>
      </c>
      <c r="G4237">
        <f t="shared" si="661"/>
        <v>1.0403120936280708E-2</v>
      </c>
      <c r="H4237">
        <f t="shared" si="666"/>
        <v>7.1603183893662135E-3</v>
      </c>
      <c r="I4237">
        <f t="shared" si="662"/>
        <v>1.0349380862003292E-2</v>
      </c>
      <c r="J4237" t="str">
        <f t="shared" si="667"/>
        <v/>
      </c>
      <c r="K4237" t="str">
        <f t="shared" si="663"/>
        <v/>
      </c>
      <c r="L4237">
        <f t="shared" si="668"/>
        <v>1.0349380862003292E-2</v>
      </c>
      <c r="M4237" t="str">
        <f t="shared" si="669"/>
        <v/>
      </c>
    </row>
    <row r="4238" spans="1:13">
      <c r="A4238" s="1">
        <v>39932</v>
      </c>
      <c r="B4238">
        <v>1597.57</v>
      </c>
      <c r="C4238">
        <v>15.65</v>
      </c>
      <c r="D4238">
        <f t="shared" si="664"/>
        <v>2.4818418469955725E-3</v>
      </c>
      <c r="E4238">
        <f t="shared" si="660"/>
        <v>7.0535720466608637E-3</v>
      </c>
      <c r="F4238">
        <f t="shared" si="665"/>
        <v>2.4849241658875254E-3</v>
      </c>
      <c r="G4238">
        <f t="shared" si="661"/>
        <v>7.0785070785071014E-3</v>
      </c>
      <c r="H4238">
        <f t="shared" si="666"/>
        <v>2.4818418469955725E-3</v>
      </c>
      <c r="I4238">
        <f t="shared" si="662"/>
        <v>7.0535720466608637E-3</v>
      </c>
      <c r="J4238" t="str">
        <f t="shared" si="667"/>
        <v/>
      </c>
      <c r="K4238" t="str">
        <f t="shared" si="663"/>
        <v/>
      </c>
      <c r="L4238">
        <f t="shared" si="668"/>
        <v>7.0535720466608637E-3</v>
      </c>
      <c r="M4238" t="str">
        <f t="shared" si="669"/>
        <v/>
      </c>
    </row>
    <row r="4239" spans="1:13">
      <c r="A4239" s="1">
        <v>39933</v>
      </c>
      <c r="B4239">
        <v>1582.7</v>
      </c>
      <c r="C4239">
        <v>15.56</v>
      </c>
      <c r="D4239">
        <f t="shared" si="664"/>
        <v>-9.3514754188050771E-3</v>
      </c>
      <c r="E4239">
        <f t="shared" si="660"/>
        <v>-5.7673982359167097E-3</v>
      </c>
      <c r="F4239">
        <f t="shared" si="665"/>
        <v>-9.3078863523976541E-3</v>
      </c>
      <c r="G4239">
        <f t="shared" si="661"/>
        <v>-5.7507987220447587E-3</v>
      </c>
      <c r="H4239" t="str">
        <f t="shared" si="666"/>
        <v/>
      </c>
      <c r="I4239" t="str">
        <f t="shared" si="662"/>
        <v/>
      </c>
      <c r="J4239">
        <f t="shared" si="667"/>
        <v>-9.3514754188050771E-3</v>
      </c>
      <c r="K4239">
        <f t="shared" si="663"/>
        <v>-5.7673982359167097E-3</v>
      </c>
      <c r="L4239" t="str">
        <f t="shared" si="668"/>
        <v/>
      </c>
      <c r="M4239">
        <f t="shared" si="669"/>
        <v>-5.7673982359167097E-3</v>
      </c>
    </row>
    <row r="4240" spans="1:13">
      <c r="A4240" s="1">
        <v>39934</v>
      </c>
      <c r="B4240">
        <v>1597.59</v>
      </c>
      <c r="C4240">
        <v>15.59</v>
      </c>
      <c r="D4240">
        <f t="shared" si="664"/>
        <v>9.3639943536941335E-3</v>
      </c>
      <c r="E4240">
        <f t="shared" si="660"/>
        <v>1.9261643194396544E-3</v>
      </c>
      <c r="F4240">
        <f t="shared" si="665"/>
        <v>9.4079737158019316E-3</v>
      </c>
      <c r="G4240">
        <f t="shared" si="661"/>
        <v>1.928020565552746E-3</v>
      </c>
      <c r="H4240">
        <f t="shared" si="666"/>
        <v>9.3639943536941335E-3</v>
      </c>
      <c r="I4240">
        <f t="shared" si="662"/>
        <v>1.9261643194396544E-3</v>
      </c>
      <c r="J4240" t="str">
        <f t="shared" si="667"/>
        <v/>
      </c>
      <c r="K4240" t="str">
        <f t="shared" si="663"/>
        <v/>
      </c>
      <c r="L4240">
        <f t="shared" si="668"/>
        <v>1.9261643194396544E-3</v>
      </c>
      <c r="M4240" t="str">
        <f t="shared" si="669"/>
        <v/>
      </c>
    </row>
    <row r="4241" spans="1:13">
      <c r="A4241" s="1">
        <v>39935</v>
      </c>
      <c r="B4241">
        <v>1614.42</v>
      </c>
      <c r="C4241">
        <v>15.74</v>
      </c>
      <c r="D4241">
        <f t="shared" si="664"/>
        <v>1.04795153331448E-2</v>
      </c>
      <c r="E4241">
        <f t="shared" si="660"/>
        <v>9.5755599195721311E-3</v>
      </c>
      <c r="F4241">
        <f t="shared" si="665"/>
        <v>1.0534617768013232E-2</v>
      </c>
      <c r="G4241">
        <f t="shared" si="661"/>
        <v>9.6215522771008199E-3</v>
      </c>
      <c r="H4241">
        <f t="shared" si="666"/>
        <v>1.04795153331448E-2</v>
      </c>
      <c r="I4241">
        <f t="shared" si="662"/>
        <v>9.5755599195721311E-3</v>
      </c>
      <c r="J4241" t="str">
        <f t="shared" si="667"/>
        <v/>
      </c>
      <c r="K4241" t="str">
        <f t="shared" si="663"/>
        <v/>
      </c>
      <c r="L4241">
        <f t="shared" si="668"/>
        <v>9.5755599195721311E-3</v>
      </c>
      <c r="M4241" t="str">
        <f t="shared" si="669"/>
        <v/>
      </c>
    </row>
    <row r="4242" spans="1:13">
      <c r="A4242" s="1">
        <v>39938</v>
      </c>
      <c r="B4242">
        <v>1617.5</v>
      </c>
      <c r="C4242">
        <v>15.72</v>
      </c>
      <c r="D4242">
        <f t="shared" si="664"/>
        <v>1.9059883489792062E-3</v>
      </c>
      <c r="E4242">
        <f t="shared" si="660"/>
        <v>-1.2714559881966097E-3</v>
      </c>
      <c r="F4242">
        <f t="shared" si="665"/>
        <v>1.90780589933226E-3</v>
      </c>
      <c r="G4242">
        <f t="shared" si="661"/>
        <v>-1.2706480304954804E-3</v>
      </c>
      <c r="H4242">
        <f t="shared" si="666"/>
        <v>1.9059883489792062E-3</v>
      </c>
      <c r="I4242" t="str">
        <f t="shared" si="662"/>
        <v/>
      </c>
      <c r="J4242" t="str">
        <f t="shared" si="667"/>
        <v/>
      </c>
      <c r="K4242">
        <f t="shared" si="663"/>
        <v>-1.2714559881966097E-3</v>
      </c>
      <c r="L4242">
        <f t="shared" si="668"/>
        <v>-1.2714559881966097E-3</v>
      </c>
      <c r="M4242" t="str">
        <f t="shared" si="669"/>
        <v/>
      </c>
    </row>
    <row r="4243" spans="1:13">
      <c r="A4243" s="1">
        <v>39939</v>
      </c>
      <c r="B4243">
        <v>1625.96</v>
      </c>
      <c r="C4243">
        <v>15.79</v>
      </c>
      <c r="D4243">
        <f t="shared" si="664"/>
        <v>5.2166631841068997E-3</v>
      </c>
      <c r="E4243">
        <f t="shared" si="660"/>
        <v>4.4430412664900687E-3</v>
      </c>
      <c r="F4243">
        <f t="shared" si="665"/>
        <v>5.2302936630603813E-3</v>
      </c>
      <c r="G4243">
        <f t="shared" si="661"/>
        <v>4.4529262086512311E-3</v>
      </c>
      <c r="H4243">
        <f t="shared" si="666"/>
        <v>5.2166631841068997E-3</v>
      </c>
      <c r="I4243">
        <f t="shared" si="662"/>
        <v>4.4430412664900687E-3</v>
      </c>
      <c r="J4243" t="str">
        <f t="shared" si="667"/>
        <v/>
      </c>
      <c r="K4243" t="str">
        <f t="shared" si="663"/>
        <v/>
      </c>
      <c r="L4243">
        <f t="shared" si="668"/>
        <v>4.4430412664900687E-3</v>
      </c>
      <c r="M4243" t="str">
        <f t="shared" si="669"/>
        <v/>
      </c>
    </row>
    <row r="4244" spans="1:13">
      <c r="A4244" s="1">
        <v>39940</v>
      </c>
      <c r="B4244">
        <v>1632.69</v>
      </c>
      <c r="C4244">
        <v>15.94</v>
      </c>
      <c r="D4244">
        <f t="shared" si="664"/>
        <v>4.1305507302880854E-3</v>
      </c>
      <c r="E4244">
        <f t="shared" si="660"/>
        <v>9.4548450945182317E-3</v>
      </c>
      <c r="F4244">
        <f t="shared" si="665"/>
        <v>4.1390932126250668E-3</v>
      </c>
      <c r="G4244">
        <f t="shared" si="661"/>
        <v>9.4996833438885098E-3</v>
      </c>
      <c r="H4244">
        <f t="shared" si="666"/>
        <v>4.1305507302880854E-3</v>
      </c>
      <c r="I4244">
        <f t="shared" si="662"/>
        <v>9.4548450945182317E-3</v>
      </c>
      <c r="J4244" t="str">
        <f t="shared" si="667"/>
        <v/>
      </c>
      <c r="K4244" t="str">
        <f t="shared" si="663"/>
        <v/>
      </c>
      <c r="L4244">
        <f t="shared" si="668"/>
        <v>9.4548450945182317E-3</v>
      </c>
      <c r="M4244" t="str">
        <f t="shared" si="669"/>
        <v/>
      </c>
    </row>
    <row r="4245" spans="1:13">
      <c r="A4245" s="1">
        <v>39941</v>
      </c>
      <c r="B4245">
        <v>1626.67</v>
      </c>
      <c r="C4245">
        <v>15.8</v>
      </c>
      <c r="D4245">
        <f t="shared" si="664"/>
        <v>-3.6939809321391258E-3</v>
      </c>
      <c r="E4245">
        <f t="shared" si="660"/>
        <v>-8.8217333291477646E-3</v>
      </c>
      <c r="F4245">
        <f t="shared" si="665"/>
        <v>-3.6871665778561713E-3</v>
      </c>
      <c r="G4245">
        <f t="shared" si="661"/>
        <v>-8.7829360100375453E-3</v>
      </c>
      <c r="H4245" t="str">
        <f t="shared" si="666"/>
        <v/>
      </c>
      <c r="I4245" t="str">
        <f t="shared" si="662"/>
        <v/>
      </c>
      <c r="J4245">
        <f t="shared" si="667"/>
        <v>-3.6939809321391258E-3</v>
      </c>
      <c r="K4245">
        <f t="shared" si="663"/>
        <v>-8.8217333291477646E-3</v>
      </c>
      <c r="L4245" t="str">
        <f t="shared" si="668"/>
        <v/>
      </c>
      <c r="M4245">
        <f t="shared" si="669"/>
        <v>-8.8217333291477646E-3</v>
      </c>
    </row>
    <row r="4246" spans="1:13">
      <c r="A4246" s="1">
        <v>39942</v>
      </c>
      <c r="B4246">
        <v>1633.7</v>
      </c>
      <c r="C4246">
        <v>15.82</v>
      </c>
      <c r="D4246">
        <f t="shared" si="664"/>
        <v>4.3124006751514296E-3</v>
      </c>
      <c r="E4246">
        <f t="shared" si="660"/>
        <v>1.2650223065867022E-3</v>
      </c>
      <c r="F4246">
        <f t="shared" si="665"/>
        <v>4.3217124555072761E-3</v>
      </c>
      <c r="G4246">
        <f t="shared" si="661"/>
        <v>1.2658227848101333E-3</v>
      </c>
      <c r="H4246">
        <f t="shared" si="666"/>
        <v>4.3124006751514296E-3</v>
      </c>
      <c r="I4246">
        <f t="shared" si="662"/>
        <v>1.2650223065867022E-3</v>
      </c>
      <c r="J4246" t="str">
        <f t="shared" si="667"/>
        <v/>
      </c>
      <c r="K4246" t="str">
        <f t="shared" si="663"/>
        <v/>
      </c>
      <c r="L4246">
        <f t="shared" si="668"/>
        <v>1.2650223065867022E-3</v>
      </c>
      <c r="M4246" t="str">
        <f t="shared" si="669"/>
        <v/>
      </c>
    </row>
    <row r="4247" spans="1:13">
      <c r="A4247" s="1">
        <v>39945</v>
      </c>
      <c r="B4247">
        <v>1633.77</v>
      </c>
      <c r="C4247">
        <v>15.78</v>
      </c>
      <c r="D4247">
        <f t="shared" si="664"/>
        <v>4.2846606096343147E-5</v>
      </c>
      <c r="E4247">
        <f t="shared" si="660"/>
        <v>-2.5316469217797305E-3</v>
      </c>
      <c r="F4247">
        <f t="shared" si="665"/>
        <v>4.2847524025280137E-5</v>
      </c>
      <c r="G4247">
        <f t="shared" si="661"/>
        <v>-2.5284450063212116E-3</v>
      </c>
      <c r="H4247">
        <f t="shared" si="666"/>
        <v>4.2846606096343147E-5</v>
      </c>
      <c r="I4247" t="str">
        <f t="shared" si="662"/>
        <v/>
      </c>
      <c r="J4247" t="str">
        <f t="shared" si="667"/>
        <v/>
      </c>
      <c r="K4247">
        <f t="shared" si="663"/>
        <v>-2.5316469217797305E-3</v>
      </c>
      <c r="L4247">
        <f t="shared" si="668"/>
        <v>-2.5316469217797305E-3</v>
      </c>
      <c r="M4247" t="str">
        <f t="shared" si="669"/>
        <v/>
      </c>
    </row>
    <row r="4248" spans="1:13">
      <c r="A4248" s="1">
        <v>39946</v>
      </c>
      <c r="B4248">
        <v>1650.34</v>
      </c>
      <c r="C4248">
        <v>15.83</v>
      </c>
      <c r="D4248">
        <f t="shared" si="664"/>
        <v>1.0091099634557102E-2</v>
      </c>
      <c r="E4248">
        <f t="shared" si="660"/>
        <v>3.1635584751927158E-3</v>
      </c>
      <c r="F4248">
        <f t="shared" si="665"/>
        <v>1.014218647667664E-2</v>
      </c>
      <c r="G4248">
        <f t="shared" si="661"/>
        <v>3.1685678073511969E-3</v>
      </c>
      <c r="H4248">
        <f t="shared" si="666"/>
        <v>1.0091099634557102E-2</v>
      </c>
      <c r="I4248">
        <f t="shared" si="662"/>
        <v>3.1635584751927158E-3</v>
      </c>
      <c r="J4248" t="str">
        <f t="shared" si="667"/>
        <v/>
      </c>
      <c r="K4248" t="str">
        <f t="shared" si="663"/>
        <v/>
      </c>
      <c r="L4248">
        <f t="shared" si="668"/>
        <v>3.1635584751927158E-3</v>
      </c>
      <c r="M4248" t="str">
        <f t="shared" si="669"/>
        <v/>
      </c>
    </row>
    <row r="4249" spans="1:13">
      <c r="A4249" s="1">
        <v>39947</v>
      </c>
      <c r="B4249">
        <v>1658.78</v>
      </c>
      <c r="C4249">
        <v>15.85</v>
      </c>
      <c r="D4249">
        <f t="shared" si="664"/>
        <v>5.1010651178161831E-3</v>
      </c>
      <c r="E4249">
        <f t="shared" si="660"/>
        <v>1.2626264303687892E-3</v>
      </c>
      <c r="F4249">
        <f t="shared" si="665"/>
        <v>5.1140977010797339E-3</v>
      </c>
      <c r="G4249">
        <f t="shared" si="661"/>
        <v>1.2634238787112562E-3</v>
      </c>
      <c r="H4249">
        <f t="shared" si="666"/>
        <v>5.1010651178161831E-3</v>
      </c>
      <c r="I4249">
        <f t="shared" si="662"/>
        <v>1.2626264303687892E-3</v>
      </c>
      <c r="J4249" t="str">
        <f t="shared" si="667"/>
        <v/>
      </c>
      <c r="K4249" t="str">
        <f t="shared" si="663"/>
        <v/>
      </c>
      <c r="L4249">
        <f t="shared" si="668"/>
        <v>1.2626264303687892E-3</v>
      </c>
      <c r="M4249" t="str">
        <f t="shared" si="669"/>
        <v/>
      </c>
    </row>
    <row r="4250" spans="1:13">
      <c r="A4250" s="1">
        <v>39948</v>
      </c>
      <c r="B4250">
        <v>1650.47</v>
      </c>
      <c r="C4250">
        <v>15.76</v>
      </c>
      <c r="D4250">
        <f t="shared" si="664"/>
        <v>-5.0222965730849136E-3</v>
      </c>
      <c r="E4250">
        <f t="shared" si="660"/>
        <v>-5.694415893556585E-3</v>
      </c>
      <c r="F4250">
        <f t="shared" si="665"/>
        <v>-5.0097059284534007E-3</v>
      </c>
      <c r="G4250">
        <f t="shared" si="661"/>
        <v>-5.6782334384858357E-3</v>
      </c>
      <c r="H4250" t="str">
        <f t="shared" si="666"/>
        <v/>
      </c>
      <c r="I4250" t="str">
        <f t="shared" si="662"/>
        <v/>
      </c>
      <c r="J4250">
        <f t="shared" si="667"/>
        <v>-5.0222965730849136E-3</v>
      </c>
      <c r="K4250">
        <f t="shared" si="663"/>
        <v>-5.694415893556585E-3</v>
      </c>
      <c r="L4250" t="str">
        <f t="shared" si="668"/>
        <v/>
      </c>
      <c r="M4250">
        <f t="shared" si="669"/>
        <v>-5.694415893556585E-3</v>
      </c>
    </row>
    <row r="4251" spans="1:13">
      <c r="A4251" s="1">
        <v>39949</v>
      </c>
      <c r="B4251">
        <v>1667.47</v>
      </c>
      <c r="C4251">
        <v>15.83</v>
      </c>
      <c r="D4251">
        <f t="shared" si="664"/>
        <v>1.0247411805593496E-2</v>
      </c>
      <c r="E4251">
        <f t="shared" si="660"/>
        <v>4.4317894631878234E-3</v>
      </c>
      <c r="F4251">
        <f t="shared" si="665"/>
        <v>1.0300096336195219E-2</v>
      </c>
      <c r="G4251">
        <f t="shared" si="661"/>
        <v>4.441624365482344E-3</v>
      </c>
      <c r="H4251">
        <f t="shared" si="666"/>
        <v>1.0247411805593496E-2</v>
      </c>
      <c r="I4251">
        <f t="shared" si="662"/>
        <v>4.4317894631878234E-3</v>
      </c>
      <c r="J4251" t="str">
        <f t="shared" si="667"/>
        <v/>
      </c>
      <c r="K4251" t="str">
        <f t="shared" si="663"/>
        <v/>
      </c>
      <c r="L4251">
        <f t="shared" si="668"/>
        <v>4.4317894631878234E-3</v>
      </c>
      <c r="M4251" t="str">
        <f t="shared" si="669"/>
        <v/>
      </c>
    </row>
    <row r="4252" spans="1:13">
      <c r="A4252" s="1">
        <v>39952</v>
      </c>
      <c r="B4252">
        <v>1666.29</v>
      </c>
      <c r="C4252">
        <v>15.92</v>
      </c>
      <c r="D4252">
        <f t="shared" si="664"/>
        <v>-7.0790941716164719E-4</v>
      </c>
      <c r="E4252">
        <f t="shared" si="660"/>
        <v>5.6693065233162764E-3</v>
      </c>
      <c r="F4252">
        <f t="shared" si="665"/>
        <v>-7.0765890840618351E-4</v>
      </c>
      <c r="G4252">
        <f t="shared" si="661"/>
        <v>5.6854074542009858E-3</v>
      </c>
      <c r="H4252" t="str">
        <f t="shared" si="666"/>
        <v/>
      </c>
      <c r="I4252">
        <f t="shared" si="662"/>
        <v>5.6693065233162764E-3</v>
      </c>
      <c r="J4252">
        <f t="shared" si="667"/>
        <v>-7.0790941716164719E-4</v>
      </c>
      <c r="K4252" t="str">
        <f t="shared" si="663"/>
        <v/>
      </c>
      <c r="L4252" t="str">
        <f t="shared" si="668"/>
        <v/>
      </c>
      <c r="M4252">
        <f t="shared" si="669"/>
        <v>5.6693065233162764E-3</v>
      </c>
    </row>
    <row r="4253" spans="1:13">
      <c r="A4253" s="1">
        <v>39953</v>
      </c>
      <c r="B4253">
        <v>1669.16</v>
      </c>
      <c r="C4253">
        <v>15.95</v>
      </c>
      <c r="D4253">
        <f t="shared" si="664"/>
        <v>1.7209076486218429E-3</v>
      </c>
      <c r="E4253">
        <f t="shared" si="660"/>
        <v>1.8826488146165888E-3</v>
      </c>
      <c r="F4253">
        <f t="shared" si="665"/>
        <v>1.7223892599729229E-3</v>
      </c>
      <c r="G4253">
        <f t="shared" si="661"/>
        <v>1.8844221105527303E-3</v>
      </c>
      <c r="H4253">
        <f t="shared" si="666"/>
        <v>1.7209076486218429E-3</v>
      </c>
      <c r="I4253">
        <f t="shared" si="662"/>
        <v>1.8826488146165888E-3</v>
      </c>
      <c r="J4253" t="str">
        <f t="shared" si="667"/>
        <v/>
      </c>
      <c r="K4253" t="str">
        <f t="shared" si="663"/>
        <v/>
      </c>
      <c r="L4253">
        <f t="shared" si="668"/>
        <v>1.8826488146165888E-3</v>
      </c>
      <c r="M4253" t="str">
        <f t="shared" si="669"/>
        <v/>
      </c>
    </row>
    <row r="4254" spans="1:13">
      <c r="A4254" s="1">
        <v>39954</v>
      </c>
      <c r="B4254">
        <v>1655.35</v>
      </c>
      <c r="C4254">
        <v>15.82</v>
      </c>
      <c r="D4254">
        <f t="shared" si="664"/>
        <v>-8.3080390400197494E-3</v>
      </c>
      <c r="E4254">
        <f t="shared" si="660"/>
        <v>-8.1838668913457382E-3</v>
      </c>
      <c r="F4254">
        <f t="shared" si="665"/>
        <v>-8.273622660500024E-3</v>
      </c>
      <c r="G4254">
        <f t="shared" si="661"/>
        <v>-8.1504702194357126E-3</v>
      </c>
      <c r="H4254" t="str">
        <f t="shared" si="666"/>
        <v/>
      </c>
      <c r="I4254" t="str">
        <f t="shared" si="662"/>
        <v/>
      </c>
      <c r="J4254">
        <f t="shared" si="667"/>
        <v>-8.3080390400197494E-3</v>
      </c>
      <c r="K4254">
        <f t="shared" si="663"/>
        <v>-8.1838668913457382E-3</v>
      </c>
      <c r="L4254" t="str">
        <f t="shared" si="668"/>
        <v/>
      </c>
      <c r="M4254">
        <f t="shared" si="669"/>
        <v>-8.1838668913457382E-3</v>
      </c>
    </row>
    <row r="4255" spans="1:13">
      <c r="A4255" s="1">
        <v>39955</v>
      </c>
      <c r="B4255">
        <v>1650.51</v>
      </c>
      <c r="C4255">
        <v>15.59</v>
      </c>
      <c r="D4255">
        <f t="shared" si="664"/>
        <v>-2.928135769918223E-3</v>
      </c>
      <c r="E4255">
        <f t="shared" si="660"/>
        <v>-1.4645279269822734E-2</v>
      </c>
      <c r="F4255">
        <f t="shared" si="665"/>
        <v>-2.9238529616092412E-3</v>
      </c>
      <c r="G4255">
        <f t="shared" si="661"/>
        <v>-1.4538558786346467E-2</v>
      </c>
      <c r="H4255" t="str">
        <f t="shared" si="666"/>
        <v/>
      </c>
      <c r="I4255" t="str">
        <f t="shared" si="662"/>
        <v/>
      </c>
      <c r="J4255">
        <f t="shared" si="667"/>
        <v>-2.928135769918223E-3</v>
      </c>
      <c r="K4255">
        <f t="shared" si="663"/>
        <v>-1.4645279269822734E-2</v>
      </c>
      <c r="L4255" t="str">
        <f t="shared" si="668"/>
        <v/>
      </c>
      <c r="M4255">
        <f t="shared" si="669"/>
        <v>-1.4645279269822734E-2</v>
      </c>
    </row>
    <row r="4256" spans="1:13">
      <c r="A4256" s="1">
        <v>39956</v>
      </c>
      <c r="B4256">
        <v>1649.6</v>
      </c>
      <c r="C4256">
        <v>15.49</v>
      </c>
      <c r="D4256">
        <f t="shared" si="664"/>
        <v>-5.5149678226770488E-4</v>
      </c>
      <c r="E4256">
        <f t="shared" si="660"/>
        <v>-6.4350286409078162E-3</v>
      </c>
      <c r="F4256">
        <f t="shared" si="665"/>
        <v>-5.5134473586959665E-4</v>
      </c>
      <c r="G4256">
        <f t="shared" si="661"/>
        <v>-6.4143681847337319E-3</v>
      </c>
      <c r="H4256" t="str">
        <f t="shared" si="666"/>
        <v/>
      </c>
      <c r="I4256" t="str">
        <f t="shared" si="662"/>
        <v/>
      </c>
      <c r="J4256">
        <f t="shared" si="667"/>
        <v>-5.5149678226770488E-4</v>
      </c>
      <c r="K4256">
        <f t="shared" si="663"/>
        <v>-6.4350286409078162E-3</v>
      </c>
      <c r="L4256" t="str">
        <f t="shared" si="668"/>
        <v/>
      </c>
      <c r="M4256">
        <f t="shared" si="669"/>
        <v>-6.4350286409078162E-3</v>
      </c>
    </row>
    <row r="4257" spans="1:13">
      <c r="A4257" s="1">
        <v>39960</v>
      </c>
      <c r="B4257">
        <v>1660.06</v>
      </c>
      <c r="C4257">
        <v>15.53</v>
      </c>
      <c r="D4257">
        <f t="shared" si="664"/>
        <v>6.3209120130071905E-3</v>
      </c>
      <c r="E4257">
        <f t="shared" si="660"/>
        <v>2.578982731818356E-3</v>
      </c>
      <c r="F4257">
        <f t="shared" si="665"/>
        <v>6.3409311348205932E-3</v>
      </c>
      <c r="G4257">
        <f t="shared" si="661"/>
        <v>2.5823111684957212E-3</v>
      </c>
      <c r="H4257">
        <f t="shared" si="666"/>
        <v>6.3209120130071905E-3</v>
      </c>
      <c r="I4257">
        <f t="shared" si="662"/>
        <v>2.578982731818356E-3</v>
      </c>
      <c r="J4257" t="str">
        <f t="shared" si="667"/>
        <v/>
      </c>
      <c r="K4257" t="str">
        <f t="shared" si="663"/>
        <v/>
      </c>
      <c r="L4257">
        <f t="shared" si="668"/>
        <v>2.578982731818356E-3</v>
      </c>
      <c r="M4257" t="str">
        <f t="shared" si="669"/>
        <v/>
      </c>
    </row>
    <row r="4258" spans="1:13">
      <c r="A4258" s="1">
        <v>39961</v>
      </c>
      <c r="B4258">
        <v>1648.36</v>
      </c>
      <c r="C4258">
        <v>15.43</v>
      </c>
      <c r="D4258">
        <f t="shared" si="664"/>
        <v>-7.072892060328735E-3</v>
      </c>
      <c r="E4258">
        <f t="shared" si="660"/>
        <v>-6.4599707855262306E-3</v>
      </c>
      <c r="F4258">
        <f t="shared" si="665"/>
        <v>-7.0479380263364089E-3</v>
      </c>
      <c r="G4258">
        <f t="shared" si="661"/>
        <v>-6.4391500321957507E-3</v>
      </c>
      <c r="H4258" t="str">
        <f t="shared" si="666"/>
        <v/>
      </c>
      <c r="I4258" t="str">
        <f t="shared" si="662"/>
        <v/>
      </c>
      <c r="J4258">
        <f t="shared" si="667"/>
        <v>-7.072892060328735E-3</v>
      </c>
      <c r="K4258">
        <f t="shared" si="663"/>
        <v>-6.4599707855262306E-3</v>
      </c>
      <c r="L4258" t="str">
        <f t="shared" si="668"/>
        <v/>
      </c>
      <c r="M4258">
        <f t="shared" si="669"/>
        <v>-6.4599707855262306E-3</v>
      </c>
    </row>
    <row r="4259" spans="1:13">
      <c r="A4259" s="1">
        <v>39962</v>
      </c>
      <c r="B4259">
        <v>1654.41</v>
      </c>
      <c r="C4259">
        <v>15.47</v>
      </c>
      <c r="D4259">
        <f t="shared" si="664"/>
        <v>3.6635955678957278E-3</v>
      </c>
      <c r="E4259">
        <f t="shared" si="660"/>
        <v>2.5889982099054033E-3</v>
      </c>
      <c r="F4259">
        <f t="shared" si="665"/>
        <v>3.6703147370720224E-3</v>
      </c>
      <c r="G4259">
        <f t="shared" si="661"/>
        <v>2.5923525599482744E-3</v>
      </c>
      <c r="H4259">
        <f t="shared" si="666"/>
        <v>3.6635955678957278E-3</v>
      </c>
      <c r="I4259">
        <f t="shared" si="662"/>
        <v>2.5889982099054033E-3</v>
      </c>
      <c r="J4259" t="str">
        <f t="shared" si="667"/>
        <v/>
      </c>
      <c r="K4259" t="str">
        <f t="shared" si="663"/>
        <v/>
      </c>
      <c r="L4259">
        <f t="shared" si="668"/>
        <v>2.5889982099054033E-3</v>
      </c>
      <c r="M4259" t="str">
        <f t="shared" si="669"/>
        <v/>
      </c>
    </row>
    <row r="4260" spans="1:13">
      <c r="A4260" s="1">
        <v>39963</v>
      </c>
      <c r="B4260">
        <v>1630.74</v>
      </c>
      <c r="C4260">
        <v>15.19</v>
      </c>
      <c r="D4260">
        <f t="shared" si="664"/>
        <v>-1.4410550273650714E-2</v>
      </c>
      <c r="E4260">
        <f t="shared" si="660"/>
        <v>-1.8265347977293313E-2</v>
      </c>
      <c r="F4260">
        <f t="shared" si="665"/>
        <v>-1.4307215261029627E-2</v>
      </c>
      <c r="G4260">
        <f t="shared" si="661"/>
        <v>-1.8099547511312264E-2</v>
      </c>
      <c r="H4260" t="str">
        <f t="shared" si="666"/>
        <v/>
      </c>
      <c r="I4260" t="str">
        <f t="shared" si="662"/>
        <v/>
      </c>
      <c r="J4260">
        <f t="shared" si="667"/>
        <v>-1.4410550273650714E-2</v>
      </c>
      <c r="K4260">
        <f t="shared" si="663"/>
        <v>-1.8265347977293313E-2</v>
      </c>
      <c r="L4260" t="str">
        <f t="shared" si="668"/>
        <v/>
      </c>
      <c r="M4260">
        <f t="shared" si="669"/>
        <v>-1.8265347977293313E-2</v>
      </c>
    </row>
    <row r="4261" spans="1:13">
      <c r="A4261" s="1">
        <v>39966</v>
      </c>
      <c r="B4261">
        <v>1640.42</v>
      </c>
      <c r="C4261">
        <v>15.26</v>
      </c>
      <c r="D4261">
        <f t="shared" si="664"/>
        <v>5.9184070822181989E-3</v>
      </c>
      <c r="E4261">
        <f t="shared" si="660"/>
        <v>4.5977092486295494E-3</v>
      </c>
      <c r="F4261">
        <f t="shared" si="665"/>
        <v>5.9359554558053862E-3</v>
      </c>
      <c r="G4261">
        <f t="shared" si="661"/>
        <v>4.6082949308756671E-3</v>
      </c>
      <c r="H4261">
        <f t="shared" si="666"/>
        <v>5.9184070822181989E-3</v>
      </c>
      <c r="I4261">
        <f t="shared" si="662"/>
        <v>4.5977092486295494E-3</v>
      </c>
      <c r="J4261" t="str">
        <f t="shared" si="667"/>
        <v/>
      </c>
      <c r="K4261" t="str">
        <f t="shared" si="663"/>
        <v/>
      </c>
      <c r="L4261">
        <f t="shared" si="668"/>
        <v>4.5977092486295494E-3</v>
      </c>
      <c r="M4261" t="str">
        <f t="shared" si="669"/>
        <v/>
      </c>
    </row>
    <row r="4262" spans="1:13">
      <c r="A4262" s="1">
        <v>39967</v>
      </c>
      <c r="B4262">
        <v>1631.38</v>
      </c>
      <c r="C4262">
        <v>15.28</v>
      </c>
      <c r="D4262">
        <f t="shared" si="664"/>
        <v>-5.5260242096006633E-3</v>
      </c>
      <c r="E4262">
        <f t="shared" si="660"/>
        <v>1.3097578820635101E-3</v>
      </c>
      <c r="F4262">
        <f t="shared" si="665"/>
        <v>-5.5107838236548856E-3</v>
      </c>
      <c r="G4262">
        <f t="shared" si="661"/>
        <v>1.3106159895150959E-3</v>
      </c>
      <c r="H4262" t="str">
        <f t="shared" si="666"/>
        <v/>
      </c>
      <c r="I4262">
        <f t="shared" si="662"/>
        <v>1.3097578820635101E-3</v>
      </c>
      <c r="J4262">
        <f t="shared" si="667"/>
        <v>-5.5260242096006633E-3</v>
      </c>
      <c r="K4262" t="str">
        <f t="shared" si="663"/>
        <v/>
      </c>
      <c r="L4262" t="str">
        <f t="shared" si="668"/>
        <v/>
      </c>
      <c r="M4262">
        <f t="shared" si="669"/>
        <v>1.3097578820635101E-3</v>
      </c>
    </row>
    <row r="4263" spans="1:13">
      <c r="A4263" s="1">
        <v>39968</v>
      </c>
      <c r="B4263">
        <v>1608.9</v>
      </c>
      <c r="C4263">
        <v>15.01</v>
      </c>
      <c r="D4263">
        <f t="shared" si="664"/>
        <v>-1.3875566725247141E-2</v>
      </c>
      <c r="E4263">
        <f t="shared" si="660"/>
        <v>-1.7828138093003872E-2</v>
      </c>
      <c r="F4263">
        <f t="shared" si="665"/>
        <v>-1.3779744755973433E-2</v>
      </c>
      <c r="G4263">
        <f t="shared" si="661"/>
        <v>-1.7670157068062853E-2</v>
      </c>
      <c r="H4263" t="str">
        <f t="shared" si="666"/>
        <v/>
      </c>
      <c r="I4263" t="str">
        <f t="shared" si="662"/>
        <v/>
      </c>
      <c r="J4263">
        <f t="shared" si="667"/>
        <v>-1.3875566725247141E-2</v>
      </c>
      <c r="K4263">
        <f t="shared" si="663"/>
        <v>-1.7828138093003872E-2</v>
      </c>
      <c r="L4263" t="str">
        <f t="shared" si="668"/>
        <v/>
      </c>
      <c r="M4263">
        <f t="shared" si="669"/>
        <v>-1.7828138093003872E-2</v>
      </c>
    </row>
    <row r="4264" spans="1:13">
      <c r="A4264" s="1">
        <v>39969</v>
      </c>
      <c r="B4264">
        <v>1622.56</v>
      </c>
      <c r="C4264">
        <v>15.07</v>
      </c>
      <c r="D4264">
        <f t="shared" si="664"/>
        <v>8.4544332066969503E-3</v>
      </c>
      <c r="E4264">
        <f t="shared" si="660"/>
        <v>3.9893669930335151E-3</v>
      </c>
      <c r="F4264">
        <f t="shared" si="665"/>
        <v>8.4902728572315844E-3</v>
      </c>
      <c r="G4264">
        <f t="shared" si="661"/>
        <v>3.9973351099267251E-3</v>
      </c>
      <c r="H4264">
        <f t="shared" si="666"/>
        <v>8.4544332066969503E-3</v>
      </c>
      <c r="I4264">
        <f t="shared" si="662"/>
        <v>3.9893669930335151E-3</v>
      </c>
      <c r="J4264" t="str">
        <f t="shared" si="667"/>
        <v/>
      </c>
      <c r="K4264" t="str">
        <f t="shared" si="663"/>
        <v/>
      </c>
      <c r="L4264">
        <f t="shared" si="668"/>
        <v>3.9893669930335151E-3</v>
      </c>
      <c r="M4264" t="str">
        <f t="shared" si="669"/>
        <v/>
      </c>
    </row>
    <row r="4265" spans="1:13">
      <c r="A4265" s="1">
        <v>39970</v>
      </c>
      <c r="B4265">
        <v>1643.38</v>
      </c>
      <c r="C4265">
        <v>15.15</v>
      </c>
      <c r="D4265">
        <f t="shared" si="664"/>
        <v>1.2749947667659597E-2</v>
      </c>
      <c r="E4265">
        <f t="shared" si="660"/>
        <v>5.2945193169740105E-3</v>
      </c>
      <c r="F4265">
        <f t="shared" si="665"/>
        <v>1.2831574795385103E-2</v>
      </c>
      <c r="G4265">
        <f t="shared" si="661"/>
        <v>5.3085600530855537E-3</v>
      </c>
      <c r="H4265">
        <f t="shared" si="666"/>
        <v>1.2749947667659597E-2</v>
      </c>
      <c r="I4265">
        <f t="shared" si="662"/>
        <v>5.2945193169740105E-3</v>
      </c>
      <c r="J4265" t="str">
        <f t="shared" si="667"/>
        <v/>
      </c>
      <c r="K4265" t="str">
        <f t="shared" si="663"/>
        <v/>
      </c>
      <c r="L4265">
        <f t="shared" si="668"/>
        <v>5.2945193169740105E-3</v>
      </c>
      <c r="M4265" t="str">
        <f t="shared" si="669"/>
        <v/>
      </c>
    </row>
    <row r="4266" spans="1:13">
      <c r="A4266" s="1">
        <v>39973</v>
      </c>
      <c r="B4266">
        <v>1642.81</v>
      </c>
      <c r="C4266">
        <v>15.16</v>
      </c>
      <c r="D4266">
        <f t="shared" si="664"/>
        <v>-3.4690629921981507E-4</v>
      </c>
      <c r="E4266">
        <f t="shared" si="660"/>
        <v>6.5984825884752435E-4</v>
      </c>
      <c r="F4266">
        <f t="shared" si="665"/>
        <v>-3.4684613418700661E-4</v>
      </c>
      <c r="G4266">
        <f t="shared" si="661"/>
        <v>6.6006600660073467E-4</v>
      </c>
      <c r="H4266" t="str">
        <f t="shared" si="666"/>
        <v/>
      </c>
      <c r="I4266">
        <f t="shared" si="662"/>
        <v>6.5984825884752435E-4</v>
      </c>
      <c r="J4266">
        <f t="shared" si="667"/>
        <v>-3.4690629921981507E-4</v>
      </c>
      <c r="K4266" t="str">
        <f t="shared" si="663"/>
        <v/>
      </c>
      <c r="L4266" t="str">
        <f t="shared" si="668"/>
        <v/>
      </c>
      <c r="M4266">
        <f t="shared" si="669"/>
        <v>6.5984825884752435E-4</v>
      </c>
    </row>
    <row r="4267" spans="1:13">
      <c r="A4267" s="1">
        <v>39974</v>
      </c>
      <c r="B4267">
        <v>1626.13</v>
      </c>
      <c r="C4267">
        <v>14.96</v>
      </c>
      <c r="D4267">
        <f t="shared" si="664"/>
        <v>-1.020523152075696E-2</v>
      </c>
      <c r="E4267">
        <f t="shared" si="660"/>
        <v>-1.3280407667894378E-2</v>
      </c>
      <c r="F4267">
        <f t="shared" si="665"/>
        <v>-1.0153334834825611E-2</v>
      </c>
      <c r="G4267">
        <f t="shared" si="661"/>
        <v>-1.319261213720313E-2</v>
      </c>
      <c r="H4267" t="str">
        <f t="shared" si="666"/>
        <v/>
      </c>
      <c r="I4267" t="str">
        <f t="shared" si="662"/>
        <v/>
      </c>
      <c r="J4267">
        <f t="shared" si="667"/>
        <v>-1.020523152075696E-2</v>
      </c>
      <c r="K4267">
        <f t="shared" si="663"/>
        <v>-1.3280407667894378E-2</v>
      </c>
      <c r="L4267" t="str">
        <f t="shared" si="668"/>
        <v/>
      </c>
      <c r="M4267">
        <f t="shared" si="669"/>
        <v>-1.3280407667894378E-2</v>
      </c>
    </row>
    <row r="4268" spans="1:13">
      <c r="A4268" s="1">
        <v>39975</v>
      </c>
      <c r="B4268">
        <v>1612.52</v>
      </c>
      <c r="C4268">
        <v>14.9</v>
      </c>
      <c r="D4268">
        <f t="shared" si="664"/>
        <v>-8.404786017584211E-3</v>
      </c>
      <c r="E4268">
        <f t="shared" si="660"/>
        <v>-4.0187595949177438E-3</v>
      </c>
      <c r="F4268">
        <f t="shared" si="665"/>
        <v>-8.3695645489598736E-3</v>
      </c>
      <c r="G4268">
        <f t="shared" si="661"/>
        <v>-4.0106951871657914E-3</v>
      </c>
      <c r="H4268" t="str">
        <f t="shared" si="666"/>
        <v/>
      </c>
      <c r="I4268" t="str">
        <f t="shared" si="662"/>
        <v/>
      </c>
      <c r="J4268">
        <f t="shared" si="667"/>
        <v>-8.404786017584211E-3</v>
      </c>
      <c r="K4268">
        <f t="shared" si="663"/>
        <v>-4.0187595949177438E-3</v>
      </c>
      <c r="L4268" t="str">
        <f t="shared" si="668"/>
        <v/>
      </c>
      <c r="M4268">
        <f t="shared" si="669"/>
        <v>-4.0187595949177438E-3</v>
      </c>
    </row>
    <row r="4269" spans="1:13">
      <c r="A4269" s="1">
        <v>39976</v>
      </c>
      <c r="B4269">
        <v>1636.36</v>
      </c>
      <c r="C4269">
        <v>15.08</v>
      </c>
      <c r="D4269">
        <f t="shared" si="664"/>
        <v>1.4676090161454946E-2</v>
      </c>
      <c r="E4269">
        <f t="shared" si="660"/>
        <v>1.2008149628396561E-2</v>
      </c>
      <c r="F4269">
        <f t="shared" si="665"/>
        <v>1.4784312752710083E-2</v>
      </c>
      <c r="G4269">
        <f t="shared" si="661"/>
        <v>1.2080536912751683E-2</v>
      </c>
      <c r="H4269">
        <f t="shared" si="666"/>
        <v>1.4676090161454946E-2</v>
      </c>
      <c r="I4269">
        <f t="shared" si="662"/>
        <v>1.2008149628396561E-2</v>
      </c>
      <c r="J4269" t="str">
        <f t="shared" si="667"/>
        <v/>
      </c>
      <c r="K4269" t="str">
        <f t="shared" si="663"/>
        <v/>
      </c>
      <c r="L4269">
        <f t="shared" si="668"/>
        <v>1.2008149628396561E-2</v>
      </c>
      <c r="M4269" t="str">
        <f t="shared" si="669"/>
        <v/>
      </c>
    </row>
    <row r="4270" spans="1:13">
      <c r="A4270" s="1">
        <v>39977</v>
      </c>
      <c r="B4270">
        <v>1626.73</v>
      </c>
      <c r="C4270">
        <v>14.97</v>
      </c>
      <c r="D4270">
        <f t="shared" si="664"/>
        <v>-5.902398007852176E-3</v>
      </c>
      <c r="E4270">
        <f t="shared" si="660"/>
        <v>-7.3211641482730187E-3</v>
      </c>
      <c r="F4270">
        <f t="shared" si="665"/>
        <v>-5.8850130778067555E-3</v>
      </c>
      <c r="G4270">
        <f t="shared" si="661"/>
        <v>-7.2944297082228049E-3</v>
      </c>
      <c r="H4270" t="str">
        <f t="shared" si="666"/>
        <v/>
      </c>
      <c r="I4270" t="str">
        <f t="shared" si="662"/>
        <v/>
      </c>
      <c r="J4270">
        <f t="shared" si="667"/>
        <v>-5.902398007852176E-3</v>
      </c>
      <c r="K4270">
        <f t="shared" si="663"/>
        <v>-7.3211641482730187E-3</v>
      </c>
      <c r="L4270" t="str">
        <f t="shared" si="668"/>
        <v/>
      </c>
      <c r="M4270">
        <f t="shared" si="669"/>
        <v>-7.3211641482730187E-3</v>
      </c>
    </row>
    <row r="4271" spans="1:13">
      <c r="A4271" s="1">
        <v>39980</v>
      </c>
      <c r="B4271">
        <v>1639.04</v>
      </c>
      <c r="C4271">
        <v>15.15</v>
      </c>
      <c r="D4271">
        <f t="shared" si="664"/>
        <v>7.5388397237181716E-3</v>
      </c>
      <c r="E4271">
        <f t="shared" si="660"/>
        <v>1.1952333523841173E-2</v>
      </c>
      <c r="F4271">
        <f t="shared" si="665"/>
        <v>7.567328321233413E-3</v>
      </c>
      <c r="G4271">
        <f t="shared" si="661"/>
        <v>1.2024048096192397E-2</v>
      </c>
      <c r="H4271">
        <f t="shared" si="666"/>
        <v>7.5388397237181716E-3</v>
      </c>
      <c r="I4271">
        <f t="shared" si="662"/>
        <v>1.1952333523841173E-2</v>
      </c>
      <c r="J4271" t="str">
        <f t="shared" si="667"/>
        <v/>
      </c>
      <c r="K4271" t="str">
        <f t="shared" si="663"/>
        <v/>
      </c>
      <c r="L4271">
        <f t="shared" si="668"/>
        <v>1.1952333523841173E-2</v>
      </c>
      <c r="M4271" t="str">
        <f t="shared" si="669"/>
        <v/>
      </c>
    </row>
    <row r="4272" spans="1:13">
      <c r="A4272" s="1">
        <v>39981</v>
      </c>
      <c r="B4272">
        <v>1651.81</v>
      </c>
      <c r="C4272">
        <v>15.2</v>
      </c>
      <c r="D4272">
        <f t="shared" si="664"/>
        <v>7.7609517888806018E-3</v>
      </c>
      <c r="E4272">
        <f t="shared" si="660"/>
        <v>3.2948958968524846E-3</v>
      </c>
      <c r="F4272">
        <f t="shared" si="665"/>
        <v>7.7911460367043883E-3</v>
      </c>
      <c r="G4272">
        <f t="shared" si="661"/>
        <v>3.3003300330032292E-3</v>
      </c>
      <c r="H4272">
        <f t="shared" si="666"/>
        <v>7.7609517888806018E-3</v>
      </c>
      <c r="I4272">
        <f t="shared" si="662"/>
        <v>3.2948958968524846E-3</v>
      </c>
      <c r="J4272" t="str">
        <f t="shared" si="667"/>
        <v/>
      </c>
      <c r="K4272" t="str">
        <f t="shared" si="663"/>
        <v/>
      </c>
      <c r="L4272">
        <f t="shared" si="668"/>
        <v>3.2948958968524846E-3</v>
      </c>
      <c r="M4272" t="str">
        <f t="shared" si="669"/>
        <v/>
      </c>
    </row>
    <row r="4273" spans="1:13">
      <c r="A4273" s="1">
        <v>39982</v>
      </c>
      <c r="B4273">
        <v>1628.93</v>
      </c>
      <c r="C4273">
        <v>14.91</v>
      </c>
      <c r="D4273">
        <f t="shared" si="664"/>
        <v>-1.3948298829170962E-2</v>
      </c>
      <c r="E4273">
        <f t="shared" si="660"/>
        <v>-1.9263299075583572E-2</v>
      </c>
      <c r="F4273">
        <f t="shared" si="665"/>
        <v>-1.385147202160053E-2</v>
      </c>
      <c r="G4273">
        <f t="shared" si="661"/>
        <v>-1.9078947368420973E-2</v>
      </c>
      <c r="H4273" t="str">
        <f t="shared" si="666"/>
        <v/>
      </c>
      <c r="I4273" t="str">
        <f t="shared" si="662"/>
        <v/>
      </c>
      <c r="J4273">
        <f t="shared" si="667"/>
        <v>-1.3948298829170962E-2</v>
      </c>
      <c r="K4273">
        <f t="shared" si="663"/>
        <v>-1.9263299075583572E-2</v>
      </c>
      <c r="L4273" t="str">
        <f t="shared" si="668"/>
        <v/>
      </c>
      <c r="M4273">
        <f t="shared" si="669"/>
        <v>-1.9263299075583572E-2</v>
      </c>
    </row>
    <row r="4274" spans="1:13">
      <c r="A4274" s="1">
        <v>39983</v>
      </c>
      <c r="B4274">
        <v>1588.19</v>
      </c>
      <c r="C4274">
        <v>14.43</v>
      </c>
      <c r="D4274">
        <f t="shared" si="664"/>
        <v>-2.532835452574456E-2</v>
      </c>
      <c r="E4274">
        <f t="shared" si="660"/>
        <v>-3.2722755990867533E-2</v>
      </c>
      <c r="F4274">
        <f t="shared" si="665"/>
        <v>-2.5010282823694108E-2</v>
      </c>
      <c r="G4274">
        <f t="shared" si="661"/>
        <v>-3.2193158953722323E-2</v>
      </c>
      <c r="H4274" t="str">
        <f t="shared" si="666"/>
        <v/>
      </c>
      <c r="I4274" t="str">
        <f t="shared" si="662"/>
        <v/>
      </c>
      <c r="J4274">
        <f t="shared" si="667"/>
        <v>-2.532835452574456E-2</v>
      </c>
      <c r="K4274">
        <f t="shared" si="663"/>
        <v>-3.2722755990867533E-2</v>
      </c>
      <c r="L4274" t="str">
        <f t="shared" si="668"/>
        <v/>
      </c>
      <c r="M4274">
        <f t="shared" si="669"/>
        <v>-3.2722755990867533E-2</v>
      </c>
    </row>
    <row r="4275" spans="1:13">
      <c r="A4275" s="1">
        <v>39984</v>
      </c>
      <c r="B4275">
        <v>1592.43</v>
      </c>
      <c r="C4275">
        <v>14.45</v>
      </c>
      <c r="D4275">
        <f t="shared" si="664"/>
        <v>2.6661484311964016E-3</v>
      </c>
      <c r="E4275">
        <f t="shared" si="660"/>
        <v>1.3850417726617003E-3</v>
      </c>
      <c r="F4275">
        <f t="shared" si="665"/>
        <v>2.6697057656830392E-3</v>
      </c>
      <c r="G4275">
        <f t="shared" si="661"/>
        <v>1.3860013860014231E-3</v>
      </c>
      <c r="H4275">
        <f t="shared" si="666"/>
        <v>2.6661484311964016E-3</v>
      </c>
      <c r="I4275">
        <f t="shared" si="662"/>
        <v>1.3850417726617003E-3</v>
      </c>
      <c r="J4275" t="str">
        <f t="shared" si="667"/>
        <v/>
      </c>
      <c r="K4275" t="str">
        <f t="shared" si="663"/>
        <v/>
      </c>
      <c r="L4275">
        <f t="shared" si="668"/>
        <v>1.3850417726617003E-3</v>
      </c>
      <c r="M4275" t="str">
        <f t="shared" si="669"/>
        <v/>
      </c>
    </row>
    <row r="4276" spans="1:13">
      <c r="A4276" s="1">
        <v>39987</v>
      </c>
      <c r="B4276">
        <v>1573.09</v>
      </c>
      <c r="C4276">
        <v>14.19</v>
      </c>
      <c r="D4276">
        <f t="shared" si="664"/>
        <v>-1.2219313502973374E-2</v>
      </c>
      <c r="E4276">
        <f t="shared" si="660"/>
        <v>-1.8156923386489818E-2</v>
      </c>
      <c r="F4276">
        <f t="shared" si="665"/>
        <v>-1.2144960846002695E-2</v>
      </c>
      <c r="G4276">
        <f t="shared" si="661"/>
        <v>-1.7993079584775029E-2</v>
      </c>
      <c r="H4276" t="str">
        <f t="shared" si="666"/>
        <v/>
      </c>
      <c r="I4276" t="str">
        <f t="shared" si="662"/>
        <v/>
      </c>
      <c r="J4276">
        <f t="shared" si="667"/>
        <v>-1.2219313502973374E-2</v>
      </c>
      <c r="K4276">
        <f t="shared" si="663"/>
        <v>-1.8156923386489818E-2</v>
      </c>
      <c r="L4276" t="str">
        <f t="shared" si="668"/>
        <v/>
      </c>
      <c r="M4276">
        <f t="shared" si="669"/>
        <v>-1.8156923386489818E-2</v>
      </c>
    </row>
    <row r="4277" spans="1:13">
      <c r="A4277" s="1">
        <v>39988</v>
      </c>
      <c r="B4277">
        <v>1588.03</v>
      </c>
      <c r="C4277">
        <v>14.31</v>
      </c>
      <c r="D4277">
        <f t="shared" si="664"/>
        <v>9.4524163829988878E-3</v>
      </c>
      <c r="E4277">
        <f t="shared" si="660"/>
        <v>8.4211023964083451E-3</v>
      </c>
      <c r="F4277">
        <f t="shared" si="665"/>
        <v>9.4972315633561344E-3</v>
      </c>
      <c r="G4277">
        <f t="shared" si="661"/>
        <v>8.4566596194504129E-3</v>
      </c>
      <c r="H4277">
        <f t="shared" si="666"/>
        <v>9.4524163829988878E-3</v>
      </c>
      <c r="I4277">
        <f t="shared" si="662"/>
        <v>8.4211023964083451E-3</v>
      </c>
      <c r="J4277" t="str">
        <f t="shared" si="667"/>
        <v/>
      </c>
      <c r="K4277" t="str">
        <f t="shared" si="663"/>
        <v/>
      </c>
      <c r="L4277">
        <f t="shared" si="668"/>
        <v>8.4211023964083451E-3</v>
      </c>
      <c r="M4277" t="str">
        <f t="shared" si="669"/>
        <v/>
      </c>
    </row>
    <row r="4278" spans="1:13">
      <c r="A4278" s="1">
        <v>39989</v>
      </c>
      <c r="B4278">
        <v>1603.26</v>
      </c>
      <c r="C4278">
        <v>14.42</v>
      </c>
      <c r="D4278">
        <f t="shared" si="664"/>
        <v>9.5448020236501563E-3</v>
      </c>
      <c r="E4278">
        <f t="shared" si="660"/>
        <v>7.6575382884433527E-3</v>
      </c>
      <c r="F4278">
        <f t="shared" si="665"/>
        <v>9.5904989200457091E-3</v>
      </c>
      <c r="G4278">
        <f t="shared" si="661"/>
        <v>7.686932215233977E-3</v>
      </c>
      <c r="H4278">
        <f t="shared" si="666"/>
        <v>9.5448020236501563E-3</v>
      </c>
      <c r="I4278">
        <f t="shared" si="662"/>
        <v>7.6575382884433527E-3</v>
      </c>
      <c r="J4278" t="str">
        <f t="shared" si="667"/>
        <v/>
      </c>
      <c r="K4278" t="str">
        <f t="shared" si="663"/>
        <v/>
      </c>
      <c r="L4278">
        <f t="shared" si="668"/>
        <v>7.6575382884433527E-3</v>
      </c>
      <c r="M4278" t="str">
        <f t="shared" si="669"/>
        <v/>
      </c>
    </row>
    <row r="4279" spans="1:13">
      <c r="A4279" s="1">
        <v>39990</v>
      </c>
      <c r="B4279">
        <v>1613.2</v>
      </c>
      <c r="C4279">
        <v>14.61</v>
      </c>
      <c r="D4279">
        <f t="shared" si="664"/>
        <v>6.1807276592703957E-3</v>
      </c>
      <c r="E4279">
        <f t="shared" si="660"/>
        <v>1.3090093905805091E-2</v>
      </c>
      <c r="F4279">
        <f t="shared" si="665"/>
        <v>6.1998677694199422E-3</v>
      </c>
      <c r="G4279">
        <f t="shared" si="661"/>
        <v>1.3176144244105403E-2</v>
      </c>
      <c r="H4279">
        <f t="shared" si="666"/>
        <v>6.1807276592703957E-3</v>
      </c>
      <c r="I4279">
        <f t="shared" si="662"/>
        <v>1.3090093905805091E-2</v>
      </c>
      <c r="J4279" t="str">
        <f t="shared" si="667"/>
        <v/>
      </c>
      <c r="K4279" t="str">
        <f t="shared" si="663"/>
        <v/>
      </c>
      <c r="L4279">
        <f t="shared" si="668"/>
        <v>1.3090093905805091E-2</v>
      </c>
      <c r="M4279" t="str">
        <f t="shared" si="669"/>
        <v/>
      </c>
    </row>
    <row r="4280" spans="1:13">
      <c r="A4280" s="1">
        <v>39991</v>
      </c>
      <c r="B4280">
        <v>1606.28</v>
      </c>
      <c r="C4280">
        <v>14.62</v>
      </c>
      <c r="D4280">
        <f t="shared" si="664"/>
        <v>-4.2988374872954703E-3</v>
      </c>
      <c r="E4280">
        <f t="shared" si="660"/>
        <v>6.8422855902432265E-4</v>
      </c>
      <c r="F4280">
        <f t="shared" si="665"/>
        <v>-4.2896107116291438E-3</v>
      </c>
      <c r="G4280">
        <f t="shared" si="661"/>
        <v>6.8446269678301697E-4</v>
      </c>
      <c r="H4280" t="str">
        <f t="shared" si="666"/>
        <v/>
      </c>
      <c r="I4280">
        <f t="shared" si="662"/>
        <v>6.8422855902432265E-4</v>
      </c>
      <c r="J4280">
        <f t="shared" si="667"/>
        <v>-4.2988374872954703E-3</v>
      </c>
      <c r="K4280" t="str">
        <f t="shared" si="663"/>
        <v/>
      </c>
      <c r="L4280" t="str">
        <f t="shared" si="668"/>
        <v/>
      </c>
      <c r="M4280">
        <f t="shared" si="669"/>
        <v>6.8422855902432265E-4</v>
      </c>
    </row>
    <row r="4281" spans="1:13">
      <c r="A4281" s="1">
        <v>39994</v>
      </c>
      <c r="B4281">
        <v>1614.96</v>
      </c>
      <c r="C4281">
        <v>14.76</v>
      </c>
      <c r="D4281">
        <f t="shared" si="664"/>
        <v>5.3892420362545825E-3</v>
      </c>
      <c r="E4281">
        <f t="shared" si="660"/>
        <v>9.5303648506940616E-3</v>
      </c>
      <c r="F4281">
        <f t="shared" si="665"/>
        <v>5.4037901237642405E-3</v>
      </c>
      <c r="G4281">
        <f t="shared" si="661"/>
        <v>9.5759233926129284E-3</v>
      </c>
      <c r="H4281">
        <f t="shared" si="666"/>
        <v>5.3892420362545825E-3</v>
      </c>
      <c r="I4281">
        <f t="shared" si="662"/>
        <v>9.5303648506940616E-3</v>
      </c>
      <c r="J4281" t="str">
        <f t="shared" si="667"/>
        <v/>
      </c>
      <c r="K4281" t="str">
        <f t="shared" si="663"/>
        <v/>
      </c>
      <c r="L4281">
        <f t="shared" si="668"/>
        <v>9.5303648506940616E-3</v>
      </c>
      <c r="M4281" t="str">
        <f t="shared" si="669"/>
        <v/>
      </c>
    </row>
    <row r="4282" spans="1:13">
      <c r="A4282" s="1">
        <v>39995</v>
      </c>
      <c r="B4282">
        <v>1614.08</v>
      </c>
      <c r="C4282">
        <v>14.68</v>
      </c>
      <c r="D4282">
        <f t="shared" si="664"/>
        <v>-5.4505365172693261E-4</v>
      </c>
      <c r="E4282">
        <f t="shared" si="660"/>
        <v>-5.4347959859569446E-3</v>
      </c>
      <c r="F4282">
        <f t="shared" si="665"/>
        <v>-5.4490513696936471E-4</v>
      </c>
      <c r="G4282">
        <f t="shared" si="661"/>
        <v>-5.4200542005420349E-3</v>
      </c>
      <c r="H4282" t="str">
        <f t="shared" si="666"/>
        <v/>
      </c>
      <c r="I4282" t="str">
        <f t="shared" si="662"/>
        <v/>
      </c>
      <c r="J4282">
        <f t="shared" si="667"/>
        <v>-5.4505365172693261E-4</v>
      </c>
      <c r="K4282">
        <f t="shared" si="663"/>
        <v>-5.4347959859569446E-3</v>
      </c>
      <c r="L4282" t="str">
        <f t="shared" si="668"/>
        <v/>
      </c>
      <c r="M4282">
        <f t="shared" si="669"/>
        <v>-5.4347959859569446E-3</v>
      </c>
    </row>
    <row r="4283" spans="1:13">
      <c r="A4283" s="1">
        <v>39996</v>
      </c>
      <c r="B4283">
        <v>1615.41</v>
      </c>
      <c r="C4283">
        <v>14.61</v>
      </c>
      <c r="D4283">
        <f t="shared" si="664"/>
        <v>8.236595098241727E-4</v>
      </c>
      <c r="E4283">
        <f t="shared" si="660"/>
        <v>-4.779797423761451E-3</v>
      </c>
      <c r="F4283">
        <f t="shared" si="665"/>
        <v>8.2399881046790746E-4</v>
      </c>
      <c r="G4283">
        <f t="shared" si="661"/>
        <v>-4.7683923705722497E-3</v>
      </c>
      <c r="H4283">
        <f t="shared" si="666"/>
        <v>8.236595098241727E-4</v>
      </c>
      <c r="I4283" t="str">
        <f t="shared" si="662"/>
        <v/>
      </c>
      <c r="J4283" t="str">
        <f t="shared" si="667"/>
        <v/>
      </c>
      <c r="K4283">
        <f t="shared" si="663"/>
        <v>-4.779797423761451E-3</v>
      </c>
      <c r="L4283">
        <f t="shared" si="668"/>
        <v>-4.779797423761451E-3</v>
      </c>
      <c r="M4283" t="str">
        <f t="shared" si="669"/>
        <v/>
      </c>
    </row>
    <row r="4284" spans="1:13">
      <c r="A4284" s="1">
        <v>39998</v>
      </c>
      <c r="B4284">
        <v>1631.89</v>
      </c>
      <c r="C4284">
        <v>14.65</v>
      </c>
      <c r="D4284">
        <f t="shared" si="664"/>
        <v>1.0150057885384197E-2</v>
      </c>
      <c r="E4284">
        <f t="shared" si="660"/>
        <v>2.734109700468165E-3</v>
      </c>
      <c r="F4284">
        <f t="shared" si="665"/>
        <v>1.0201744448777639E-2</v>
      </c>
      <c r="G4284">
        <f t="shared" si="661"/>
        <v>2.7378507871320679E-3</v>
      </c>
      <c r="H4284">
        <f t="shared" si="666"/>
        <v>1.0150057885384197E-2</v>
      </c>
      <c r="I4284">
        <f t="shared" si="662"/>
        <v>2.734109700468165E-3</v>
      </c>
      <c r="J4284" t="str">
        <f t="shared" si="667"/>
        <v/>
      </c>
      <c r="K4284" t="str">
        <f t="shared" si="663"/>
        <v/>
      </c>
      <c r="L4284">
        <f t="shared" si="668"/>
        <v>2.734109700468165E-3</v>
      </c>
      <c r="M4284" t="str">
        <f t="shared" si="669"/>
        <v/>
      </c>
    </row>
    <row r="4285" spans="1:13">
      <c r="A4285" s="1">
        <v>40001</v>
      </c>
      <c r="B4285">
        <v>1640.46</v>
      </c>
      <c r="C4285">
        <v>14.7</v>
      </c>
      <c r="D4285">
        <f t="shared" si="664"/>
        <v>5.2378380021182091E-3</v>
      </c>
      <c r="E4285">
        <f t="shared" si="660"/>
        <v>3.4071583216141346E-3</v>
      </c>
      <c r="F4285">
        <f t="shared" si="665"/>
        <v>5.2515794569487628E-3</v>
      </c>
      <c r="G4285">
        <f t="shared" si="661"/>
        <v>3.4129692832762792E-3</v>
      </c>
      <c r="H4285">
        <f t="shared" si="666"/>
        <v>5.2378380021182091E-3</v>
      </c>
      <c r="I4285">
        <f t="shared" si="662"/>
        <v>3.4071583216141346E-3</v>
      </c>
      <c r="J4285" t="str">
        <f t="shared" si="667"/>
        <v/>
      </c>
      <c r="K4285" t="str">
        <f t="shared" si="663"/>
        <v/>
      </c>
      <c r="L4285">
        <f t="shared" si="668"/>
        <v>3.4071583216141346E-3</v>
      </c>
      <c r="M4285" t="str">
        <f t="shared" si="669"/>
        <v/>
      </c>
    </row>
    <row r="4286" spans="1:13">
      <c r="A4286" s="1">
        <v>40002</v>
      </c>
      <c r="B4286">
        <v>1652.32</v>
      </c>
      <c r="C4286">
        <v>14.79</v>
      </c>
      <c r="D4286">
        <f t="shared" si="664"/>
        <v>7.2036706293219874E-3</v>
      </c>
      <c r="E4286">
        <f t="shared" si="660"/>
        <v>6.1037829380178859E-3</v>
      </c>
      <c r="F4286">
        <f t="shared" si="665"/>
        <v>7.2296794801458564E-3</v>
      </c>
      <c r="G4286">
        <f t="shared" si="661"/>
        <v>6.1224489795919101E-3</v>
      </c>
      <c r="H4286">
        <f t="shared" si="666"/>
        <v>7.2036706293219874E-3</v>
      </c>
      <c r="I4286">
        <f t="shared" si="662"/>
        <v>6.1037829380178859E-3</v>
      </c>
      <c r="J4286" t="str">
        <f t="shared" si="667"/>
        <v/>
      </c>
      <c r="K4286" t="str">
        <f t="shared" si="663"/>
        <v/>
      </c>
      <c r="L4286">
        <f t="shared" si="668"/>
        <v>6.1037829380178859E-3</v>
      </c>
      <c r="M4286" t="str">
        <f t="shared" si="669"/>
        <v/>
      </c>
    </row>
    <row r="4287" spans="1:13">
      <c r="A4287" s="1">
        <v>40003</v>
      </c>
      <c r="B4287">
        <v>1652.62</v>
      </c>
      <c r="C4287">
        <v>14.85</v>
      </c>
      <c r="D4287">
        <f t="shared" si="664"/>
        <v>1.8154641283901302E-4</v>
      </c>
      <c r="E4287">
        <f t="shared" si="660"/>
        <v>4.0485885260003324E-3</v>
      </c>
      <c r="F4287">
        <f t="shared" si="665"/>
        <v>1.8156289338633336E-4</v>
      </c>
      <c r="G4287">
        <f t="shared" si="661"/>
        <v>4.0567951318459805E-3</v>
      </c>
      <c r="H4287">
        <f t="shared" si="666"/>
        <v>1.8154641283901302E-4</v>
      </c>
      <c r="I4287">
        <f t="shared" si="662"/>
        <v>4.0485885260003324E-3</v>
      </c>
      <c r="J4287" t="str">
        <f t="shared" si="667"/>
        <v/>
      </c>
      <c r="K4287" t="str">
        <f t="shared" si="663"/>
        <v/>
      </c>
      <c r="L4287">
        <f t="shared" si="668"/>
        <v>4.0485885260003324E-3</v>
      </c>
      <c r="M4287" t="str">
        <f t="shared" si="669"/>
        <v/>
      </c>
    </row>
    <row r="4288" spans="1:13">
      <c r="A4288" s="1">
        <v>40004</v>
      </c>
      <c r="B4288">
        <v>1675.02</v>
      </c>
      <c r="C4288">
        <v>15.24</v>
      </c>
      <c r="D4288">
        <f t="shared" si="664"/>
        <v>1.3463198150456835E-2</v>
      </c>
      <c r="E4288">
        <f t="shared" si="660"/>
        <v>2.5923685009791538E-2</v>
      </c>
      <c r="F4288">
        <f t="shared" si="665"/>
        <v>1.3554235093367062E-2</v>
      </c>
      <c r="G4288">
        <f t="shared" si="661"/>
        <v>2.626262626262621E-2</v>
      </c>
      <c r="H4288">
        <f t="shared" si="666"/>
        <v>1.3463198150456835E-2</v>
      </c>
      <c r="I4288">
        <f t="shared" si="662"/>
        <v>2.5923685009791538E-2</v>
      </c>
      <c r="J4288" t="str">
        <f t="shared" si="667"/>
        <v/>
      </c>
      <c r="K4288" t="str">
        <f t="shared" si="663"/>
        <v/>
      </c>
      <c r="L4288">
        <f t="shared" si="668"/>
        <v>2.5923685009791538E-2</v>
      </c>
      <c r="M4288" t="str">
        <f t="shared" si="669"/>
        <v/>
      </c>
    </row>
    <row r="4289" spans="1:13">
      <c r="A4289" s="1">
        <v>40005</v>
      </c>
      <c r="B4289">
        <v>1680.19</v>
      </c>
      <c r="C4289">
        <v>15.18</v>
      </c>
      <c r="D4289">
        <f t="shared" si="664"/>
        <v>3.0817767542262128E-3</v>
      </c>
      <c r="E4289">
        <f t="shared" si="660"/>
        <v>-3.9447782910163407E-3</v>
      </c>
      <c r="F4289">
        <f t="shared" si="665"/>
        <v>3.0865303100859887E-3</v>
      </c>
      <c r="G4289">
        <f t="shared" si="661"/>
        <v>-3.937007874015741E-3</v>
      </c>
      <c r="H4289">
        <f t="shared" si="666"/>
        <v>3.0817767542262128E-3</v>
      </c>
      <c r="I4289" t="str">
        <f t="shared" si="662"/>
        <v/>
      </c>
      <c r="J4289" t="str">
        <f t="shared" si="667"/>
        <v/>
      </c>
      <c r="K4289">
        <f t="shared" si="663"/>
        <v>-3.9447782910163407E-3</v>
      </c>
      <c r="L4289">
        <f t="shared" si="668"/>
        <v>-3.9447782910163407E-3</v>
      </c>
      <c r="M4289" t="str">
        <f t="shared" si="669"/>
        <v/>
      </c>
    </row>
    <row r="4290" spans="1:13">
      <c r="A4290" s="1">
        <v>40008</v>
      </c>
      <c r="B4290">
        <v>1682.5</v>
      </c>
      <c r="C4290">
        <v>15.26</v>
      </c>
      <c r="D4290">
        <f t="shared" si="664"/>
        <v>1.3739002782673193E-3</v>
      </c>
      <c r="E4290">
        <f t="shared" si="660"/>
        <v>5.2562538888271228E-3</v>
      </c>
      <c r="F4290">
        <f t="shared" si="665"/>
        <v>1.3748445116326113E-3</v>
      </c>
      <c r="G4290">
        <f t="shared" si="661"/>
        <v>5.2700922266140093E-3</v>
      </c>
      <c r="H4290">
        <f t="shared" si="666"/>
        <v>1.3739002782673193E-3</v>
      </c>
      <c r="I4290">
        <f t="shared" si="662"/>
        <v>5.2562538888271228E-3</v>
      </c>
      <c r="J4290" t="str">
        <f t="shared" si="667"/>
        <v/>
      </c>
      <c r="K4290" t="str">
        <f t="shared" si="663"/>
        <v/>
      </c>
      <c r="L4290">
        <f t="shared" si="668"/>
        <v>5.2562538888271228E-3</v>
      </c>
      <c r="M4290" t="str">
        <f t="shared" si="669"/>
        <v/>
      </c>
    </row>
    <row r="4291" spans="1:13">
      <c r="A4291" s="1">
        <v>40009</v>
      </c>
      <c r="B4291">
        <v>1676.26</v>
      </c>
      <c r="C4291">
        <v>15.26</v>
      </c>
      <c r="D4291">
        <f t="shared" si="664"/>
        <v>-3.7156612435484218E-3</v>
      </c>
      <c r="E4291">
        <f t="shared" ref="E4291:E4354" si="670">LN(C4291/C4290)</f>
        <v>0</v>
      </c>
      <c r="F4291">
        <f t="shared" si="665"/>
        <v>-3.7087667161961324E-3</v>
      </c>
      <c r="G4291">
        <f t="shared" ref="G4291:G4354" si="671">C4291/C4290-1</f>
        <v>0</v>
      </c>
      <c r="H4291" t="str">
        <f t="shared" si="666"/>
        <v/>
      </c>
      <c r="I4291" t="str">
        <f t="shared" ref="I4291:I4354" si="672">IF(E4291&gt;0,E4291,"")</f>
        <v/>
      </c>
      <c r="J4291">
        <f t="shared" si="667"/>
        <v>-3.7156612435484218E-3</v>
      </c>
      <c r="K4291" t="str">
        <f t="shared" ref="K4291:K4354" si="673">IF(E4291&lt;0,E4291,"")</f>
        <v/>
      </c>
      <c r="L4291" t="str">
        <f t="shared" si="668"/>
        <v/>
      </c>
      <c r="M4291">
        <f t="shared" si="669"/>
        <v>0</v>
      </c>
    </row>
    <row r="4292" spans="1:13">
      <c r="A4292" s="1">
        <v>40010</v>
      </c>
      <c r="B4292">
        <v>1680.91</v>
      </c>
      <c r="C4292">
        <v>15.33</v>
      </c>
      <c r="D4292">
        <f t="shared" ref="D4292:D4355" si="674">LN(B4292/B4291)</f>
        <v>2.7701921402020061E-3</v>
      </c>
      <c r="E4292">
        <f t="shared" si="670"/>
        <v>4.5766670274118935E-3</v>
      </c>
      <c r="F4292">
        <f t="shared" ref="F4292:F4355" si="675">B4292/B4291-1</f>
        <v>2.7740326679632776E-3</v>
      </c>
      <c r="G4292">
        <f t="shared" si="671"/>
        <v>4.5871559633028358E-3</v>
      </c>
      <c r="H4292">
        <f t="shared" ref="H4292:H4355" si="676">IF(D4292&gt;0,D4292,"")</f>
        <v>2.7701921402020061E-3</v>
      </c>
      <c r="I4292">
        <f t="shared" si="672"/>
        <v>4.5766670274118935E-3</v>
      </c>
      <c r="J4292" t="str">
        <f t="shared" ref="J4292:J4355" si="677">IF(D4292&lt;0,D4292,"")</f>
        <v/>
      </c>
      <c r="K4292" t="str">
        <f t="shared" si="673"/>
        <v/>
      </c>
      <c r="L4292">
        <f t="shared" ref="L4292:L4355" si="678">IF(D4292&gt;0,E4292,"")</f>
        <v>4.5766670274118935E-3</v>
      </c>
      <c r="M4292" t="str">
        <f t="shared" ref="M4292:M4355" si="679">IF(D4292&lt;0,E4292,"")</f>
        <v/>
      </c>
    </row>
    <row r="4293" spans="1:13">
      <c r="A4293" s="1">
        <v>40011</v>
      </c>
      <c r="B4293">
        <v>1689.37</v>
      </c>
      <c r="C4293">
        <v>15.39</v>
      </c>
      <c r="D4293">
        <f t="shared" si="674"/>
        <v>5.0203649363598224E-3</v>
      </c>
      <c r="E4293">
        <f t="shared" si="670"/>
        <v>3.9062549670652105E-3</v>
      </c>
      <c r="F4293">
        <f t="shared" si="675"/>
        <v>5.0329880838353436E-3</v>
      </c>
      <c r="G4293">
        <f t="shared" si="671"/>
        <v>3.9138943248533398E-3</v>
      </c>
      <c r="H4293">
        <f t="shared" si="676"/>
        <v>5.0203649363598224E-3</v>
      </c>
      <c r="I4293">
        <f t="shared" si="672"/>
        <v>3.9062549670652105E-3</v>
      </c>
      <c r="J4293" t="str">
        <f t="shared" si="677"/>
        <v/>
      </c>
      <c r="K4293" t="str">
        <f t="shared" si="673"/>
        <v/>
      </c>
      <c r="L4293">
        <f t="shared" si="678"/>
        <v>3.9062549670652105E-3</v>
      </c>
      <c r="M4293" t="str">
        <f t="shared" si="679"/>
        <v/>
      </c>
    </row>
    <row r="4294" spans="1:13">
      <c r="A4294" s="1">
        <v>40012</v>
      </c>
      <c r="B4294">
        <v>1692.09</v>
      </c>
      <c r="C4294">
        <v>15.38</v>
      </c>
      <c r="D4294">
        <f t="shared" si="674"/>
        <v>1.6087728890168559E-3</v>
      </c>
      <c r="E4294">
        <f t="shared" si="670"/>
        <v>-6.4998377328988604E-4</v>
      </c>
      <c r="F4294">
        <f t="shared" si="675"/>
        <v>1.6100676583579165E-3</v>
      </c>
      <c r="G4294">
        <f t="shared" si="671"/>
        <v>-6.4977257959708545E-4</v>
      </c>
      <c r="H4294">
        <f t="shared" si="676"/>
        <v>1.6087728890168559E-3</v>
      </c>
      <c r="I4294" t="str">
        <f t="shared" si="672"/>
        <v/>
      </c>
      <c r="J4294" t="str">
        <f t="shared" si="677"/>
        <v/>
      </c>
      <c r="K4294">
        <f t="shared" si="673"/>
        <v>-6.4998377328988604E-4</v>
      </c>
      <c r="L4294">
        <f t="shared" si="678"/>
        <v>-6.4998377328988604E-4</v>
      </c>
      <c r="M4294" t="str">
        <f t="shared" si="679"/>
        <v/>
      </c>
    </row>
    <row r="4295" spans="1:13">
      <c r="A4295" s="1">
        <v>40015</v>
      </c>
      <c r="B4295">
        <v>1695.53</v>
      </c>
      <c r="C4295">
        <v>15.45</v>
      </c>
      <c r="D4295">
        <f t="shared" si="674"/>
        <v>2.0309250638510861E-3</v>
      </c>
      <c r="E4295">
        <f t="shared" si="670"/>
        <v>4.5410392662564207E-3</v>
      </c>
      <c r="F4295">
        <f t="shared" si="675"/>
        <v>2.0329887890124798E-3</v>
      </c>
      <c r="G4295">
        <f t="shared" si="671"/>
        <v>4.551365409622754E-3</v>
      </c>
      <c r="H4295">
        <f t="shared" si="676"/>
        <v>2.0309250638510861E-3</v>
      </c>
      <c r="I4295">
        <f t="shared" si="672"/>
        <v>4.5410392662564207E-3</v>
      </c>
      <c r="J4295" t="str">
        <f t="shared" si="677"/>
        <v/>
      </c>
      <c r="K4295" t="str">
        <f t="shared" si="673"/>
        <v/>
      </c>
      <c r="L4295">
        <f t="shared" si="678"/>
        <v>4.5410392662564207E-3</v>
      </c>
      <c r="M4295" t="str">
        <f t="shared" si="679"/>
        <v/>
      </c>
    </row>
    <row r="4296" spans="1:13">
      <c r="A4296" s="1">
        <v>40016</v>
      </c>
      <c r="B4296">
        <v>1692.39</v>
      </c>
      <c r="C4296">
        <v>15.53</v>
      </c>
      <c r="D4296">
        <f t="shared" si="674"/>
        <v>-1.8536452449211241E-3</v>
      </c>
      <c r="E4296">
        <f t="shared" si="670"/>
        <v>5.1646338168411712E-3</v>
      </c>
      <c r="F4296">
        <f t="shared" si="675"/>
        <v>-1.8519283056034341E-3</v>
      </c>
      <c r="G4296">
        <f t="shared" si="671"/>
        <v>5.1779935275080291E-3</v>
      </c>
      <c r="H4296" t="str">
        <f t="shared" si="676"/>
        <v/>
      </c>
      <c r="I4296">
        <f t="shared" si="672"/>
        <v>5.1646338168411712E-3</v>
      </c>
      <c r="J4296">
        <f t="shared" si="677"/>
        <v>-1.8536452449211241E-3</v>
      </c>
      <c r="K4296" t="str">
        <f t="shared" si="673"/>
        <v/>
      </c>
      <c r="L4296" t="str">
        <f t="shared" si="678"/>
        <v/>
      </c>
      <c r="M4296">
        <f t="shared" si="679"/>
        <v>5.1646338168411712E-3</v>
      </c>
    </row>
    <row r="4297" spans="1:13">
      <c r="A4297" s="1">
        <v>40017</v>
      </c>
      <c r="B4297">
        <v>1685.94</v>
      </c>
      <c r="C4297">
        <v>15.46</v>
      </c>
      <c r="D4297">
        <f t="shared" si="674"/>
        <v>-3.8184593198933806E-3</v>
      </c>
      <c r="E4297">
        <f t="shared" si="670"/>
        <v>-4.5175940013196542E-3</v>
      </c>
      <c r="F4297">
        <f t="shared" si="675"/>
        <v>-3.8111782745112732E-3</v>
      </c>
      <c r="G4297">
        <f t="shared" si="671"/>
        <v>-4.5074050225368811E-3</v>
      </c>
      <c r="H4297" t="str">
        <f t="shared" si="676"/>
        <v/>
      </c>
      <c r="I4297" t="str">
        <f t="shared" si="672"/>
        <v/>
      </c>
      <c r="J4297">
        <f t="shared" si="677"/>
        <v>-3.8184593198933806E-3</v>
      </c>
      <c r="K4297">
        <f t="shared" si="673"/>
        <v>-4.5175940013196542E-3</v>
      </c>
      <c r="L4297" t="str">
        <f t="shared" si="678"/>
        <v/>
      </c>
      <c r="M4297">
        <f t="shared" si="679"/>
        <v>-4.5175940013196542E-3</v>
      </c>
    </row>
    <row r="4298" spans="1:13">
      <c r="A4298" s="1">
        <v>40018</v>
      </c>
      <c r="B4298">
        <v>1690.25</v>
      </c>
      <c r="C4298">
        <v>15.51</v>
      </c>
      <c r="D4298">
        <f t="shared" si="674"/>
        <v>2.5531752308375314E-3</v>
      </c>
      <c r="E4298">
        <f t="shared" si="670"/>
        <v>3.2289340291713729E-3</v>
      </c>
      <c r="F4298">
        <f t="shared" si="675"/>
        <v>2.5564373583875089E-3</v>
      </c>
      <c r="G4298">
        <f t="shared" si="671"/>
        <v>3.2341526520049957E-3</v>
      </c>
      <c r="H4298">
        <f t="shared" si="676"/>
        <v>2.5531752308375314E-3</v>
      </c>
      <c r="I4298">
        <f t="shared" si="672"/>
        <v>3.2289340291713729E-3</v>
      </c>
      <c r="J4298" t="str">
        <f t="shared" si="677"/>
        <v/>
      </c>
      <c r="K4298" t="str">
        <f t="shared" si="673"/>
        <v/>
      </c>
      <c r="L4298">
        <f t="shared" si="678"/>
        <v>3.2289340291713729E-3</v>
      </c>
      <c r="M4298" t="str">
        <f t="shared" si="679"/>
        <v/>
      </c>
    </row>
    <row r="4299" spans="1:13">
      <c r="A4299" s="1">
        <v>40019</v>
      </c>
      <c r="B4299">
        <v>1691.65</v>
      </c>
      <c r="C4299">
        <v>15.42</v>
      </c>
      <c r="D4299">
        <f t="shared" si="674"/>
        <v>8.2793700580897325E-4</v>
      </c>
      <c r="E4299">
        <f t="shared" si="670"/>
        <v>-5.8196090532640415E-3</v>
      </c>
      <c r="F4299">
        <f t="shared" si="675"/>
        <v>8.2827984026034862E-4</v>
      </c>
      <c r="G4299">
        <f t="shared" si="671"/>
        <v>-5.8027079303675233E-3</v>
      </c>
      <c r="H4299">
        <f t="shared" si="676"/>
        <v>8.2793700580897325E-4</v>
      </c>
      <c r="I4299" t="str">
        <f t="shared" si="672"/>
        <v/>
      </c>
      <c r="J4299" t="str">
        <f t="shared" si="677"/>
        <v/>
      </c>
      <c r="K4299">
        <f t="shared" si="673"/>
        <v>-5.8196090532640415E-3</v>
      </c>
      <c r="L4299">
        <f t="shared" si="678"/>
        <v>-5.8196090532640415E-3</v>
      </c>
      <c r="M4299" t="str">
        <f t="shared" si="679"/>
        <v/>
      </c>
    </row>
    <row r="4300" spans="1:13">
      <c r="A4300" s="1">
        <v>40022</v>
      </c>
      <c r="B4300">
        <v>1685.33</v>
      </c>
      <c r="C4300">
        <v>15.29</v>
      </c>
      <c r="D4300">
        <f t="shared" si="674"/>
        <v>-3.7429936680698351E-3</v>
      </c>
      <c r="E4300">
        <f t="shared" si="670"/>
        <v>-8.4663481942125803E-3</v>
      </c>
      <c r="F4300">
        <f t="shared" si="675"/>
        <v>-3.7359973989892215E-3</v>
      </c>
      <c r="G4300">
        <f t="shared" si="671"/>
        <v>-8.4306095979248541E-3</v>
      </c>
      <c r="H4300" t="str">
        <f t="shared" si="676"/>
        <v/>
      </c>
      <c r="I4300" t="str">
        <f t="shared" si="672"/>
        <v/>
      </c>
      <c r="J4300">
        <f t="shared" si="677"/>
        <v>-3.7429936680698351E-3</v>
      </c>
      <c r="K4300">
        <f t="shared" si="673"/>
        <v>-8.4663481942125803E-3</v>
      </c>
      <c r="L4300" t="str">
        <f t="shared" si="678"/>
        <v/>
      </c>
      <c r="M4300">
        <f t="shared" si="679"/>
        <v>-8.4663481942125803E-3</v>
      </c>
    </row>
    <row r="4301" spans="1:13">
      <c r="A4301" s="1">
        <v>40023</v>
      </c>
      <c r="B4301">
        <v>1685.96</v>
      </c>
      <c r="C4301">
        <v>15.28</v>
      </c>
      <c r="D4301">
        <f t="shared" si="674"/>
        <v>3.7374417942905253E-4</v>
      </c>
      <c r="E4301">
        <f t="shared" si="670"/>
        <v>-6.5423620259648602E-4</v>
      </c>
      <c r="F4301">
        <f t="shared" si="675"/>
        <v>3.738140304867521E-4</v>
      </c>
      <c r="G4301">
        <f t="shared" si="671"/>
        <v>-6.5402223675603555E-4</v>
      </c>
      <c r="H4301">
        <f t="shared" si="676"/>
        <v>3.7374417942905253E-4</v>
      </c>
      <c r="I4301" t="str">
        <f t="shared" si="672"/>
        <v/>
      </c>
      <c r="J4301" t="str">
        <f t="shared" si="677"/>
        <v/>
      </c>
      <c r="K4301">
        <f t="shared" si="673"/>
        <v>-6.5423620259648602E-4</v>
      </c>
      <c r="L4301">
        <f t="shared" si="678"/>
        <v>-6.5423620259648602E-4</v>
      </c>
      <c r="M4301" t="str">
        <f t="shared" si="679"/>
        <v/>
      </c>
    </row>
    <row r="4302" spans="1:13">
      <c r="A4302" s="1">
        <v>40024</v>
      </c>
      <c r="B4302">
        <v>1685.73</v>
      </c>
      <c r="C4302">
        <v>15.28</v>
      </c>
      <c r="D4302">
        <f t="shared" si="674"/>
        <v>-1.3643009906418412E-4</v>
      </c>
      <c r="E4302">
        <f t="shared" si="670"/>
        <v>0</v>
      </c>
      <c r="F4302">
        <f t="shared" si="675"/>
        <v>-1.3642079290143716E-4</v>
      </c>
      <c r="G4302">
        <f t="shared" si="671"/>
        <v>0</v>
      </c>
      <c r="H4302" t="str">
        <f t="shared" si="676"/>
        <v/>
      </c>
      <c r="I4302" t="str">
        <f t="shared" si="672"/>
        <v/>
      </c>
      <c r="J4302">
        <f t="shared" si="677"/>
        <v>-1.3643009906418412E-4</v>
      </c>
      <c r="K4302" t="str">
        <f t="shared" si="673"/>
        <v/>
      </c>
      <c r="L4302" t="str">
        <f t="shared" si="678"/>
        <v/>
      </c>
      <c r="M4302">
        <f t="shared" si="679"/>
        <v>0</v>
      </c>
    </row>
    <row r="4303" spans="1:13">
      <c r="A4303" s="1">
        <v>40025</v>
      </c>
      <c r="B4303">
        <v>1706.87</v>
      </c>
      <c r="C4303">
        <v>15.43</v>
      </c>
      <c r="D4303">
        <f t="shared" si="674"/>
        <v>1.2462579504871753E-2</v>
      </c>
      <c r="E4303">
        <f t="shared" si="670"/>
        <v>9.7688826366950279E-3</v>
      </c>
      <c r="F4303">
        <f t="shared" si="675"/>
        <v>1.254056106256618E-2</v>
      </c>
      <c r="G4303">
        <f t="shared" si="671"/>
        <v>9.8167539267015602E-3</v>
      </c>
      <c r="H4303">
        <f t="shared" si="676"/>
        <v>1.2462579504871753E-2</v>
      </c>
      <c r="I4303">
        <f t="shared" si="672"/>
        <v>9.7688826366950279E-3</v>
      </c>
      <c r="J4303" t="str">
        <f t="shared" si="677"/>
        <v/>
      </c>
      <c r="K4303" t="str">
        <f t="shared" si="673"/>
        <v/>
      </c>
      <c r="L4303">
        <f t="shared" si="678"/>
        <v>9.7688826366950279E-3</v>
      </c>
      <c r="M4303" t="str">
        <f t="shared" si="679"/>
        <v/>
      </c>
    </row>
    <row r="4304" spans="1:13">
      <c r="A4304" s="1">
        <v>40026</v>
      </c>
      <c r="B4304">
        <v>1709.67</v>
      </c>
      <c r="C4304">
        <v>15.53</v>
      </c>
      <c r="D4304">
        <f t="shared" si="674"/>
        <v>1.6390855232919159E-3</v>
      </c>
      <c r="E4304">
        <f t="shared" si="670"/>
        <v>6.4599707855263113E-3</v>
      </c>
      <c r="F4304">
        <f t="shared" si="675"/>
        <v>1.6404295581973205E-3</v>
      </c>
      <c r="G4304">
        <f t="shared" si="671"/>
        <v>6.480881399870464E-3</v>
      </c>
      <c r="H4304">
        <f t="shared" si="676"/>
        <v>1.6390855232919159E-3</v>
      </c>
      <c r="I4304">
        <f t="shared" si="672"/>
        <v>6.4599707855263113E-3</v>
      </c>
      <c r="J4304" t="str">
        <f t="shared" si="677"/>
        <v/>
      </c>
      <c r="K4304" t="str">
        <f t="shared" si="673"/>
        <v/>
      </c>
      <c r="L4304">
        <f t="shared" si="678"/>
        <v>6.4599707855263113E-3</v>
      </c>
      <c r="M4304" t="str">
        <f t="shared" si="679"/>
        <v/>
      </c>
    </row>
    <row r="4305" spans="1:13">
      <c r="A4305" s="1">
        <v>40029</v>
      </c>
      <c r="B4305">
        <v>1707.14</v>
      </c>
      <c r="C4305">
        <v>15.54</v>
      </c>
      <c r="D4305">
        <f t="shared" si="674"/>
        <v>-1.480913754279429E-3</v>
      </c>
      <c r="E4305">
        <f t="shared" si="670"/>
        <v>6.4370777890569199E-4</v>
      </c>
      <c r="F4305">
        <f t="shared" si="675"/>
        <v>-1.479817742605305E-3</v>
      </c>
      <c r="G4305">
        <f t="shared" si="671"/>
        <v>6.4391500321958617E-4</v>
      </c>
      <c r="H4305" t="str">
        <f t="shared" si="676"/>
        <v/>
      </c>
      <c r="I4305">
        <f t="shared" si="672"/>
        <v>6.4370777890569199E-4</v>
      </c>
      <c r="J4305">
        <f t="shared" si="677"/>
        <v>-1.480913754279429E-3</v>
      </c>
      <c r="K4305" t="str">
        <f t="shared" si="673"/>
        <v/>
      </c>
      <c r="L4305" t="str">
        <f t="shared" si="678"/>
        <v/>
      </c>
      <c r="M4305">
        <f t="shared" si="679"/>
        <v>6.4370777890569199E-4</v>
      </c>
    </row>
    <row r="4306" spans="1:13">
      <c r="A4306" s="1">
        <v>40030</v>
      </c>
      <c r="B4306">
        <v>1697.37</v>
      </c>
      <c r="C4306">
        <v>15.47</v>
      </c>
      <c r="D4306">
        <f t="shared" si="674"/>
        <v>-5.7394613731720544E-3</v>
      </c>
      <c r="E4306">
        <f t="shared" si="670"/>
        <v>-4.5146803545265827E-3</v>
      </c>
      <c r="F4306">
        <f t="shared" si="675"/>
        <v>-5.723022130581068E-3</v>
      </c>
      <c r="G4306">
        <f t="shared" si="671"/>
        <v>-4.5045045045044585E-3</v>
      </c>
      <c r="H4306" t="str">
        <f t="shared" si="676"/>
        <v/>
      </c>
      <c r="I4306" t="str">
        <f t="shared" si="672"/>
        <v/>
      </c>
      <c r="J4306">
        <f t="shared" si="677"/>
        <v>-5.7394613731720544E-3</v>
      </c>
      <c r="K4306">
        <f t="shared" si="673"/>
        <v>-4.5146803545265827E-3</v>
      </c>
      <c r="L4306" t="str">
        <f t="shared" si="678"/>
        <v/>
      </c>
      <c r="M4306">
        <f t="shared" si="679"/>
        <v>-4.5146803545265827E-3</v>
      </c>
    </row>
    <row r="4307" spans="1:13">
      <c r="A4307" s="1">
        <v>40031</v>
      </c>
      <c r="B4307">
        <v>1690.91</v>
      </c>
      <c r="C4307">
        <v>15.38</v>
      </c>
      <c r="D4307">
        <f t="shared" si="674"/>
        <v>-3.81314875241731E-3</v>
      </c>
      <c r="E4307">
        <f t="shared" si="670"/>
        <v>-5.8347005074768166E-3</v>
      </c>
      <c r="F4307">
        <f t="shared" si="675"/>
        <v>-3.8058879325072459E-3</v>
      </c>
      <c r="G4307">
        <f t="shared" si="671"/>
        <v>-5.8177117000646206E-3</v>
      </c>
      <c r="H4307" t="str">
        <f t="shared" si="676"/>
        <v/>
      </c>
      <c r="I4307" t="str">
        <f t="shared" si="672"/>
        <v/>
      </c>
      <c r="J4307">
        <f t="shared" si="677"/>
        <v>-3.81314875241731E-3</v>
      </c>
      <c r="K4307">
        <f t="shared" si="673"/>
        <v>-5.8347005074768166E-3</v>
      </c>
      <c r="L4307" t="str">
        <f t="shared" si="678"/>
        <v/>
      </c>
      <c r="M4307">
        <f t="shared" si="679"/>
        <v>-5.8347005074768166E-3</v>
      </c>
    </row>
    <row r="4308" spans="1:13">
      <c r="A4308" s="1">
        <v>40032</v>
      </c>
      <c r="B4308">
        <v>1697.48</v>
      </c>
      <c r="C4308">
        <v>15.53</v>
      </c>
      <c r="D4308">
        <f t="shared" si="674"/>
        <v>3.8779527938558253E-3</v>
      </c>
      <c r="E4308">
        <f t="shared" si="670"/>
        <v>9.7056730830977871E-3</v>
      </c>
      <c r="F4308">
        <f t="shared" si="675"/>
        <v>3.8854817819991005E-3</v>
      </c>
      <c r="G4308">
        <f t="shared" si="671"/>
        <v>9.7529258777633299E-3</v>
      </c>
      <c r="H4308">
        <f t="shared" si="676"/>
        <v>3.8779527938558253E-3</v>
      </c>
      <c r="I4308">
        <f t="shared" si="672"/>
        <v>9.7056730830977871E-3</v>
      </c>
      <c r="J4308" t="str">
        <f t="shared" si="677"/>
        <v/>
      </c>
      <c r="K4308" t="str">
        <f t="shared" si="673"/>
        <v/>
      </c>
      <c r="L4308">
        <f t="shared" si="678"/>
        <v>9.7056730830977871E-3</v>
      </c>
      <c r="M4308" t="str">
        <f t="shared" si="679"/>
        <v/>
      </c>
    </row>
    <row r="4309" spans="1:13">
      <c r="A4309" s="1">
        <v>40033</v>
      </c>
      <c r="B4309">
        <v>1691.42</v>
      </c>
      <c r="C4309">
        <v>15.56</v>
      </c>
      <c r="D4309">
        <f t="shared" si="674"/>
        <v>-3.5763855287662917E-3</v>
      </c>
      <c r="E4309">
        <f t="shared" si="670"/>
        <v>1.9298815896498756E-3</v>
      </c>
      <c r="F4309">
        <f t="shared" si="675"/>
        <v>-3.5699978792091969E-3</v>
      </c>
      <c r="G4309">
        <f t="shared" si="671"/>
        <v>1.9317450096587585E-3</v>
      </c>
      <c r="H4309" t="str">
        <f t="shared" si="676"/>
        <v/>
      </c>
      <c r="I4309">
        <f t="shared" si="672"/>
        <v>1.9298815896498756E-3</v>
      </c>
      <c r="J4309">
        <f t="shared" si="677"/>
        <v>-3.5763855287662917E-3</v>
      </c>
      <c r="K4309" t="str">
        <f t="shared" si="673"/>
        <v/>
      </c>
      <c r="L4309" t="str">
        <f t="shared" si="678"/>
        <v/>
      </c>
      <c r="M4309">
        <f t="shared" si="679"/>
        <v>1.9298815896498756E-3</v>
      </c>
    </row>
    <row r="4310" spans="1:13">
      <c r="A4310" s="1">
        <v>40036</v>
      </c>
      <c r="B4310">
        <v>1689.47</v>
      </c>
      <c r="C4310">
        <v>15.56</v>
      </c>
      <c r="D4310">
        <f t="shared" si="674"/>
        <v>-1.1535425383448848E-3</v>
      </c>
      <c r="E4310">
        <f t="shared" si="670"/>
        <v>0</v>
      </c>
      <c r="F4310">
        <f t="shared" si="675"/>
        <v>-1.1528774639061323E-3</v>
      </c>
      <c r="G4310">
        <f t="shared" si="671"/>
        <v>0</v>
      </c>
      <c r="H4310" t="str">
        <f t="shared" si="676"/>
        <v/>
      </c>
      <c r="I4310" t="str">
        <f t="shared" si="672"/>
        <v/>
      </c>
      <c r="J4310">
        <f t="shared" si="677"/>
        <v>-1.1535425383448848E-3</v>
      </c>
      <c r="K4310" t="str">
        <f t="shared" si="673"/>
        <v/>
      </c>
      <c r="L4310" t="str">
        <f t="shared" si="678"/>
        <v/>
      </c>
      <c r="M4310">
        <f t="shared" si="679"/>
        <v>0</v>
      </c>
    </row>
    <row r="4311" spans="1:13">
      <c r="A4311" s="1">
        <v>40037</v>
      </c>
      <c r="B4311">
        <v>1694.16</v>
      </c>
      <c r="C4311">
        <v>15.65</v>
      </c>
      <c r="D4311">
        <f t="shared" si="674"/>
        <v>2.7721724913956085E-3</v>
      </c>
      <c r="E4311">
        <f t="shared" si="670"/>
        <v>5.7673982359165987E-3</v>
      </c>
      <c r="F4311">
        <f t="shared" si="675"/>
        <v>2.7760185146821215E-3</v>
      </c>
      <c r="G4311">
        <f t="shared" si="671"/>
        <v>5.7840616966580161E-3</v>
      </c>
      <c r="H4311">
        <f t="shared" si="676"/>
        <v>2.7721724913956085E-3</v>
      </c>
      <c r="I4311">
        <f t="shared" si="672"/>
        <v>5.7673982359165987E-3</v>
      </c>
      <c r="J4311" t="str">
        <f t="shared" si="677"/>
        <v/>
      </c>
      <c r="K4311" t="str">
        <f t="shared" si="673"/>
        <v/>
      </c>
      <c r="L4311">
        <f t="shared" si="678"/>
        <v>5.7673982359165987E-3</v>
      </c>
      <c r="M4311" t="str">
        <f t="shared" si="679"/>
        <v/>
      </c>
    </row>
    <row r="4312" spans="1:13">
      <c r="A4312" s="1">
        <v>40038</v>
      </c>
      <c r="B4312">
        <v>1685.39</v>
      </c>
      <c r="C4312">
        <v>15.65</v>
      </c>
      <c r="D4312">
        <f t="shared" si="674"/>
        <v>-5.1900517442756379E-3</v>
      </c>
      <c r="E4312">
        <f t="shared" si="670"/>
        <v>0</v>
      </c>
      <c r="F4312">
        <f t="shared" si="675"/>
        <v>-5.1766066959436641E-3</v>
      </c>
      <c r="G4312">
        <f t="shared" si="671"/>
        <v>0</v>
      </c>
      <c r="H4312" t="str">
        <f t="shared" si="676"/>
        <v/>
      </c>
      <c r="I4312" t="str">
        <f t="shared" si="672"/>
        <v/>
      </c>
      <c r="J4312">
        <f t="shared" si="677"/>
        <v>-5.1900517442756379E-3</v>
      </c>
      <c r="K4312" t="str">
        <f t="shared" si="673"/>
        <v/>
      </c>
      <c r="L4312" t="str">
        <f t="shared" si="678"/>
        <v/>
      </c>
      <c r="M4312">
        <f t="shared" si="679"/>
        <v>0</v>
      </c>
    </row>
    <row r="4313" spans="1:13">
      <c r="A4313" s="1">
        <v>40039</v>
      </c>
      <c r="B4313">
        <v>1661.32</v>
      </c>
      <c r="C4313">
        <v>15.57</v>
      </c>
      <c r="D4313">
        <f t="shared" si="674"/>
        <v>-1.4384523926260438E-2</v>
      </c>
      <c r="E4313">
        <f t="shared" si="670"/>
        <v>-5.124931140255239E-3</v>
      </c>
      <c r="F4313">
        <f t="shared" si="675"/>
        <v>-1.428156094435129E-2</v>
      </c>
      <c r="G4313">
        <f t="shared" si="671"/>
        <v>-5.1118210862619584E-3</v>
      </c>
      <c r="H4313" t="str">
        <f t="shared" si="676"/>
        <v/>
      </c>
      <c r="I4313" t="str">
        <f t="shared" si="672"/>
        <v/>
      </c>
      <c r="J4313">
        <f t="shared" si="677"/>
        <v>-1.4384523926260438E-2</v>
      </c>
      <c r="K4313">
        <f t="shared" si="673"/>
        <v>-5.124931140255239E-3</v>
      </c>
      <c r="L4313" t="str">
        <f t="shared" si="678"/>
        <v/>
      </c>
      <c r="M4313">
        <f t="shared" si="679"/>
        <v>-5.124931140255239E-3</v>
      </c>
    </row>
    <row r="4314" spans="1:13">
      <c r="A4314" s="1">
        <v>40040</v>
      </c>
      <c r="B4314">
        <v>1655.83</v>
      </c>
      <c r="C4314">
        <v>15.57</v>
      </c>
      <c r="D4314">
        <f t="shared" si="674"/>
        <v>-3.3100734140073594E-3</v>
      </c>
      <c r="E4314">
        <f t="shared" si="670"/>
        <v>0</v>
      </c>
      <c r="F4314">
        <f t="shared" si="675"/>
        <v>-3.3046011605230019E-3</v>
      </c>
      <c r="G4314">
        <f t="shared" si="671"/>
        <v>0</v>
      </c>
      <c r="H4314" t="str">
        <f t="shared" si="676"/>
        <v/>
      </c>
      <c r="I4314" t="str">
        <f t="shared" si="672"/>
        <v/>
      </c>
      <c r="J4314">
        <f t="shared" si="677"/>
        <v>-3.3100734140073594E-3</v>
      </c>
      <c r="K4314" t="str">
        <f t="shared" si="673"/>
        <v/>
      </c>
      <c r="L4314" t="str">
        <f t="shared" si="678"/>
        <v/>
      </c>
      <c r="M4314">
        <f t="shared" si="679"/>
        <v>0</v>
      </c>
    </row>
    <row r="4315" spans="1:13">
      <c r="A4315" s="1">
        <v>40043</v>
      </c>
      <c r="B4315">
        <v>1646.06</v>
      </c>
      <c r="C4315">
        <v>15.44</v>
      </c>
      <c r="D4315">
        <f t="shared" si="674"/>
        <v>-5.9178400932658947E-3</v>
      </c>
      <c r="E4315">
        <f t="shared" si="670"/>
        <v>-8.3844412492768885E-3</v>
      </c>
      <c r="F4315">
        <f t="shared" si="675"/>
        <v>-5.9003641678191387E-3</v>
      </c>
      <c r="G4315">
        <f t="shared" si="671"/>
        <v>-8.3493898522800647E-3</v>
      </c>
      <c r="H4315" t="str">
        <f t="shared" si="676"/>
        <v/>
      </c>
      <c r="I4315" t="str">
        <f t="shared" si="672"/>
        <v/>
      </c>
      <c r="J4315">
        <f t="shared" si="677"/>
        <v>-5.9178400932658947E-3</v>
      </c>
      <c r="K4315">
        <f t="shared" si="673"/>
        <v>-8.3844412492768885E-3</v>
      </c>
      <c r="L4315" t="str">
        <f t="shared" si="678"/>
        <v/>
      </c>
      <c r="M4315">
        <f t="shared" si="679"/>
        <v>-8.3844412492768885E-3</v>
      </c>
    </row>
    <row r="4316" spans="1:13">
      <c r="A4316" s="1">
        <v>40044</v>
      </c>
      <c r="B4316">
        <v>1652.35</v>
      </c>
      <c r="C4316">
        <v>15.4</v>
      </c>
      <c r="D4316">
        <f t="shared" si="674"/>
        <v>3.8139634700918462E-3</v>
      </c>
      <c r="E4316">
        <f t="shared" si="670"/>
        <v>-2.5940351770465356E-3</v>
      </c>
      <c r="F4316">
        <f t="shared" si="675"/>
        <v>3.8212458841111463E-3</v>
      </c>
      <c r="G4316">
        <f t="shared" si="671"/>
        <v>-2.5906735751294319E-3</v>
      </c>
      <c r="H4316">
        <f t="shared" si="676"/>
        <v>3.8139634700918462E-3</v>
      </c>
      <c r="I4316" t="str">
        <f t="shared" si="672"/>
        <v/>
      </c>
      <c r="J4316" t="str">
        <f t="shared" si="677"/>
        <v/>
      </c>
      <c r="K4316">
        <f t="shared" si="673"/>
        <v>-2.5940351770465356E-3</v>
      </c>
      <c r="L4316">
        <f t="shared" si="678"/>
        <v>-2.5940351770465356E-3</v>
      </c>
      <c r="M4316" t="str">
        <f t="shared" si="679"/>
        <v/>
      </c>
    </row>
    <row r="4317" spans="1:13">
      <c r="A4317" s="1">
        <v>40045</v>
      </c>
      <c r="B4317">
        <v>1642.8</v>
      </c>
      <c r="C4317">
        <v>15.21</v>
      </c>
      <c r="D4317">
        <f t="shared" si="674"/>
        <v>-5.7964139652054766E-3</v>
      </c>
      <c r="E4317">
        <f t="shared" si="670"/>
        <v>-1.2414403148381964E-2</v>
      </c>
      <c r="F4317">
        <f t="shared" si="675"/>
        <v>-5.7796471691832219E-3</v>
      </c>
      <c r="G4317">
        <f t="shared" si="671"/>
        <v>-1.2337662337662314E-2</v>
      </c>
      <c r="H4317" t="str">
        <f t="shared" si="676"/>
        <v/>
      </c>
      <c r="I4317" t="str">
        <f t="shared" si="672"/>
        <v/>
      </c>
      <c r="J4317">
        <f t="shared" si="677"/>
        <v>-5.7964139652054766E-3</v>
      </c>
      <c r="K4317">
        <f t="shared" si="673"/>
        <v>-1.2414403148381964E-2</v>
      </c>
      <c r="L4317" t="str">
        <f t="shared" si="678"/>
        <v/>
      </c>
      <c r="M4317">
        <f t="shared" si="679"/>
        <v>-1.2414403148381964E-2</v>
      </c>
    </row>
    <row r="4318" spans="1:13">
      <c r="A4318" s="1">
        <v>40046</v>
      </c>
      <c r="B4318">
        <v>1656.96</v>
      </c>
      <c r="C4318">
        <v>15.34</v>
      </c>
      <c r="D4318">
        <f t="shared" si="674"/>
        <v>8.5824950407145766E-3</v>
      </c>
      <c r="E4318">
        <f t="shared" si="670"/>
        <v>8.5106896679086105E-3</v>
      </c>
      <c r="F4318">
        <f t="shared" si="675"/>
        <v>8.6194302410518286E-3</v>
      </c>
      <c r="G4318">
        <f t="shared" si="671"/>
        <v>8.5470085470085166E-3</v>
      </c>
      <c r="H4318">
        <f t="shared" si="676"/>
        <v>8.5824950407145766E-3</v>
      </c>
      <c r="I4318">
        <f t="shared" si="672"/>
        <v>8.5106896679086105E-3</v>
      </c>
      <c r="J4318" t="str">
        <f t="shared" si="677"/>
        <v/>
      </c>
      <c r="K4318" t="str">
        <f t="shared" si="673"/>
        <v/>
      </c>
      <c r="L4318">
        <f t="shared" si="678"/>
        <v>8.5106896679086105E-3</v>
      </c>
      <c r="M4318" t="str">
        <f t="shared" si="679"/>
        <v/>
      </c>
    </row>
    <row r="4319" spans="1:13">
      <c r="A4319" s="1">
        <v>40047</v>
      </c>
      <c r="B4319">
        <v>1663.5</v>
      </c>
      <c r="C4319">
        <v>15.46</v>
      </c>
      <c r="D4319">
        <f t="shared" si="674"/>
        <v>3.9392183354132132E-3</v>
      </c>
      <c r="E4319">
        <f t="shared" si="670"/>
        <v>7.7922472201658217E-3</v>
      </c>
      <c r="F4319">
        <f t="shared" si="675"/>
        <v>3.9469872537658546E-3</v>
      </c>
      <c r="G4319">
        <f t="shared" si="671"/>
        <v>7.8226857887875312E-3</v>
      </c>
      <c r="H4319">
        <f t="shared" si="676"/>
        <v>3.9392183354132132E-3</v>
      </c>
      <c r="I4319">
        <f t="shared" si="672"/>
        <v>7.7922472201658217E-3</v>
      </c>
      <c r="J4319" t="str">
        <f t="shared" si="677"/>
        <v/>
      </c>
      <c r="K4319" t="str">
        <f t="shared" si="673"/>
        <v/>
      </c>
      <c r="L4319">
        <f t="shared" si="678"/>
        <v>7.7922472201658217E-3</v>
      </c>
      <c r="M4319" t="str">
        <f t="shared" si="679"/>
        <v/>
      </c>
    </row>
    <row r="4320" spans="1:13">
      <c r="A4320" s="1">
        <v>40050</v>
      </c>
      <c r="B4320">
        <v>1656.78</v>
      </c>
      <c r="C4320">
        <v>15.37</v>
      </c>
      <c r="D4320">
        <f t="shared" si="674"/>
        <v>-4.047856913079035E-3</v>
      </c>
      <c r="E4320">
        <f t="shared" si="670"/>
        <v>-5.8384856087714881E-3</v>
      </c>
      <c r="F4320">
        <f t="shared" si="675"/>
        <v>-4.0396753832281362E-3</v>
      </c>
      <c r="G4320">
        <f t="shared" si="671"/>
        <v>-5.8214747736093919E-3</v>
      </c>
      <c r="H4320" t="str">
        <f t="shared" si="676"/>
        <v/>
      </c>
      <c r="I4320" t="str">
        <f t="shared" si="672"/>
        <v/>
      </c>
      <c r="J4320">
        <f t="shared" si="677"/>
        <v>-4.047856913079035E-3</v>
      </c>
      <c r="K4320">
        <f t="shared" si="673"/>
        <v>-5.8384856087714881E-3</v>
      </c>
      <c r="L4320" t="str">
        <f t="shared" si="678"/>
        <v/>
      </c>
      <c r="M4320">
        <f t="shared" si="679"/>
        <v>-5.8384856087714881E-3</v>
      </c>
    </row>
    <row r="4321" spans="1:13">
      <c r="A4321" s="1">
        <v>40051</v>
      </c>
      <c r="B4321">
        <v>1630.48</v>
      </c>
      <c r="C4321">
        <v>15.14</v>
      </c>
      <c r="D4321">
        <f t="shared" si="674"/>
        <v>-1.6001509567328324E-2</v>
      </c>
      <c r="E4321">
        <f t="shared" si="670"/>
        <v>-1.507730954120164E-2</v>
      </c>
      <c r="F4321">
        <f t="shared" si="675"/>
        <v>-1.587416555004284E-2</v>
      </c>
      <c r="G4321">
        <f t="shared" si="671"/>
        <v>-1.4964216005204811E-2</v>
      </c>
      <c r="H4321" t="str">
        <f t="shared" si="676"/>
        <v/>
      </c>
      <c r="I4321" t="str">
        <f t="shared" si="672"/>
        <v/>
      </c>
      <c r="J4321">
        <f t="shared" si="677"/>
        <v>-1.6001509567328324E-2</v>
      </c>
      <c r="K4321">
        <f t="shared" si="673"/>
        <v>-1.507730954120164E-2</v>
      </c>
      <c r="L4321" t="str">
        <f t="shared" si="678"/>
        <v/>
      </c>
      <c r="M4321">
        <f t="shared" si="679"/>
        <v>-1.507730954120164E-2</v>
      </c>
    </row>
    <row r="4322" spans="1:13">
      <c r="A4322" s="1">
        <v>40052</v>
      </c>
      <c r="B4322">
        <v>1634.96</v>
      </c>
      <c r="C4322">
        <v>15.11</v>
      </c>
      <c r="D4322">
        <f t="shared" si="674"/>
        <v>2.7438892221566106E-3</v>
      </c>
      <c r="E4322">
        <f t="shared" si="670"/>
        <v>-1.9834717246546415E-3</v>
      </c>
      <c r="F4322">
        <f t="shared" si="675"/>
        <v>2.7476571316422671E-3</v>
      </c>
      <c r="G4322">
        <f t="shared" si="671"/>
        <v>-1.9815059445179584E-3</v>
      </c>
      <c r="H4322">
        <f t="shared" si="676"/>
        <v>2.7438892221566106E-3</v>
      </c>
      <c r="I4322" t="str">
        <f t="shared" si="672"/>
        <v/>
      </c>
      <c r="J4322" t="str">
        <f t="shared" si="677"/>
        <v/>
      </c>
      <c r="K4322">
        <f t="shared" si="673"/>
        <v>-1.9834717246546415E-3</v>
      </c>
      <c r="L4322">
        <f t="shared" si="678"/>
        <v>-1.9834717246546415E-3</v>
      </c>
      <c r="M4322" t="str">
        <f t="shared" si="679"/>
        <v/>
      </c>
    </row>
    <row r="4323" spans="1:13">
      <c r="A4323" s="1">
        <v>40053</v>
      </c>
      <c r="B4323">
        <v>1638.17</v>
      </c>
      <c r="C4323">
        <v>15.13</v>
      </c>
      <c r="D4323">
        <f t="shared" si="674"/>
        <v>1.9614259312179068E-3</v>
      </c>
      <c r="E4323">
        <f t="shared" si="670"/>
        <v>1.3227515156165315E-3</v>
      </c>
      <c r="F4323">
        <f t="shared" si="675"/>
        <v>1.9633507853402676E-3</v>
      </c>
      <c r="G4323">
        <f t="shared" si="671"/>
        <v>1.323626737260275E-3</v>
      </c>
      <c r="H4323">
        <f t="shared" si="676"/>
        <v>1.9614259312179068E-3</v>
      </c>
      <c r="I4323">
        <f t="shared" si="672"/>
        <v>1.3227515156165315E-3</v>
      </c>
      <c r="J4323" t="str">
        <f t="shared" si="677"/>
        <v/>
      </c>
      <c r="K4323" t="str">
        <f t="shared" si="673"/>
        <v/>
      </c>
      <c r="L4323">
        <f t="shared" si="678"/>
        <v>1.3227515156165315E-3</v>
      </c>
      <c r="M4323" t="str">
        <f t="shared" si="679"/>
        <v/>
      </c>
    </row>
    <row r="4324" spans="1:13">
      <c r="A4324" s="1">
        <v>40054</v>
      </c>
      <c r="B4324">
        <v>1632.97</v>
      </c>
      <c r="C4324">
        <v>15.04</v>
      </c>
      <c r="D4324">
        <f t="shared" si="674"/>
        <v>-3.1793224259261555E-3</v>
      </c>
      <c r="E4324">
        <f t="shared" si="670"/>
        <v>-5.9662092785708384E-3</v>
      </c>
      <c r="F4324">
        <f t="shared" si="675"/>
        <v>-3.174273732274413E-3</v>
      </c>
      <c r="G4324">
        <f t="shared" si="671"/>
        <v>-5.94844679444817E-3</v>
      </c>
      <c r="H4324" t="str">
        <f t="shared" si="676"/>
        <v/>
      </c>
      <c r="I4324" t="str">
        <f t="shared" si="672"/>
        <v/>
      </c>
      <c r="J4324">
        <f t="shared" si="677"/>
        <v>-3.1793224259261555E-3</v>
      </c>
      <c r="K4324">
        <f t="shared" si="673"/>
        <v>-5.9662092785708384E-3</v>
      </c>
      <c r="L4324" t="str">
        <f t="shared" si="678"/>
        <v/>
      </c>
      <c r="M4324">
        <f t="shared" si="679"/>
        <v>-5.9662092785708384E-3</v>
      </c>
    </row>
    <row r="4325" spans="1:13">
      <c r="A4325" s="1">
        <v>40058</v>
      </c>
      <c r="B4325">
        <v>1639.77</v>
      </c>
      <c r="C4325">
        <v>15.26</v>
      </c>
      <c r="D4325">
        <f t="shared" si="674"/>
        <v>4.1555453751369511E-3</v>
      </c>
      <c r="E4325">
        <f t="shared" si="670"/>
        <v>1.4521707334617195E-2</v>
      </c>
      <c r="F4325">
        <f t="shared" si="675"/>
        <v>4.1641916263004397E-3</v>
      </c>
      <c r="G4325">
        <f t="shared" si="671"/>
        <v>1.4627659574468099E-2</v>
      </c>
      <c r="H4325">
        <f t="shared" si="676"/>
        <v>4.1555453751369511E-3</v>
      </c>
      <c r="I4325">
        <f t="shared" si="672"/>
        <v>1.4521707334617195E-2</v>
      </c>
      <c r="J4325" t="str">
        <f t="shared" si="677"/>
        <v/>
      </c>
      <c r="K4325" t="str">
        <f t="shared" si="673"/>
        <v/>
      </c>
      <c r="L4325">
        <f t="shared" si="678"/>
        <v>1.4521707334617195E-2</v>
      </c>
      <c r="M4325" t="str">
        <f t="shared" si="679"/>
        <v/>
      </c>
    </row>
    <row r="4326" spans="1:13">
      <c r="A4326" s="1">
        <v>40059</v>
      </c>
      <c r="B4326">
        <v>1653.08</v>
      </c>
      <c r="C4326">
        <v>15.36</v>
      </c>
      <c r="D4326">
        <f t="shared" si="674"/>
        <v>8.0842264234291927E-3</v>
      </c>
      <c r="E4326">
        <f t="shared" si="670"/>
        <v>6.5317018632150593E-3</v>
      </c>
      <c r="F4326">
        <f t="shared" si="675"/>
        <v>8.1169920171730858E-3</v>
      </c>
      <c r="G4326">
        <f t="shared" si="671"/>
        <v>6.5530799475752577E-3</v>
      </c>
      <c r="H4326">
        <f t="shared" si="676"/>
        <v>8.0842264234291927E-3</v>
      </c>
      <c r="I4326">
        <f t="shared" si="672"/>
        <v>6.5317018632150593E-3</v>
      </c>
      <c r="J4326" t="str">
        <f t="shared" si="677"/>
        <v/>
      </c>
      <c r="K4326" t="str">
        <f t="shared" si="673"/>
        <v/>
      </c>
      <c r="L4326">
        <f t="shared" si="678"/>
        <v>6.5317018632150593E-3</v>
      </c>
      <c r="M4326" t="str">
        <f t="shared" si="679"/>
        <v/>
      </c>
    </row>
    <row r="4327" spans="1:13">
      <c r="A4327" s="1">
        <v>40060</v>
      </c>
      <c r="B4327">
        <v>1655.08</v>
      </c>
      <c r="C4327">
        <v>15.38</v>
      </c>
      <c r="D4327">
        <f t="shared" si="674"/>
        <v>1.2091315073432651E-3</v>
      </c>
      <c r="E4327">
        <f t="shared" si="670"/>
        <v>1.3012363579719556E-3</v>
      </c>
      <c r="F4327">
        <f t="shared" si="675"/>
        <v>1.2098628015582147E-3</v>
      </c>
      <c r="G4327">
        <f t="shared" si="671"/>
        <v>1.3020833333334814E-3</v>
      </c>
      <c r="H4327">
        <f t="shared" si="676"/>
        <v>1.2091315073432651E-3</v>
      </c>
      <c r="I4327">
        <f t="shared" si="672"/>
        <v>1.3012363579719556E-3</v>
      </c>
      <c r="J4327" t="str">
        <f t="shared" si="677"/>
        <v/>
      </c>
      <c r="K4327" t="str">
        <f t="shared" si="673"/>
        <v/>
      </c>
      <c r="L4327">
        <f t="shared" si="678"/>
        <v>1.3012363579719556E-3</v>
      </c>
      <c r="M4327" t="str">
        <f t="shared" si="679"/>
        <v/>
      </c>
    </row>
    <row r="4328" spans="1:13">
      <c r="A4328" s="1">
        <v>40061</v>
      </c>
      <c r="B4328">
        <v>1655.17</v>
      </c>
      <c r="C4328">
        <v>15.48</v>
      </c>
      <c r="D4328">
        <f t="shared" si="674"/>
        <v>5.4376557675273835E-5</v>
      </c>
      <c r="E4328">
        <f t="shared" si="670"/>
        <v>6.4809040840831415E-3</v>
      </c>
      <c r="F4328">
        <f t="shared" si="675"/>
        <v>5.4378036107083361E-5</v>
      </c>
      <c r="G4328">
        <f t="shared" si="671"/>
        <v>6.5019505851755532E-3</v>
      </c>
      <c r="H4328">
        <f t="shared" si="676"/>
        <v>5.4376557675273835E-5</v>
      </c>
      <c r="I4328">
        <f t="shared" si="672"/>
        <v>6.4809040840831415E-3</v>
      </c>
      <c r="J4328" t="str">
        <f t="shared" si="677"/>
        <v/>
      </c>
      <c r="K4328" t="str">
        <f t="shared" si="673"/>
        <v/>
      </c>
      <c r="L4328">
        <f t="shared" si="678"/>
        <v>6.4809040840831415E-3</v>
      </c>
      <c r="M4328" t="str">
        <f t="shared" si="679"/>
        <v/>
      </c>
    </row>
    <row r="4329" spans="1:13">
      <c r="A4329" s="1">
        <v>40064</v>
      </c>
      <c r="B4329">
        <v>1671.71</v>
      </c>
      <c r="C4329">
        <v>15.71</v>
      </c>
      <c r="D4329">
        <f t="shared" si="674"/>
        <v>9.9433320560937486E-3</v>
      </c>
      <c r="E4329">
        <f t="shared" si="670"/>
        <v>1.4748584105948684E-2</v>
      </c>
      <c r="F4329">
        <f t="shared" si="675"/>
        <v>9.9929312396913605E-3</v>
      </c>
      <c r="G4329">
        <f t="shared" si="671"/>
        <v>1.4857881136950857E-2</v>
      </c>
      <c r="H4329">
        <f t="shared" si="676"/>
        <v>9.9433320560937486E-3</v>
      </c>
      <c r="I4329">
        <f t="shared" si="672"/>
        <v>1.4748584105948684E-2</v>
      </c>
      <c r="J4329" t="str">
        <f t="shared" si="677"/>
        <v/>
      </c>
      <c r="K4329" t="str">
        <f t="shared" si="673"/>
        <v/>
      </c>
      <c r="L4329">
        <f t="shared" si="678"/>
        <v>1.4748584105948684E-2</v>
      </c>
      <c r="M4329" t="str">
        <f t="shared" si="679"/>
        <v/>
      </c>
    </row>
    <row r="4330" spans="1:13">
      <c r="A4330" s="1">
        <v>40065</v>
      </c>
      <c r="B4330">
        <v>1683.99</v>
      </c>
      <c r="C4330">
        <v>15.88</v>
      </c>
      <c r="D4330">
        <f t="shared" si="674"/>
        <v>7.3189229171092005E-3</v>
      </c>
      <c r="E4330">
        <f t="shared" si="670"/>
        <v>1.0763003551459878E-2</v>
      </c>
      <c r="F4330">
        <f t="shared" si="675"/>
        <v>7.3457716948512886E-3</v>
      </c>
      <c r="G4330">
        <f t="shared" si="671"/>
        <v>1.0821133036282626E-2</v>
      </c>
      <c r="H4330">
        <f t="shared" si="676"/>
        <v>7.3189229171092005E-3</v>
      </c>
      <c r="I4330">
        <f t="shared" si="672"/>
        <v>1.0763003551459878E-2</v>
      </c>
      <c r="J4330" t="str">
        <f t="shared" si="677"/>
        <v/>
      </c>
      <c r="K4330" t="str">
        <f t="shared" si="673"/>
        <v/>
      </c>
      <c r="L4330">
        <f t="shared" si="678"/>
        <v>1.0763003551459878E-2</v>
      </c>
      <c r="M4330" t="str">
        <f t="shared" si="679"/>
        <v/>
      </c>
    </row>
    <row r="4331" spans="1:13">
      <c r="A4331" s="1">
        <v>40066</v>
      </c>
      <c r="B4331">
        <v>1689.13</v>
      </c>
      <c r="C4331">
        <v>15.95</v>
      </c>
      <c r="D4331">
        <f t="shared" si="674"/>
        <v>3.0476259239930587E-3</v>
      </c>
      <c r="E4331">
        <f t="shared" si="670"/>
        <v>4.3983734118638856E-3</v>
      </c>
      <c r="F4331">
        <f t="shared" si="675"/>
        <v>3.0522746572130277E-3</v>
      </c>
      <c r="G4331">
        <f t="shared" si="671"/>
        <v>4.4080604534004753E-3</v>
      </c>
      <c r="H4331">
        <f t="shared" si="676"/>
        <v>3.0476259239930587E-3</v>
      </c>
      <c r="I4331">
        <f t="shared" si="672"/>
        <v>4.3983734118638856E-3</v>
      </c>
      <c r="J4331" t="str">
        <f t="shared" si="677"/>
        <v/>
      </c>
      <c r="K4331" t="str">
        <f t="shared" si="673"/>
        <v/>
      </c>
      <c r="L4331">
        <f t="shared" si="678"/>
        <v>4.3983734118638856E-3</v>
      </c>
      <c r="M4331" t="str">
        <f t="shared" si="679"/>
        <v/>
      </c>
    </row>
    <row r="4332" spans="1:13">
      <c r="A4332" s="1">
        <v>40067</v>
      </c>
      <c r="B4332">
        <v>1683.42</v>
      </c>
      <c r="C4332">
        <v>15.85</v>
      </c>
      <c r="D4332">
        <f t="shared" si="674"/>
        <v>-3.3861650418574234E-3</v>
      </c>
      <c r="E4332">
        <f t="shared" si="670"/>
        <v>-6.2893289075639904E-3</v>
      </c>
      <c r="F4332">
        <f t="shared" si="675"/>
        <v>-3.38043845056335E-3</v>
      </c>
      <c r="G4332">
        <f t="shared" si="671"/>
        <v>-6.2695924764890609E-3</v>
      </c>
      <c r="H4332" t="str">
        <f t="shared" si="676"/>
        <v/>
      </c>
      <c r="I4332" t="str">
        <f t="shared" si="672"/>
        <v/>
      </c>
      <c r="J4332">
        <f t="shared" si="677"/>
        <v>-3.3861650418574234E-3</v>
      </c>
      <c r="K4332">
        <f t="shared" si="673"/>
        <v>-6.2893289075639904E-3</v>
      </c>
      <c r="L4332" t="str">
        <f t="shared" si="678"/>
        <v/>
      </c>
      <c r="M4332">
        <f t="shared" si="679"/>
        <v>-6.2893289075639904E-3</v>
      </c>
    </row>
    <row r="4333" spans="1:13">
      <c r="A4333" s="1">
        <v>40068</v>
      </c>
      <c r="B4333">
        <v>1687.99</v>
      </c>
      <c r="C4333">
        <v>15.9</v>
      </c>
      <c r="D4333">
        <f t="shared" si="674"/>
        <v>2.7110335432424617E-3</v>
      </c>
      <c r="E4333">
        <f t="shared" si="670"/>
        <v>3.1496089028962013E-3</v>
      </c>
      <c r="F4333">
        <f t="shared" si="675"/>
        <v>2.7147117178125679E-3</v>
      </c>
      <c r="G4333">
        <f t="shared" si="671"/>
        <v>3.154574132492094E-3</v>
      </c>
      <c r="H4333">
        <f t="shared" si="676"/>
        <v>2.7110335432424617E-3</v>
      </c>
      <c r="I4333">
        <f t="shared" si="672"/>
        <v>3.1496089028962013E-3</v>
      </c>
      <c r="J4333" t="str">
        <f t="shared" si="677"/>
        <v/>
      </c>
      <c r="K4333" t="str">
        <f t="shared" si="673"/>
        <v/>
      </c>
      <c r="L4333">
        <f t="shared" si="678"/>
        <v>3.1496089028962013E-3</v>
      </c>
      <c r="M4333" t="str">
        <f t="shared" si="679"/>
        <v/>
      </c>
    </row>
    <row r="4334" spans="1:13">
      <c r="A4334" s="1">
        <v>40071</v>
      </c>
      <c r="B4334">
        <v>1697.6</v>
      </c>
      <c r="C4334">
        <v>16.03</v>
      </c>
      <c r="D4334">
        <f t="shared" si="674"/>
        <v>5.6770168919803715E-3</v>
      </c>
      <c r="E4334">
        <f t="shared" si="670"/>
        <v>8.1428573952758519E-3</v>
      </c>
      <c r="F4334">
        <f t="shared" si="675"/>
        <v>5.6931616893465264E-3</v>
      </c>
      <c r="G4334">
        <f t="shared" si="671"/>
        <v>8.1761006289309268E-3</v>
      </c>
      <c r="H4334">
        <f t="shared" si="676"/>
        <v>5.6770168919803715E-3</v>
      </c>
      <c r="I4334">
        <f t="shared" si="672"/>
        <v>8.1428573952758519E-3</v>
      </c>
      <c r="J4334" t="str">
        <f t="shared" si="677"/>
        <v/>
      </c>
      <c r="K4334" t="str">
        <f t="shared" si="673"/>
        <v/>
      </c>
      <c r="L4334">
        <f t="shared" si="678"/>
        <v>8.1428573952758519E-3</v>
      </c>
      <c r="M4334" t="str">
        <f t="shared" si="679"/>
        <v/>
      </c>
    </row>
    <row r="4335" spans="1:13">
      <c r="A4335" s="1">
        <v>40072</v>
      </c>
      <c r="B4335">
        <v>1704.76</v>
      </c>
      <c r="C4335">
        <v>16.059999999999999</v>
      </c>
      <c r="D4335">
        <f t="shared" si="674"/>
        <v>4.2088494865901299E-3</v>
      </c>
      <c r="E4335">
        <f t="shared" si="670"/>
        <v>1.869741897153796E-3</v>
      </c>
      <c r="F4335">
        <f t="shared" si="675"/>
        <v>4.2177191328935937E-3</v>
      </c>
      <c r="G4335">
        <f t="shared" si="671"/>
        <v>1.8714909544601532E-3</v>
      </c>
      <c r="H4335">
        <f t="shared" si="676"/>
        <v>4.2088494865901299E-3</v>
      </c>
      <c r="I4335">
        <f t="shared" si="672"/>
        <v>1.869741897153796E-3</v>
      </c>
      <c r="J4335" t="str">
        <f t="shared" si="677"/>
        <v/>
      </c>
      <c r="K4335" t="str">
        <f t="shared" si="673"/>
        <v/>
      </c>
      <c r="L4335">
        <f t="shared" si="678"/>
        <v>1.869741897153796E-3</v>
      </c>
      <c r="M4335" t="str">
        <f t="shared" si="679"/>
        <v/>
      </c>
    </row>
    <row r="4336" spans="1:13">
      <c r="A4336" s="1">
        <v>40073</v>
      </c>
      <c r="B4336">
        <v>1725.52</v>
      </c>
      <c r="C4336">
        <v>16.43</v>
      </c>
      <c r="D4336">
        <f t="shared" si="674"/>
        <v>1.2104115967809937E-2</v>
      </c>
      <c r="E4336">
        <f t="shared" si="670"/>
        <v>2.2777223530561188E-2</v>
      </c>
      <c r="F4336">
        <f t="shared" si="675"/>
        <v>1.217766723761704E-2</v>
      </c>
      <c r="G4336">
        <f t="shared" si="671"/>
        <v>2.3038605230386144E-2</v>
      </c>
      <c r="H4336">
        <f t="shared" si="676"/>
        <v>1.2104115967809937E-2</v>
      </c>
      <c r="I4336">
        <f t="shared" si="672"/>
        <v>2.2777223530561188E-2</v>
      </c>
      <c r="J4336" t="str">
        <f t="shared" si="677"/>
        <v/>
      </c>
      <c r="K4336" t="str">
        <f t="shared" si="673"/>
        <v/>
      </c>
      <c r="L4336">
        <f t="shared" si="678"/>
        <v>2.2777223530561188E-2</v>
      </c>
      <c r="M4336" t="str">
        <f t="shared" si="679"/>
        <v/>
      </c>
    </row>
    <row r="4337" spans="1:13">
      <c r="A4337" s="1">
        <v>40074</v>
      </c>
      <c r="B4337">
        <v>1722.34</v>
      </c>
      <c r="C4337">
        <v>16.38</v>
      </c>
      <c r="D4337">
        <f t="shared" si="674"/>
        <v>-1.8446229845168335E-3</v>
      </c>
      <c r="E4337">
        <f t="shared" si="670"/>
        <v>-3.047853624253432E-3</v>
      </c>
      <c r="F4337">
        <f t="shared" si="675"/>
        <v>-1.8429227131532278E-3</v>
      </c>
      <c r="G4337">
        <f t="shared" si="671"/>
        <v>-3.0432136335971638E-3</v>
      </c>
      <c r="H4337" t="str">
        <f t="shared" si="676"/>
        <v/>
      </c>
      <c r="I4337" t="str">
        <f t="shared" si="672"/>
        <v/>
      </c>
      <c r="J4337">
        <f t="shared" si="677"/>
        <v>-1.8446229845168335E-3</v>
      </c>
      <c r="K4337">
        <f t="shared" si="673"/>
        <v>-3.047853624253432E-3</v>
      </c>
      <c r="L4337" t="str">
        <f t="shared" si="678"/>
        <v/>
      </c>
      <c r="M4337">
        <f t="shared" si="679"/>
        <v>-3.047853624253432E-3</v>
      </c>
    </row>
    <row r="4338" spans="1:13">
      <c r="A4338" s="1">
        <v>40075</v>
      </c>
      <c r="B4338">
        <v>1709.91</v>
      </c>
      <c r="C4338">
        <v>16.25</v>
      </c>
      <c r="D4338">
        <f t="shared" si="674"/>
        <v>-7.2430937969337897E-3</v>
      </c>
      <c r="E4338">
        <f t="shared" si="670"/>
        <v>-7.9681696491768449E-3</v>
      </c>
      <c r="F4338">
        <f t="shared" si="675"/>
        <v>-7.2169258102348088E-3</v>
      </c>
      <c r="G4338">
        <f t="shared" si="671"/>
        <v>-7.9365079365079083E-3</v>
      </c>
      <c r="H4338" t="str">
        <f t="shared" si="676"/>
        <v/>
      </c>
      <c r="I4338" t="str">
        <f t="shared" si="672"/>
        <v/>
      </c>
      <c r="J4338">
        <f t="shared" si="677"/>
        <v>-7.2430937969337897E-3</v>
      </c>
      <c r="K4338">
        <f t="shared" si="673"/>
        <v>-7.9681696491768449E-3</v>
      </c>
      <c r="L4338" t="str">
        <f t="shared" si="678"/>
        <v/>
      </c>
      <c r="M4338">
        <f t="shared" si="679"/>
        <v>-7.9681696491768449E-3</v>
      </c>
    </row>
    <row r="4339" spans="1:13">
      <c r="A4339" s="1">
        <v>40078</v>
      </c>
      <c r="B4339">
        <v>1701.84</v>
      </c>
      <c r="C4339">
        <v>16.25</v>
      </c>
      <c r="D4339">
        <f t="shared" si="674"/>
        <v>-4.7307188688171364E-3</v>
      </c>
      <c r="E4339">
        <f t="shared" si="670"/>
        <v>0</v>
      </c>
      <c r="F4339">
        <f t="shared" si="675"/>
        <v>-4.7195466428058275E-3</v>
      </c>
      <c r="G4339">
        <f t="shared" si="671"/>
        <v>0</v>
      </c>
      <c r="H4339" t="str">
        <f t="shared" si="676"/>
        <v/>
      </c>
      <c r="I4339" t="str">
        <f t="shared" si="672"/>
        <v/>
      </c>
      <c r="J4339">
        <f t="shared" si="677"/>
        <v>-4.7307188688171364E-3</v>
      </c>
      <c r="K4339" t="str">
        <f t="shared" si="673"/>
        <v/>
      </c>
      <c r="L4339" t="str">
        <f t="shared" si="678"/>
        <v/>
      </c>
      <c r="M4339">
        <f t="shared" si="679"/>
        <v>0</v>
      </c>
    </row>
    <row r="4340" spans="1:13">
      <c r="A4340" s="1">
        <v>40079</v>
      </c>
      <c r="B4340">
        <v>1697.42</v>
      </c>
      <c r="C4340">
        <v>16.23</v>
      </c>
      <c r="D4340">
        <f t="shared" si="674"/>
        <v>-2.6005674711671984E-3</v>
      </c>
      <c r="E4340">
        <f t="shared" si="670"/>
        <v>-1.2315272492466737E-3</v>
      </c>
      <c r="F4340">
        <f t="shared" si="675"/>
        <v>-2.5971889249282176E-3</v>
      </c>
      <c r="G4340">
        <f t="shared" si="671"/>
        <v>-1.2307692307692575E-3</v>
      </c>
      <c r="H4340" t="str">
        <f t="shared" si="676"/>
        <v/>
      </c>
      <c r="I4340" t="str">
        <f t="shared" si="672"/>
        <v/>
      </c>
      <c r="J4340">
        <f t="shared" si="677"/>
        <v>-2.6005674711671984E-3</v>
      </c>
      <c r="K4340">
        <f t="shared" si="673"/>
        <v>-1.2315272492466737E-3</v>
      </c>
      <c r="L4340" t="str">
        <f t="shared" si="678"/>
        <v/>
      </c>
      <c r="M4340">
        <f t="shared" si="679"/>
        <v>-1.2315272492466737E-3</v>
      </c>
    </row>
    <row r="4341" spans="1:13">
      <c r="A4341" s="1">
        <v>40080</v>
      </c>
      <c r="B4341">
        <v>1692.77</v>
      </c>
      <c r="C4341">
        <v>16.23</v>
      </c>
      <c r="D4341">
        <f t="shared" si="674"/>
        <v>-2.7432108029442847E-3</v>
      </c>
      <c r="E4341">
        <f t="shared" si="670"/>
        <v>0</v>
      </c>
      <c r="F4341">
        <f t="shared" si="675"/>
        <v>-2.7394516383688616E-3</v>
      </c>
      <c r="G4341">
        <f t="shared" si="671"/>
        <v>0</v>
      </c>
      <c r="H4341" t="str">
        <f t="shared" si="676"/>
        <v/>
      </c>
      <c r="I4341" t="str">
        <f t="shared" si="672"/>
        <v/>
      </c>
      <c r="J4341">
        <f t="shared" si="677"/>
        <v>-2.7432108029442847E-3</v>
      </c>
      <c r="K4341" t="str">
        <f t="shared" si="673"/>
        <v/>
      </c>
      <c r="L4341" t="str">
        <f t="shared" si="678"/>
        <v/>
      </c>
      <c r="M4341">
        <f t="shared" si="679"/>
        <v>0</v>
      </c>
    </row>
    <row r="4342" spans="1:13">
      <c r="A4342" s="1">
        <v>40081</v>
      </c>
      <c r="B4342">
        <v>1698.67</v>
      </c>
      <c r="C4342">
        <v>16.27</v>
      </c>
      <c r="D4342">
        <f t="shared" si="674"/>
        <v>3.4793515156158698E-3</v>
      </c>
      <c r="E4342">
        <f t="shared" si="670"/>
        <v>2.4615397044465428E-3</v>
      </c>
      <c r="F4342">
        <f t="shared" si="675"/>
        <v>3.4854114853171136E-3</v>
      </c>
      <c r="G4342">
        <f t="shared" si="671"/>
        <v>2.4645717806530687E-3</v>
      </c>
      <c r="H4342">
        <f t="shared" si="676"/>
        <v>3.4793515156158698E-3</v>
      </c>
      <c r="I4342">
        <f t="shared" si="672"/>
        <v>2.4615397044465428E-3</v>
      </c>
      <c r="J4342" t="str">
        <f t="shared" si="677"/>
        <v/>
      </c>
      <c r="K4342" t="str">
        <f t="shared" si="673"/>
        <v/>
      </c>
      <c r="L4342">
        <f t="shared" si="678"/>
        <v>2.4615397044465428E-3</v>
      </c>
      <c r="M4342" t="str">
        <f t="shared" si="679"/>
        <v/>
      </c>
    </row>
    <row r="4343" spans="1:13">
      <c r="A4343" s="1">
        <v>40082</v>
      </c>
      <c r="B4343">
        <v>1691.75</v>
      </c>
      <c r="C4343">
        <v>16.23</v>
      </c>
      <c r="D4343">
        <f t="shared" si="674"/>
        <v>-4.0820957930202389E-3</v>
      </c>
      <c r="E4343">
        <f t="shared" si="670"/>
        <v>-2.4615397044465718E-3</v>
      </c>
      <c r="F4343">
        <f t="shared" si="675"/>
        <v>-4.0737753654329634E-3</v>
      </c>
      <c r="G4343">
        <f t="shared" si="671"/>
        <v>-2.4585125998770607E-3</v>
      </c>
      <c r="H4343" t="str">
        <f t="shared" si="676"/>
        <v/>
      </c>
      <c r="I4343" t="str">
        <f t="shared" si="672"/>
        <v/>
      </c>
      <c r="J4343">
        <f t="shared" si="677"/>
        <v>-4.0820957930202389E-3</v>
      </c>
      <c r="K4343">
        <f t="shared" si="673"/>
        <v>-2.4615397044465718E-3</v>
      </c>
      <c r="L4343" t="str">
        <f t="shared" si="678"/>
        <v/>
      </c>
      <c r="M4343">
        <f t="shared" si="679"/>
        <v>-2.4615397044465718E-3</v>
      </c>
    </row>
    <row r="4344" spans="1:13">
      <c r="A4344" s="1">
        <v>40085</v>
      </c>
      <c r="B4344">
        <v>1681.55</v>
      </c>
      <c r="C4344">
        <v>16.12</v>
      </c>
      <c r="D4344">
        <f t="shared" si="674"/>
        <v>-6.0475090187600816E-3</v>
      </c>
      <c r="E4344">
        <f t="shared" si="670"/>
        <v>-6.8006444480175491E-3</v>
      </c>
      <c r="F4344">
        <f t="shared" si="675"/>
        <v>-6.029259642382212E-3</v>
      </c>
      <c r="G4344">
        <f t="shared" si="671"/>
        <v>-6.7775723967959944E-3</v>
      </c>
      <c r="H4344" t="str">
        <f t="shared" si="676"/>
        <v/>
      </c>
      <c r="I4344" t="str">
        <f t="shared" si="672"/>
        <v/>
      </c>
      <c r="J4344">
        <f t="shared" si="677"/>
        <v>-6.0475090187600816E-3</v>
      </c>
      <c r="K4344">
        <f t="shared" si="673"/>
        <v>-6.8006444480175491E-3</v>
      </c>
      <c r="L4344" t="str">
        <f t="shared" si="678"/>
        <v/>
      </c>
      <c r="M4344">
        <f t="shared" si="679"/>
        <v>-6.8006444480175491E-3</v>
      </c>
    </row>
    <row r="4345" spans="1:13">
      <c r="A4345" s="1">
        <v>40086</v>
      </c>
      <c r="B4345">
        <v>1695</v>
      </c>
      <c r="C4345">
        <v>16.21</v>
      </c>
      <c r="D4345">
        <f t="shared" si="674"/>
        <v>7.9667537209757739E-3</v>
      </c>
      <c r="E4345">
        <f t="shared" si="670"/>
        <v>5.5675986691025815E-3</v>
      </c>
      <c r="F4345">
        <f t="shared" si="675"/>
        <v>7.9985727453837363E-3</v>
      </c>
      <c r="G4345">
        <f t="shared" si="671"/>
        <v>5.5831265508685668E-3</v>
      </c>
      <c r="H4345">
        <f t="shared" si="676"/>
        <v>7.9667537209757739E-3</v>
      </c>
      <c r="I4345">
        <f t="shared" si="672"/>
        <v>5.5675986691025815E-3</v>
      </c>
      <c r="J4345" t="str">
        <f t="shared" si="677"/>
        <v/>
      </c>
      <c r="K4345" t="str">
        <f t="shared" si="673"/>
        <v/>
      </c>
      <c r="L4345">
        <f t="shared" si="678"/>
        <v>5.5675986691025815E-3</v>
      </c>
      <c r="M4345" t="str">
        <f t="shared" si="679"/>
        <v/>
      </c>
    </row>
    <row r="4346" spans="1:13">
      <c r="A4346" s="1">
        <v>40087</v>
      </c>
      <c r="B4346">
        <v>1693.87</v>
      </c>
      <c r="C4346">
        <v>16.2</v>
      </c>
      <c r="D4346">
        <f t="shared" si="674"/>
        <v>-6.6688898770376765E-4</v>
      </c>
      <c r="E4346">
        <f t="shared" si="670"/>
        <v>-6.1709350924640273E-4</v>
      </c>
      <c r="F4346">
        <f t="shared" si="675"/>
        <v>-6.6666666666670427E-4</v>
      </c>
      <c r="G4346">
        <f t="shared" si="671"/>
        <v>-6.1690314620610476E-4</v>
      </c>
      <c r="H4346" t="str">
        <f t="shared" si="676"/>
        <v/>
      </c>
      <c r="I4346" t="str">
        <f t="shared" si="672"/>
        <v/>
      </c>
      <c r="J4346">
        <f t="shared" si="677"/>
        <v>-6.6688898770376765E-4</v>
      </c>
      <c r="K4346">
        <f t="shared" si="673"/>
        <v>-6.1709350924640273E-4</v>
      </c>
      <c r="L4346" t="str">
        <f t="shared" si="678"/>
        <v/>
      </c>
      <c r="M4346">
        <f t="shared" si="679"/>
        <v>-6.1709350924640273E-4</v>
      </c>
    </row>
    <row r="4347" spans="1:13">
      <c r="A4347" s="1">
        <v>40088</v>
      </c>
      <c r="B4347">
        <v>1678.66</v>
      </c>
      <c r="C4347">
        <v>16.16</v>
      </c>
      <c r="D4347">
        <f t="shared" si="674"/>
        <v>-9.0199957444824265E-3</v>
      </c>
      <c r="E4347">
        <f t="shared" si="670"/>
        <v>-2.4721891453890368E-3</v>
      </c>
      <c r="F4347">
        <f t="shared" si="675"/>
        <v>-8.979437619179631E-3</v>
      </c>
      <c r="G4347">
        <f t="shared" si="671"/>
        <v>-2.4691358024691024E-3</v>
      </c>
      <c r="H4347" t="str">
        <f t="shared" si="676"/>
        <v/>
      </c>
      <c r="I4347" t="str">
        <f t="shared" si="672"/>
        <v/>
      </c>
      <c r="J4347">
        <f t="shared" si="677"/>
        <v>-9.0199957444824265E-3</v>
      </c>
      <c r="K4347">
        <f t="shared" si="673"/>
        <v>-2.4721891453890368E-3</v>
      </c>
      <c r="L4347" t="str">
        <f t="shared" si="678"/>
        <v/>
      </c>
      <c r="M4347">
        <f t="shared" si="679"/>
        <v>-2.4721891453890368E-3</v>
      </c>
    </row>
    <row r="4348" spans="1:13">
      <c r="A4348" s="1">
        <v>40089</v>
      </c>
      <c r="B4348">
        <v>1690.5</v>
      </c>
      <c r="C4348">
        <v>16.18</v>
      </c>
      <c r="D4348">
        <f t="shared" si="674"/>
        <v>7.0284870655762189E-3</v>
      </c>
      <c r="E4348">
        <f t="shared" si="670"/>
        <v>1.2368585373962004E-3</v>
      </c>
      <c r="F4348">
        <f t="shared" si="675"/>
        <v>7.0532448500588707E-3</v>
      </c>
      <c r="G4348">
        <f t="shared" si="671"/>
        <v>1.2376237623761277E-3</v>
      </c>
      <c r="H4348">
        <f t="shared" si="676"/>
        <v>7.0284870655762189E-3</v>
      </c>
      <c r="I4348">
        <f t="shared" si="672"/>
        <v>1.2368585373962004E-3</v>
      </c>
      <c r="J4348" t="str">
        <f t="shared" si="677"/>
        <v/>
      </c>
      <c r="K4348" t="str">
        <f t="shared" si="673"/>
        <v/>
      </c>
      <c r="L4348">
        <f t="shared" si="678"/>
        <v>1.2368585373962004E-3</v>
      </c>
      <c r="M4348" t="str">
        <f t="shared" si="679"/>
        <v/>
      </c>
    </row>
    <row r="4349" spans="1:13">
      <c r="A4349" s="1">
        <v>40092</v>
      </c>
      <c r="B4349">
        <v>1676.12</v>
      </c>
      <c r="C4349">
        <v>16.07</v>
      </c>
      <c r="D4349">
        <f t="shared" si="674"/>
        <v>-8.5427446236556424E-3</v>
      </c>
      <c r="E4349">
        <f t="shared" si="670"/>
        <v>-6.8217318809243432E-3</v>
      </c>
      <c r="F4349">
        <f t="shared" si="675"/>
        <v>-8.5063590653653431E-3</v>
      </c>
      <c r="G4349">
        <f t="shared" si="671"/>
        <v>-6.7985166872681635E-3</v>
      </c>
      <c r="H4349" t="str">
        <f t="shared" si="676"/>
        <v/>
      </c>
      <c r="I4349" t="str">
        <f t="shared" si="672"/>
        <v/>
      </c>
      <c r="J4349">
        <f t="shared" si="677"/>
        <v>-8.5427446236556424E-3</v>
      </c>
      <c r="K4349">
        <f t="shared" si="673"/>
        <v>-6.8217318809243432E-3</v>
      </c>
      <c r="L4349" t="str">
        <f t="shared" si="678"/>
        <v/>
      </c>
      <c r="M4349">
        <f t="shared" si="679"/>
        <v>-6.8217318809243432E-3</v>
      </c>
    </row>
    <row r="4350" spans="1:13">
      <c r="A4350" s="1">
        <v>40093</v>
      </c>
      <c r="B4350">
        <v>1655.45</v>
      </c>
      <c r="C4350">
        <v>15.96</v>
      </c>
      <c r="D4350">
        <f t="shared" si="674"/>
        <v>-1.2408723348868085E-2</v>
      </c>
      <c r="E4350">
        <f t="shared" si="670"/>
        <v>-6.868587727758467E-3</v>
      </c>
      <c r="F4350">
        <f t="shared" si="675"/>
        <v>-1.2332052597665899E-2</v>
      </c>
      <c r="G4350">
        <f t="shared" si="671"/>
        <v>-6.8450528935904975E-3</v>
      </c>
      <c r="H4350" t="str">
        <f t="shared" si="676"/>
        <v/>
      </c>
      <c r="I4350" t="str">
        <f t="shared" si="672"/>
        <v/>
      </c>
      <c r="J4350">
        <f t="shared" si="677"/>
        <v>-1.2408723348868085E-2</v>
      </c>
      <c r="K4350">
        <f t="shared" si="673"/>
        <v>-6.868587727758467E-3</v>
      </c>
      <c r="L4350" t="str">
        <f t="shared" si="678"/>
        <v/>
      </c>
      <c r="M4350">
        <f t="shared" si="679"/>
        <v>-6.868587727758467E-3</v>
      </c>
    </row>
    <row r="4351" spans="1:13">
      <c r="A4351" s="1">
        <v>40094</v>
      </c>
      <c r="B4351">
        <v>1656.4</v>
      </c>
      <c r="C4351">
        <v>16.010000000000002</v>
      </c>
      <c r="D4351">
        <f t="shared" si="674"/>
        <v>5.7369749599523064E-4</v>
      </c>
      <c r="E4351">
        <f t="shared" si="670"/>
        <v>3.1279349869607629E-3</v>
      </c>
      <c r="F4351">
        <f t="shared" si="675"/>
        <v>5.7386209187826331E-4</v>
      </c>
      <c r="G4351">
        <f t="shared" si="671"/>
        <v>3.1328320802006537E-3</v>
      </c>
      <c r="H4351">
        <f t="shared" si="676"/>
        <v>5.7369749599523064E-4</v>
      </c>
      <c r="I4351">
        <f t="shared" si="672"/>
        <v>3.1279349869607629E-3</v>
      </c>
      <c r="J4351" t="str">
        <f t="shared" si="677"/>
        <v/>
      </c>
      <c r="K4351" t="str">
        <f t="shared" si="673"/>
        <v/>
      </c>
      <c r="L4351">
        <f t="shared" si="678"/>
        <v>3.1279349869607629E-3</v>
      </c>
      <c r="M4351" t="str">
        <f t="shared" si="679"/>
        <v/>
      </c>
    </row>
    <row r="4352" spans="1:13">
      <c r="A4352" s="1">
        <v>40095</v>
      </c>
      <c r="B4352">
        <v>1692.56</v>
      </c>
      <c r="C4352">
        <v>16.25</v>
      </c>
      <c r="D4352">
        <f t="shared" si="674"/>
        <v>2.1595603003649867E-2</v>
      </c>
      <c r="E4352">
        <f t="shared" si="670"/>
        <v>1.4879381767123057E-2</v>
      </c>
      <c r="F4352">
        <f t="shared" si="675"/>
        <v>2.1830475730499899E-2</v>
      </c>
      <c r="G4352">
        <f t="shared" si="671"/>
        <v>1.4990630855715059E-2</v>
      </c>
      <c r="H4352">
        <f t="shared" si="676"/>
        <v>2.1595603003649867E-2</v>
      </c>
      <c r="I4352">
        <f t="shared" si="672"/>
        <v>1.4879381767123057E-2</v>
      </c>
      <c r="J4352" t="str">
        <f t="shared" si="677"/>
        <v/>
      </c>
      <c r="K4352" t="str">
        <f t="shared" si="673"/>
        <v/>
      </c>
      <c r="L4352">
        <f t="shared" si="678"/>
        <v>1.4879381767123057E-2</v>
      </c>
      <c r="M4352" t="str">
        <f t="shared" si="679"/>
        <v/>
      </c>
    </row>
    <row r="4353" spans="1:13">
      <c r="A4353" s="1">
        <v>40096</v>
      </c>
      <c r="B4353">
        <v>1703.2</v>
      </c>
      <c r="C4353">
        <v>16.36</v>
      </c>
      <c r="D4353">
        <f t="shared" si="674"/>
        <v>6.2666589042077387E-3</v>
      </c>
      <c r="E4353">
        <f t="shared" si="670"/>
        <v>6.7464223988543751E-3</v>
      </c>
      <c r="F4353">
        <f t="shared" si="675"/>
        <v>6.2863354917994663E-3</v>
      </c>
      <c r="G4353">
        <f t="shared" si="671"/>
        <v>6.7692307692306386E-3</v>
      </c>
      <c r="H4353">
        <f t="shared" si="676"/>
        <v>6.2666589042077387E-3</v>
      </c>
      <c r="I4353">
        <f t="shared" si="672"/>
        <v>6.7464223988543751E-3</v>
      </c>
      <c r="J4353" t="str">
        <f t="shared" si="677"/>
        <v/>
      </c>
      <c r="K4353" t="str">
        <f t="shared" si="673"/>
        <v/>
      </c>
      <c r="L4353">
        <f t="shared" si="678"/>
        <v>6.7464223988543751E-3</v>
      </c>
      <c r="M4353" t="str">
        <f t="shared" si="679"/>
        <v/>
      </c>
    </row>
    <row r="4354" spans="1:13">
      <c r="A4354" s="1">
        <v>40099</v>
      </c>
      <c r="B4354">
        <v>1710.14</v>
      </c>
      <c r="C4354">
        <v>16.399999999999999</v>
      </c>
      <c r="D4354">
        <f t="shared" si="674"/>
        <v>4.0664039111895159E-3</v>
      </c>
      <c r="E4354">
        <f t="shared" si="670"/>
        <v>2.4420036555515873E-3</v>
      </c>
      <c r="F4354">
        <f t="shared" si="675"/>
        <v>4.0746829497417814E-3</v>
      </c>
      <c r="G4354">
        <f t="shared" si="671"/>
        <v>2.4449877750609694E-3</v>
      </c>
      <c r="H4354">
        <f t="shared" si="676"/>
        <v>4.0664039111895159E-3</v>
      </c>
      <c r="I4354">
        <f t="shared" si="672"/>
        <v>2.4420036555515873E-3</v>
      </c>
      <c r="J4354" t="str">
        <f t="shared" si="677"/>
        <v/>
      </c>
      <c r="K4354" t="str">
        <f t="shared" si="673"/>
        <v/>
      </c>
      <c r="L4354">
        <f t="shared" si="678"/>
        <v>2.4420036555515873E-3</v>
      </c>
      <c r="M4354" t="str">
        <f t="shared" si="679"/>
        <v/>
      </c>
    </row>
    <row r="4355" spans="1:13">
      <c r="A4355" s="1">
        <v>40100</v>
      </c>
      <c r="B4355">
        <v>1698.06</v>
      </c>
      <c r="C4355">
        <v>16.350000000000001</v>
      </c>
      <c r="D4355">
        <f t="shared" si="674"/>
        <v>-7.0888155544114413E-3</v>
      </c>
      <c r="E4355">
        <f t="shared" ref="E4355:E4369" si="680">LN(C4355/C4354)</f>
        <v>-3.0534374868901202E-3</v>
      </c>
      <c r="F4355">
        <f t="shared" si="675"/>
        <v>-7.0637491667350227E-3</v>
      </c>
      <c r="G4355">
        <f t="shared" ref="G4355:G4369" si="681">C4355/C4354-1</f>
        <v>-3.0487804878046587E-3</v>
      </c>
      <c r="H4355" t="str">
        <f t="shared" si="676"/>
        <v/>
      </c>
      <c r="I4355" t="str">
        <f t="shared" ref="I4355:I4369" si="682">IF(E4355&gt;0,E4355,"")</f>
        <v/>
      </c>
      <c r="J4355">
        <f t="shared" si="677"/>
        <v>-7.0888155544114413E-3</v>
      </c>
      <c r="K4355">
        <f t="shared" ref="K4355:K4369" si="683">IF(E4355&lt;0,E4355,"")</f>
        <v>-3.0534374868901202E-3</v>
      </c>
      <c r="L4355" t="str">
        <f t="shared" si="678"/>
        <v/>
      </c>
      <c r="M4355">
        <f t="shared" si="679"/>
        <v>-3.0534374868901202E-3</v>
      </c>
    </row>
    <row r="4356" spans="1:13">
      <c r="A4356" s="1">
        <v>40101</v>
      </c>
      <c r="B4356">
        <v>1721.54</v>
      </c>
      <c r="C4356">
        <v>16.47</v>
      </c>
      <c r="D4356">
        <f t="shared" ref="D4356:D4369" si="684">LN(B4356/B4355)</f>
        <v>1.3732816122981576E-2</v>
      </c>
      <c r="E4356">
        <f t="shared" si="680"/>
        <v>7.3126468462863369E-3</v>
      </c>
      <c r="F4356">
        <f t="shared" ref="F4356:F4369" si="685">B4356/B4355-1</f>
        <v>1.3827544374168221E-2</v>
      </c>
      <c r="G4356">
        <f t="shared" si="681"/>
        <v>7.339449541284182E-3</v>
      </c>
      <c r="H4356">
        <f t="shared" ref="H4356:H4369" si="686">IF(D4356&gt;0,D4356,"")</f>
        <v>1.3732816122981576E-2</v>
      </c>
      <c r="I4356">
        <f t="shared" si="682"/>
        <v>7.3126468462863369E-3</v>
      </c>
      <c r="J4356" t="str">
        <f t="shared" ref="J4356:J4369" si="687">IF(D4356&lt;0,D4356,"")</f>
        <v/>
      </c>
      <c r="K4356" t="str">
        <f t="shared" si="683"/>
        <v/>
      </c>
      <c r="L4356">
        <f t="shared" ref="L4356:L4369" si="688">IF(D4356&gt;0,E4356,"")</f>
        <v>7.3126468462863369E-3</v>
      </c>
      <c r="M4356" t="str">
        <f t="shared" ref="M4356:M4369" si="689">IF(D4356&lt;0,E4356,"")</f>
        <v/>
      </c>
    </row>
    <row r="4357" spans="1:13">
      <c r="A4357" s="1">
        <v>40102</v>
      </c>
      <c r="B4357">
        <v>1733.15</v>
      </c>
      <c r="C4357">
        <v>16.64</v>
      </c>
      <c r="D4357">
        <f t="shared" si="684"/>
        <v>6.7213230176509332E-3</v>
      </c>
      <c r="E4357">
        <f t="shared" si="680"/>
        <v>1.0268891203513762E-2</v>
      </c>
      <c r="F4357">
        <f t="shared" si="685"/>
        <v>6.7439618016427172E-3</v>
      </c>
      <c r="G4357">
        <f t="shared" si="681"/>
        <v>1.0321797207043293E-2</v>
      </c>
      <c r="H4357">
        <f t="shared" si="686"/>
        <v>6.7213230176509332E-3</v>
      </c>
      <c r="I4357">
        <f t="shared" si="682"/>
        <v>1.0268891203513762E-2</v>
      </c>
      <c r="J4357" t="str">
        <f t="shared" si="687"/>
        <v/>
      </c>
      <c r="K4357" t="str">
        <f t="shared" si="683"/>
        <v/>
      </c>
      <c r="L4357">
        <f t="shared" si="688"/>
        <v>1.0268891203513762E-2</v>
      </c>
      <c r="M4357" t="str">
        <f t="shared" si="689"/>
        <v/>
      </c>
    </row>
    <row r="4358" spans="1:13">
      <c r="A4358" s="1">
        <v>40103</v>
      </c>
      <c r="B4358">
        <v>1744.5</v>
      </c>
      <c r="C4358">
        <v>16.73</v>
      </c>
      <c r="D4358">
        <f t="shared" si="684"/>
        <v>6.5274195501484516E-3</v>
      </c>
      <c r="E4358">
        <f t="shared" si="680"/>
        <v>5.3940796056699686E-3</v>
      </c>
      <c r="F4358">
        <f t="shared" si="685"/>
        <v>6.5487695813979396E-3</v>
      </c>
      <c r="G4358">
        <f t="shared" si="681"/>
        <v>5.4086538461537437E-3</v>
      </c>
      <c r="H4358">
        <f t="shared" si="686"/>
        <v>6.5274195501484516E-3</v>
      </c>
      <c r="I4358">
        <f t="shared" si="682"/>
        <v>5.3940796056699686E-3</v>
      </c>
      <c r="J4358" t="str">
        <f t="shared" si="687"/>
        <v/>
      </c>
      <c r="K4358" t="str">
        <f t="shared" si="683"/>
        <v/>
      </c>
      <c r="L4358">
        <f t="shared" si="688"/>
        <v>5.3940796056699686E-3</v>
      </c>
      <c r="M4358" t="str">
        <f t="shared" si="689"/>
        <v/>
      </c>
    </row>
    <row r="4359" spans="1:13">
      <c r="A4359" s="1">
        <v>40106</v>
      </c>
      <c r="B4359">
        <v>1744.66</v>
      </c>
      <c r="C4359">
        <v>16.760000000000002</v>
      </c>
      <c r="D4359">
        <f t="shared" si="684"/>
        <v>9.1712618574313345E-5</v>
      </c>
      <c r="E4359">
        <f t="shared" si="680"/>
        <v>1.791580055204517E-3</v>
      </c>
      <c r="F4359">
        <f t="shared" si="685"/>
        <v>9.1716824305088096E-5</v>
      </c>
      <c r="G4359">
        <f t="shared" si="681"/>
        <v>1.7931858936044431E-3</v>
      </c>
      <c r="H4359">
        <f t="shared" si="686"/>
        <v>9.1712618574313345E-5</v>
      </c>
      <c r="I4359">
        <f t="shared" si="682"/>
        <v>1.791580055204517E-3</v>
      </c>
      <c r="J4359" t="str">
        <f t="shared" si="687"/>
        <v/>
      </c>
      <c r="K4359" t="str">
        <f t="shared" si="683"/>
        <v/>
      </c>
      <c r="L4359">
        <f t="shared" si="688"/>
        <v>1.791580055204517E-3</v>
      </c>
      <c r="M4359" t="str">
        <f t="shared" si="689"/>
        <v/>
      </c>
    </row>
    <row r="4360" spans="1:13">
      <c r="A4360" s="1">
        <v>40107</v>
      </c>
      <c r="B4360">
        <v>1754.67</v>
      </c>
      <c r="C4360">
        <v>16.91</v>
      </c>
      <c r="D4360">
        <f t="shared" si="684"/>
        <v>5.7211107858845976E-3</v>
      </c>
      <c r="E4360">
        <f t="shared" si="680"/>
        <v>8.9100678565519394E-3</v>
      </c>
      <c r="F4360">
        <f t="shared" si="685"/>
        <v>5.7375075946028975E-3</v>
      </c>
      <c r="G4360">
        <f t="shared" si="681"/>
        <v>8.9498806682577481E-3</v>
      </c>
      <c r="H4360">
        <f t="shared" si="686"/>
        <v>5.7211107858845976E-3</v>
      </c>
      <c r="I4360">
        <f t="shared" si="682"/>
        <v>8.9100678565519394E-3</v>
      </c>
      <c r="J4360" t="str">
        <f t="shared" si="687"/>
        <v/>
      </c>
      <c r="K4360" t="str">
        <f t="shared" si="683"/>
        <v/>
      </c>
      <c r="L4360">
        <f t="shared" si="688"/>
        <v>8.9100678565519394E-3</v>
      </c>
      <c r="M4360" t="str">
        <f t="shared" si="689"/>
        <v/>
      </c>
    </row>
    <row r="4361" spans="1:13">
      <c r="A4361" s="1">
        <v>40108</v>
      </c>
      <c r="B4361">
        <v>1746.38</v>
      </c>
      <c r="C4361">
        <v>16.73</v>
      </c>
      <c r="D4361">
        <f t="shared" si="684"/>
        <v>-4.7357309912257808E-3</v>
      </c>
      <c r="E4361">
        <f t="shared" si="680"/>
        <v>-1.0701647911756358E-2</v>
      </c>
      <c r="F4361">
        <f t="shared" si="685"/>
        <v>-4.7245350977676015E-3</v>
      </c>
      <c r="G4361">
        <f t="shared" si="681"/>
        <v>-1.0644589000591398E-2</v>
      </c>
      <c r="H4361" t="str">
        <f t="shared" si="686"/>
        <v/>
      </c>
      <c r="I4361" t="str">
        <f t="shared" si="682"/>
        <v/>
      </c>
      <c r="J4361">
        <f t="shared" si="687"/>
        <v>-4.7357309912257808E-3</v>
      </c>
      <c r="K4361">
        <f t="shared" si="683"/>
        <v>-1.0701647911756358E-2</v>
      </c>
      <c r="L4361" t="str">
        <f t="shared" si="688"/>
        <v/>
      </c>
      <c r="M4361">
        <f t="shared" si="689"/>
        <v>-1.0701647911756358E-2</v>
      </c>
    </row>
    <row r="4362" spans="1:13">
      <c r="A4362" s="1">
        <v>40109</v>
      </c>
      <c r="B4362">
        <v>1752.07</v>
      </c>
      <c r="C4362">
        <v>16.8</v>
      </c>
      <c r="D4362">
        <f t="shared" si="684"/>
        <v>3.2528719960210105E-3</v>
      </c>
      <c r="E4362">
        <f t="shared" si="680"/>
        <v>4.175371410480592E-3</v>
      </c>
      <c r="F4362">
        <f t="shared" si="685"/>
        <v>3.258168325335653E-3</v>
      </c>
      <c r="G4362">
        <f t="shared" si="681"/>
        <v>4.1841004184099972E-3</v>
      </c>
      <c r="H4362">
        <f t="shared" si="686"/>
        <v>3.2528719960210105E-3</v>
      </c>
      <c r="I4362">
        <f t="shared" si="682"/>
        <v>4.175371410480592E-3</v>
      </c>
      <c r="J4362" t="str">
        <f t="shared" si="687"/>
        <v/>
      </c>
      <c r="K4362" t="str">
        <f t="shared" si="683"/>
        <v/>
      </c>
      <c r="L4362">
        <f t="shared" si="688"/>
        <v>4.175371410480592E-3</v>
      </c>
      <c r="M4362" t="str">
        <f t="shared" si="689"/>
        <v/>
      </c>
    </row>
    <row r="4363" spans="1:13">
      <c r="A4363" s="1">
        <v>40110</v>
      </c>
      <c r="B4363">
        <v>1759.77</v>
      </c>
      <c r="C4363">
        <v>16.77</v>
      </c>
      <c r="D4363">
        <f t="shared" si="684"/>
        <v>4.3851726383198801E-3</v>
      </c>
      <c r="E4363">
        <f t="shared" si="680"/>
        <v>-1.7873105740958627E-3</v>
      </c>
      <c r="F4363">
        <f t="shared" si="685"/>
        <v>4.3948015775625571E-3</v>
      </c>
      <c r="G4363">
        <f t="shared" si="681"/>
        <v>-1.7857142857143904E-3</v>
      </c>
      <c r="H4363">
        <f t="shared" si="686"/>
        <v>4.3851726383198801E-3</v>
      </c>
      <c r="I4363" t="str">
        <f t="shared" si="682"/>
        <v/>
      </c>
      <c r="J4363" t="str">
        <f t="shared" si="687"/>
        <v/>
      </c>
      <c r="K4363">
        <f t="shared" si="683"/>
        <v>-1.7873105740958627E-3</v>
      </c>
      <c r="L4363">
        <f t="shared" si="688"/>
        <v>-1.7873105740958627E-3</v>
      </c>
      <c r="M4363" t="str">
        <f t="shared" si="689"/>
        <v/>
      </c>
    </row>
    <row r="4364" spans="1:13">
      <c r="A4364" s="1">
        <v>40113</v>
      </c>
      <c r="B4364">
        <v>1762.11</v>
      </c>
      <c r="C4364">
        <v>16.75</v>
      </c>
      <c r="D4364">
        <f t="shared" si="684"/>
        <v>1.328835930998072E-3</v>
      </c>
      <c r="E4364">
        <f t="shared" si="680"/>
        <v>-1.1933175640419758E-3</v>
      </c>
      <c r="F4364">
        <f t="shared" si="685"/>
        <v>1.3297192246712886E-3</v>
      </c>
      <c r="G4364">
        <f t="shared" si="681"/>
        <v>-1.1926058437685683E-3</v>
      </c>
      <c r="H4364">
        <f t="shared" si="686"/>
        <v>1.328835930998072E-3</v>
      </c>
      <c r="I4364" t="str">
        <f t="shared" si="682"/>
        <v/>
      </c>
      <c r="J4364" t="str">
        <f t="shared" si="687"/>
        <v/>
      </c>
      <c r="K4364">
        <f t="shared" si="683"/>
        <v>-1.1933175640419758E-3</v>
      </c>
      <c r="L4364">
        <f t="shared" si="688"/>
        <v>-1.1933175640419758E-3</v>
      </c>
      <c r="M4364" t="str">
        <f t="shared" si="689"/>
        <v/>
      </c>
    </row>
    <row r="4365" spans="1:13">
      <c r="A4365" s="1">
        <v>40114</v>
      </c>
      <c r="B4365">
        <v>1771.95</v>
      </c>
      <c r="C4365">
        <v>16.79</v>
      </c>
      <c r="D4365">
        <f t="shared" si="684"/>
        <v>5.568680457237637E-3</v>
      </c>
      <c r="E4365">
        <f t="shared" si="680"/>
        <v>2.385212818373947E-3</v>
      </c>
      <c r="F4365">
        <f t="shared" si="685"/>
        <v>5.5842143793520815E-3</v>
      </c>
      <c r="G4365">
        <f t="shared" si="681"/>
        <v>2.3880597014924732E-3</v>
      </c>
      <c r="H4365">
        <f t="shared" si="686"/>
        <v>5.568680457237637E-3</v>
      </c>
      <c r="I4365">
        <f t="shared" si="682"/>
        <v>2.385212818373947E-3</v>
      </c>
      <c r="J4365" t="str">
        <f t="shared" si="687"/>
        <v/>
      </c>
      <c r="K4365" t="str">
        <f t="shared" si="683"/>
        <v/>
      </c>
      <c r="L4365">
        <f t="shared" si="688"/>
        <v>2.385212818373947E-3</v>
      </c>
      <c r="M4365" t="str">
        <f t="shared" si="689"/>
        <v/>
      </c>
    </row>
    <row r="4366" spans="1:13">
      <c r="A4366" s="1">
        <v>40115</v>
      </c>
      <c r="B4366">
        <v>1763.31</v>
      </c>
      <c r="C4366">
        <v>16.75</v>
      </c>
      <c r="D4366">
        <f t="shared" si="684"/>
        <v>-4.8879104801314577E-3</v>
      </c>
      <c r="E4366">
        <f t="shared" si="680"/>
        <v>-2.3852128183739288E-3</v>
      </c>
      <c r="F4366">
        <f t="shared" si="685"/>
        <v>-4.8759840853297431E-3</v>
      </c>
      <c r="G4366">
        <f t="shared" si="681"/>
        <v>-2.3823704586062311E-3</v>
      </c>
      <c r="H4366" t="str">
        <f t="shared" si="686"/>
        <v/>
      </c>
      <c r="I4366" t="str">
        <f t="shared" si="682"/>
        <v/>
      </c>
      <c r="J4366">
        <f t="shared" si="687"/>
        <v>-4.8879104801314577E-3</v>
      </c>
      <c r="K4366">
        <f t="shared" si="683"/>
        <v>-2.3852128183739288E-3</v>
      </c>
      <c r="L4366" t="str">
        <f t="shared" si="688"/>
        <v/>
      </c>
      <c r="M4366">
        <f t="shared" si="689"/>
        <v>-2.3852128183739288E-3</v>
      </c>
    </row>
    <row r="4367" spans="1:13">
      <c r="A4367" s="1">
        <v>40116</v>
      </c>
      <c r="B4367">
        <v>1756.54</v>
      </c>
      <c r="C4367">
        <v>16.670000000000002</v>
      </c>
      <c r="D4367">
        <f t="shared" si="684"/>
        <v>-3.846759576849974E-3</v>
      </c>
      <c r="E4367">
        <f t="shared" si="680"/>
        <v>-4.7875615083726782E-3</v>
      </c>
      <c r="F4367">
        <f t="shared" si="685"/>
        <v>-3.8393702752210768E-3</v>
      </c>
      <c r="G4367">
        <f t="shared" si="681"/>
        <v>-4.7761194029849463E-3</v>
      </c>
      <c r="H4367" t="str">
        <f t="shared" si="686"/>
        <v/>
      </c>
      <c r="I4367" t="str">
        <f t="shared" si="682"/>
        <v/>
      </c>
      <c r="J4367">
        <f t="shared" si="687"/>
        <v>-3.846759576849974E-3</v>
      </c>
      <c r="K4367">
        <f t="shared" si="683"/>
        <v>-4.7875615083726782E-3</v>
      </c>
      <c r="L4367" t="str">
        <f t="shared" si="688"/>
        <v/>
      </c>
      <c r="M4367">
        <f t="shared" si="689"/>
        <v>-4.7875615083726782E-3</v>
      </c>
    </row>
    <row r="4368" spans="1:13">
      <c r="A4368" s="1">
        <v>40117</v>
      </c>
      <c r="B4368">
        <v>1761.64</v>
      </c>
      <c r="C4368">
        <v>16.59</v>
      </c>
      <c r="D4368">
        <f t="shared" si="684"/>
        <v>2.8992283353028092E-3</v>
      </c>
      <c r="E4368">
        <f t="shared" si="680"/>
        <v>-4.8105925603496606E-3</v>
      </c>
      <c r="F4368">
        <f t="shared" si="685"/>
        <v>2.9034351623078436E-3</v>
      </c>
      <c r="G4368">
        <f t="shared" si="681"/>
        <v>-4.7990401919617565E-3</v>
      </c>
      <c r="H4368">
        <f t="shared" si="686"/>
        <v>2.8992283353028092E-3</v>
      </c>
      <c r="I4368" t="str">
        <f t="shared" si="682"/>
        <v/>
      </c>
      <c r="J4368" t="str">
        <f t="shared" si="687"/>
        <v/>
      </c>
      <c r="K4368">
        <f t="shared" si="683"/>
        <v>-4.8105925603496606E-3</v>
      </c>
      <c r="L4368">
        <f t="shared" si="688"/>
        <v>-4.8105925603496606E-3</v>
      </c>
      <c r="M4368" t="str">
        <f t="shared" si="689"/>
        <v/>
      </c>
    </row>
    <row r="4369" spans="1:13">
      <c r="A4369" s="1">
        <v>40120</v>
      </c>
      <c r="B4369">
        <v>1767.93</v>
      </c>
      <c r="C4369">
        <v>16.64</v>
      </c>
      <c r="D4369">
        <f t="shared" si="684"/>
        <v>3.5641773126337483E-3</v>
      </c>
      <c r="E4369">
        <f t="shared" si="680"/>
        <v>3.0093311907094062E-3</v>
      </c>
      <c r="F4369">
        <f t="shared" si="685"/>
        <v>3.5705365454916649E-3</v>
      </c>
      <c r="G4369">
        <f t="shared" si="681"/>
        <v>3.0138637733574392E-3</v>
      </c>
      <c r="H4369">
        <f t="shared" si="686"/>
        <v>3.5641773126337483E-3</v>
      </c>
      <c r="I4369">
        <f t="shared" si="682"/>
        <v>3.0093311907094062E-3</v>
      </c>
      <c r="J4369" t="str">
        <f t="shared" si="687"/>
        <v/>
      </c>
      <c r="K4369" t="str">
        <f t="shared" si="683"/>
        <v/>
      </c>
      <c r="L4369">
        <f t="shared" si="688"/>
        <v>3.0093311907094062E-3</v>
      </c>
      <c r="M4369" t="str">
        <f t="shared" si="689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2013-11-05T14:51:58Z</dcterms:created>
  <dcterms:modified xsi:type="dcterms:W3CDTF">2013-11-06T04:25:45Z</dcterms:modified>
</cp:coreProperties>
</file>