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_team" sheetId="1" r:id="rId4"/>
    <sheet state="visible" name="T_job" sheetId="2" r:id="rId5"/>
    <sheet state="visible" name="T_worker" sheetId="3" r:id="rId6"/>
    <sheet state="visible" name="T_task" sheetId="4" r:id="rId7"/>
  </sheets>
  <definedNames/>
  <calcPr/>
</workbook>
</file>

<file path=xl/sharedStrings.xml><?xml version="1.0" encoding="utf-8"?>
<sst xmlns="http://schemas.openxmlformats.org/spreadsheetml/2006/main" count="200" uniqueCount="159">
  <si>
    <t>team_id</t>
  </si>
  <si>
    <t>team_name</t>
  </si>
  <si>
    <t>프론트엔드</t>
  </si>
  <si>
    <t>백엔드</t>
  </si>
  <si>
    <t>AI</t>
  </si>
  <si>
    <t>디자이너</t>
  </si>
  <si>
    <t>job_id</t>
  </si>
  <si>
    <t>job_name</t>
  </si>
  <si>
    <t>웹 개발자</t>
  </si>
  <si>
    <t>모바일 앱 개발자</t>
  </si>
  <si>
    <t>서버 개발자</t>
  </si>
  <si>
    <t>DB 전문가</t>
  </si>
  <si>
    <t>보안 전문가</t>
  </si>
  <si>
    <t>DevOps</t>
  </si>
  <si>
    <t>ML 엔지니어</t>
  </si>
  <si>
    <t>데이터 엔지니어</t>
  </si>
  <si>
    <t>ML Ops</t>
  </si>
  <si>
    <t>UI 디자이너</t>
  </si>
  <si>
    <t>UX 디자이너</t>
  </si>
  <si>
    <t>worker_id</t>
  </si>
  <si>
    <t>worker_name</t>
  </si>
  <si>
    <t>career</t>
  </si>
  <si>
    <t>max_task_count</t>
  </si>
  <si>
    <t>김태희</t>
  </si>
  <si>
    <t>5</t>
  </si>
  <si>
    <t>이준호</t>
  </si>
  <si>
    <t>1</t>
  </si>
  <si>
    <t>박수빈</t>
  </si>
  <si>
    <t>8</t>
  </si>
  <si>
    <t>최지훈</t>
  </si>
  <si>
    <t>정유진</t>
  </si>
  <si>
    <t>4</t>
  </si>
  <si>
    <t>강하준</t>
  </si>
  <si>
    <t>조지현</t>
  </si>
  <si>
    <t>윤서영</t>
  </si>
  <si>
    <t>장민수</t>
  </si>
  <si>
    <t>9</t>
  </si>
  <si>
    <t>임수현</t>
  </si>
  <si>
    <t>2</t>
  </si>
  <si>
    <t>한지혜</t>
  </si>
  <si>
    <t>3</t>
  </si>
  <si>
    <t>오지민</t>
  </si>
  <si>
    <t>11</t>
  </si>
  <si>
    <t>서윤아</t>
  </si>
  <si>
    <t>신유진</t>
  </si>
  <si>
    <t>권지수</t>
  </si>
  <si>
    <t>6</t>
  </si>
  <si>
    <t>황서진</t>
  </si>
  <si>
    <t>7</t>
  </si>
  <si>
    <t>안수미</t>
  </si>
  <si>
    <t>송예린</t>
  </si>
  <si>
    <t>류지우</t>
  </si>
  <si>
    <t>임예진</t>
  </si>
  <si>
    <t>한유나</t>
  </si>
  <si>
    <t>차유진</t>
  </si>
  <si>
    <t>도경민</t>
  </si>
  <si>
    <t>구지영</t>
  </si>
  <si>
    <t>천유빈</t>
  </si>
  <si>
    <t>배소연</t>
  </si>
  <si>
    <t>곽지아</t>
  </si>
  <si>
    <t>허민수</t>
  </si>
  <si>
    <t>유승호</t>
  </si>
  <si>
    <t>문태연</t>
  </si>
  <si>
    <t>전지수</t>
  </si>
  <si>
    <t>하준희</t>
  </si>
  <si>
    <t>정은지</t>
  </si>
  <si>
    <t>고미경</t>
  </si>
  <si>
    <t>task_id</t>
  </si>
  <si>
    <t>task_name</t>
  </si>
  <si>
    <t>start_date</t>
  </si>
  <si>
    <t>end_date</t>
  </si>
  <si>
    <t>importance</t>
  </si>
  <si>
    <t>클라우드 네이티브 전환</t>
  </si>
  <si>
    <t>2023-01-15</t>
  </si>
  <si>
    <t>2023-01-25</t>
  </si>
  <si>
    <t>AI 기반 고객 서비스 챗봇</t>
  </si>
  <si>
    <t>2023-02-03</t>
  </si>
  <si>
    <t>2023-02-11</t>
  </si>
  <si>
    <t>null</t>
  </si>
  <si>
    <t>스마트 공장 자동화 시스템</t>
  </si>
  <si>
    <t>2023-03-10</t>
  </si>
  <si>
    <t>2023-03-24</t>
  </si>
  <si>
    <t>사이버 보안 강화 프로젝트</t>
  </si>
  <si>
    <t>2023-04-05</t>
  </si>
  <si>
    <t>2023-04-12</t>
  </si>
  <si>
    <t>빅 데이터 분석 플랫폼</t>
  </si>
  <si>
    <t>2023-05-01</t>
  </si>
  <si>
    <t>2023-05-14</t>
  </si>
  <si>
    <t>블록체인 기반 결제 시스템</t>
  </si>
  <si>
    <t>2023-06-10</t>
  </si>
  <si>
    <t>2023-06-18</t>
  </si>
  <si>
    <t>클라우드 기반 파일 공유 서비스</t>
  </si>
  <si>
    <t>2023-07-02</t>
  </si>
  <si>
    <t>2023-07-14</t>
  </si>
  <si>
    <t>IoT 스마트 홈 솔루션</t>
  </si>
  <si>
    <t>2023-08-19</t>
  </si>
  <si>
    <t>2023-08-26</t>
  </si>
  <si>
    <t>자율주행차 데이터 분석 플랫폼</t>
  </si>
  <si>
    <t>2023-09-01</t>
  </si>
  <si>
    <t>2023-09-15</t>
  </si>
  <si>
    <t>다중 채널 마케팅 자동화</t>
  </si>
  <si>
    <t>2023-10-06</t>
  </si>
  <si>
    <t>2023-10-12</t>
  </si>
  <si>
    <t>머신러닝을 활용한 예측 분석</t>
  </si>
  <si>
    <t>2023-11-02</t>
  </si>
  <si>
    <t>2023-11-13</t>
  </si>
  <si>
    <t>개인화된 추천 시스템 구축</t>
  </si>
  <si>
    <t>2023-12-04</t>
  </si>
  <si>
    <t>2023-12-10</t>
  </si>
  <si>
    <t>디지털 트랜스포메이션 가속화</t>
  </si>
  <si>
    <t>2023-01-08</t>
  </si>
  <si>
    <t>2023-01-22</t>
  </si>
  <si>
    <t>5G 네트워크 최적화 프로젝트</t>
  </si>
  <si>
    <t>2023-02-20</t>
  </si>
  <si>
    <t>2023-03-03</t>
  </si>
  <si>
    <t>차세대 인공지능 서비스 개발</t>
  </si>
  <si>
    <t>2023-03-13</t>
  </si>
  <si>
    <t>2023-03-21</t>
  </si>
  <si>
    <t>클라우드 보안 관리 시스템</t>
  </si>
  <si>
    <t>2023-04-02</t>
  </si>
  <si>
    <t>2023-04-13</t>
  </si>
  <si>
    <t>모바일 앱 성능 최적화 프로젝트</t>
  </si>
  <si>
    <t>2023-05-06</t>
  </si>
  <si>
    <t>2023-05-19</t>
  </si>
  <si>
    <t>스마트 헬스케어 솔루션</t>
  </si>
  <si>
    <t>2023-06-12</t>
  </si>
  <si>
    <t>2023-06-22</t>
  </si>
  <si>
    <t>게임 빅데이터 분석 시스템</t>
  </si>
  <si>
    <t>2023-07-08</t>
  </si>
  <si>
    <t>2023-07-20</t>
  </si>
  <si>
    <t>AI 기반 이미지 분석 플랫폼</t>
  </si>
  <si>
    <t>2023-08-15</t>
  </si>
  <si>
    <t>2023-08-29</t>
  </si>
  <si>
    <t>멀티 클라우드 관리 시스템</t>
  </si>
  <si>
    <t>2023-09-10</t>
  </si>
  <si>
    <t>2023-09-23</t>
  </si>
  <si>
    <t>모바일 결제 시스템 개발</t>
  </si>
  <si>
    <t>2023-10-15</t>
  </si>
  <si>
    <t>2023-10-28</t>
  </si>
  <si>
    <t>디지털 자산 관리 플랫폼</t>
  </si>
  <si>
    <t>2023-11-01</t>
  </si>
  <si>
    <t>2023-11-09</t>
  </si>
  <si>
    <t>머신러닝 모델 자동화 도구</t>
  </si>
  <si>
    <t>2023-12-23</t>
  </si>
  <si>
    <t>전사적 자원 관리(ERP) 시스템 업그레이드</t>
  </si>
  <si>
    <t>2023-01-20</t>
  </si>
  <si>
    <t>데이터 시각화 대시보드 구축</t>
  </si>
  <si>
    <t>2023-02-25</t>
  </si>
  <si>
    <t>2023-03-06</t>
  </si>
  <si>
    <t>AI 음성 인식 기술 개발</t>
  </si>
  <si>
    <t>2023-03-22</t>
  </si>
  <si>
    <t>인공지능 기반 고객 예측 시스템</t>
  </si>
  <si>
    <t>2023-04-10</t>
  </si>
  <si>
    <t>2023-04-23</t>
  </si>
  <si>
    <t>데이터 웨어하우스 구축 프로젝트</t>
  </si>
  <si>
    <t>2023-05-11</t>
  </si>
  <si>
    <t>2023-05-24</t>
  </si>
  <si>
    <t>디지털 마케팅 자동화 플랫폼</t>
  </si>
  <si>
    <t>2023-06-06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</si>
</sst>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  <c r="C2" s="2" t="str">
        <f t="shared" ref="C2:C5" si="1">"INSERT INTO T_team (team_id, team_name) values ("&amp;A2&amp;", '"&amp;B2&amp;"');"</f>
        <v>INSERT INTO T_team (team_id, team_name) values (1, '프론트엔드');</v>
      </c>
    </row>
    <row r="3">
      <c r="A3" s="1">
        <v>2.0</v>
      </c>
      <c r="B3" s="1" t="s">
        <v>3</v>
      </c>
      <c r="C3" s="2" t="str">
        <f t="shared" si="1"/>
        <v>INSERT INTO T_team (team_id, team_name) values (2, '백엔드');</v>
      </c>
    </row>
    <row r="4">
      <c r="A4" s="1">
        <v>3.0</v>
      </c>
      <c r="B4" s="1" t="s">
        <v>4</v>
      </c>
      <c r="C4" s="2" t="str">
        <f t="shared" si="1"/>
        <v>INSERT INTO T_team (team_id, team_name) values (3, 'AI');</v>
      </c>
    </row>
    <row r="5">
      <c r="A5" s="1">
        <v>4.0</v>
      </c>
      <c r="B5" s="1" t="s">
        <v>5</v>
      </c>
      <c r="C5" s="2" t="str">
        <f t="shared" si="1"/>
        <v>INSERT INTO T_team (team_id, team_name) values (4, '디자이너');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6</v>
      </c>
      <c r="B1" s="1" t="s">
        <v>7</v>
      </c>
      <c r="C1" s="1" t="s">
        <v>0</v>
      </c>
    </row>
    <row r="2">
      <c r="A2" s="1">
        <v>1.0</v>
      </c>
      <c r="B2" s="1" t="s">
        <v>8</v>
      </c>
      <c r="C2" s="1">
        <v>1.0</v>
      </c>
      <c r="D2" s="1" t="str">
        <f t="shared" ref="D2:D12" si="1">"INSERT INTO T_job (job_id, job_name, team_id) values ("&amp;A2&amp;", '"&amp;B2&amp;"', "&amp;C2&amp;");"</f>
        <v>INSERT INTO T_job (job_id, job_name, team_id) values (1, '웹 개발자', 1);</v>
      </c>
    </row>
    <row r="3">
      <c r="A3" s="1">
        <v>2.0</v>
      </c>
      <c r="B3" s="1" t="s">
        <v>9</v>
      </c>
      <c r="C3" s="1">
        <v>1.0</v>
      </c>
      <c r="D3" s="1" t="str">
        <f t="shared" si="1"/>
        <v>INSERT INTO T_job (job_id, job_name, team_id) values (2, '모바일 앱 개발자', 1);</v>
      </c>
    </row>
    <row r="4">
      <c r="A4" s="1">
        <v>3.0</v>
      </c>
      <c r="B4" s="1" t="s">
        <v>10</v>
      </c>
      <c r="C4" s="1">
        <v>2.0</v>
      </c>
      <c r="D4" s="1" t="str">
        <f t="shared" si="1"/>
        <v>INSERT INTO T_job (job_id, job_name, team_id) values (3, '서버 개발자', 2);</v>
      </c>
    </row>
    <row r="5">
      <c r="A5" s="1">
        <v>4.0</v>
      </c>
      <c r="B5" s="1" t="s">
        <v>11</v>
      </c>
      <c r="C5" s="1">
        <v>2.0</v>
      </c>
      <c r="D5" s="1" t="str">
        <f t="shared" si="1"/>
        <v>INSERT INTO T_job (job_id, job_name, team_id) values (4, 'DB 전문가', 2);</v>
      </c>
    </row>
    <row r="6">
      <c r="A6" s="1">
        <v>5.0</v>
      </c>
      <c r="B6" s="1" t="s">
        <v>12</v>
      </c>
      <c r="C6" s="1">
        <v>2.0</v>
      </c>
      <c r="D6" s="1" t="str">
        <f t="shared" si="1"/>
        <v>INSERT INTO T_job (job_id, job_name, team_id) values (5, '보안 전문가', 2);</v>
      </c>
    </row>
    <row r="7">
      <c r="A7" s="1">
        <v>6.0</v>
      </c>
      <c r="B7" s="1" t="s">
        <v>13</v>
      </c>
      <c r="C7" s="1">
        <v>2.0</v>
      </c>
      <c r="D7" s="1" t="str">
        <f t="shared" si="1"/>
        <v>INSERT INTO T_job (job_id, job_name, team_id) values (6, 'DevOps', 2);</v>
      </c>
    </row>
    <row r="8">
      <c r="A8" s="1">
        <v>7.0</v>
      </c>
      <c r="B8" s="1" t="s">
        <v>14</v>
      </c>
      <c r="C8" s="1">
        <v>3.0</v>
      </c>
      <c r="D8" s="1" t="str">
        <f t="shared" si="1"/>
        <v>INSERT INTO T_job (job_id, job_name, team_id) values (7, 'ML 엔지니어', 3);</v>
      </c>
    </row>
    <row r="9">
      <c r="A9" s="1">
        <v>8.0</v>
      </c>
      <c r="B9" s="1" t="s">
        <v>15</v>
      </c>
      <c r="C9" s="1">
        <v>3.0</v>
      </c>
      <c r="D9" s="1" t="str">
        <f t="shared" si="1"/>
        <v>INSERT INTO T_job (job_id, job_name, team_id) values (8, '데이터 엔지니어', 3);</v>
      </c>
    </row>
    <row r="10">
      <c r="A10" s="1">
        <v>9.0</v>
      </c>
      <c r="B10" s="1" t="s">
        <v>16</v>
      </c>
      <c r="C10" s="1">
        <v>3.0</v>
      </c>
      <c r="D10" s="1" t="str">
        <f t="shared" si="1"/>
        <v>INSERT INTO T_job (job_id, job_name, team_id) values (9, 'ML Ops', 3);</v>
      </c>
    </row>
    <row r="11">
      <c r="A11" s="1">
        <v>10.0</v>
      </c>
      <c r="B11" s="1" t="s">
        <v>17</v>
      </c>
      <c r="C11" s="1">
        <v>4.0</v>
      </c>
      <c r="D11" s="1" t="str">
        <f t="shared" si="1"/>
        <v>INSERT INTO T_job (job_id, job_name, team_id) values (10, 'UI 디자이너', 4);</v>
      </c>
    </row>
    <row r="12">
      <c r="A12" s="1">
        <v>11.0</v>
      </c>
      <c r="B12" s="1" t="s">
        <v>18</v>
      </c>
      <c r="C12" s="1">
        <v>4.0</v>
      </c>
      <c r="D12" s="1" t="str">
        <f t="shared" si="1"/>
        <v>INSERT INTO T_job (job_id, job_name, team_id) values (11, 'UX 디자이너', 4);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19</v>
      </c>
      <c r="B1" s="1" t="s">
        <v>20</v>
      </c>
      <c r="C1" s="1" t="s">
        <v>6</v>
      </c>
      <c r="D1" s="1" t="s">
        <v>21</v>
      </c>
      <c r="E1" s="1" t="s">
        <v>22</v>
      </c>
    </row>
    <row r="2">
      <c r="A2" s="1">
        <v>1.0</v>
      </c>
      <c r="B2" s="1" t="s">
        <v>23</v>
      </c>
      <c r="C2" s="2" t="s">
        <v>24</v>
      </c>
      <c r="D2" s="2">
        <v>2.0</v>
      </c>
      <c r="E2" s="2">
        <v>3.0</v>
      </c>
      <c r="F2" s="3" t="str">
        <f t="shared" ref="F2:F35" si="1">"INSERT INTO T_worker (worker_id, worker_name, job_id, career, max_task_count) values ("&amp;A2&amp;", '"&amp;B2&amp;"', "&amp;C2&amp;", "&amp;D2&amp;", "&amp;E2&amp;");"</f>
        <v>INSERT INTO T_worker (worker_id, worker_name, job_id, career, max_task_count) values (1, '김태희', 5, 2, 3);</v>
      </c>
    </row>
    <row r="3">
      <c r="A3" s="1">
        <v>2.0</v>
      </c>
      <c r="B3" s="1" t="s">
        <v>25</v>
      </c>
      <c r="C3" s="2" t="s">
        <v>26</v>
      </c>
      <c r="D3" s="2">
        <v>1.0</v>
      </c>
      <c r="E3" s="2">
        <v>3.0</v>
      </c>
      <c r="F3" s="3" t="str">
        <f t="shared" si="1"/>
        <v>INSERT INTO T_worker (worker_id, worker_name, job_id, career, max_task_count) values (2, '이준호', 1, 1, 3);</v>
      </c>
    </row>
    <row r="4">
      <c r="A4" s="1">
        <v>3.0</v>
      </c>
      <c r="B4" s="1" t="s">
        <v>27</v>
      </c>
      <c r="C4" s="2" t="s">
        <v>28</v>
      </c>
      <c r="D4" s="2">
        <v>2.0</v>
      </c>
      <c r="E4" s="2">
        <v>1.0</v>
      </c>
      <c r="F4" s="3" t="str">
        <f t="shared" si="1"/>
        <v>INSERT INTO T_worker (worker_id, worker_name, job_id, career, max_task_count) values (3, '박수빈', 8, 2, 1);</v>
      </c>
    </row>
    <row r="5">
      <c r="A5" s="1">
        <v>4.0</v>
      </c>
      <c r="B5" s="1" t="s">
        <v>29</v>
      </c>
      <c r="C5" s="2" t="s">
        <v>24</v>
      </c>
      <c r="D5" s="2">
        <v>2.0</v>
      </c>
      <c r="E5" s="2">
        <v>1.0</v>
      </c>
      <c r="F5" s="3" t="str">
        <f t="shared" si="1"/>
        <v>INSERT INTO T_worker (worker_id, worker_name, job_id, career, max_task_count) values (4, '최지훈', 5, 2, 1);</v>
      </c>
    </row>
    <row r="6">
      <c r="A6" s="1">
        <v>5.0</v>
      </c>
      <c r="B6" s="1" t="s">
        <v>30</v>
      </c>
      <c r="C6" s="2" t="s">
        <v>31</v>
      </c>
      <c r="D6" s="2">
        <v>0.0</v>
      </c>
      <c r="E6" s="2">
        <v>1.0</v>
      </c>
      <c r="F6" s="3" t="str">
        <f t="shared" si="1"/>
        <v>INSERT INTO T_worker (worker_id, worker_name, job_id, career, max_task_count) values (5, '정유진', 4, 0, 1);</v>
      </c>
    </row>
    <row r="7">
      <c r="A7" s="1">
        <v>6.0</v>
      </c>
      <c r="B7" s="1" t="s">
        <v>32</v>
      </c>
      <c r="C7" s="2" t="s">
        <v>28</v>
      </c>
      <c r="D7" s="2">
        <v>0.0</v>
      </c>
      <c r="E7" s="2">
        <v>4.0</v>
      </c>
      <c r="F7" s="3" t="str">
        <f t="shared" si="1"/>
        <v>INSERT INTO T_worker (worker_id, worker_name, job_id, career, max_task_count) values (6, '강하준', 8, 0, 4);</v>
      </c>
    </row>
    <row r="8">
      <c r="A8" s="1">
        <v>7.0</v>
      </c>
      <c r="B8" s="1" t="s">
        <v>33</v>
      </c>
      <c r="C8" s="2" t="s">
        <v>28</v>
      </c>
      <c r="D8" s="2">
        <v>0.0</v>
      </c>
      <c r="E8" s="2">
        <v>4.0</v>
      </c>
      <c r="F8" s="3" t="str">
        <f t="shared" si="1"/>
        <v>INSERT INTO T_worker (worker_id, worker_name, job_id, career, max_task_count) values (7, '조지현', 8, 0, 4);</v>
      </c>
    </row>
    <row r="9">
      <c r="A9" s="1">
        <v>8.0</v>
      </c>
      <c r="B9" s="1" t="s">
        <v>34</v>
      </c>
      <c r="C9" s="2" t="s">
        <v>26</v>
      </c>
      <c r="D9" s="2">
        <v>2.0</v>
      </c>
      <c r="E9" s="2">
        <v>2.0</v>
      </c>
      <c r="F9" s="3" t="str">
        <f t="shared" si="1"/>
        <v>INSERT INTO T_worker (worker_id, worker_name, job_id, career, max_task_count) values (8, '윤서영', 1, 2, 2);</v>
      </c>
    </row>
    <row r="10">
      <c r="A10" s="1">
        <v>9.0</v>
      </c>
      <c r="B10" s="1" t="s">
        <v>35</v>
      </c>
      <c r="C10" s="2" t="s">
        <v>36</v>
      </c>
      <c r="D10" s="2">
        <v>0.0</v>
      </c>
      <c r="E10" s="2">
        <v>2.0</v>
      </c>
      <c r="F10" s="3" t="str">
        <f t="shared" si="1"/>
        <v>INSERT INTO T_worker (worker_id, worker_name, job_id, career, max_task_count) values (9, '장민수', 9, 0, 2);</v>
      </c>
    </row>
    <row r="11">
      <c r="A11" s="1">
        <v>10.0</v>
      </c>
      <c r="B11" s="1" t="s">
        <v>37</v>
      </c>
      <c r="C11" s="2" t="s">
        <v>38</v>
      </c>
      <c r="D11" s="2">
        <v>1.0</v>
      </c>
      <c r="E11" s="2">
        <v>3.0</v>
      </c>
      <c r="F11" s="3" t="str">
        <f t="shared" si="1"/>
        <v>INSERT INTO T_worker (worker_id, worker_name, job_id, career, max_task_count) values (10, '임수현', 2, 1, 3);</v>
      </c>
    </row>
    <row r="12">
      <c r="A12" s="1">
        <v>11.0</v>
      </c>
      <c r="B12" s="1" t="s">
        <v>39</v>
      </c>
      <c r="C12" s="2" t="s">
        <v>40</v>
      </c>
      <c r="D12" s="2">
        <v>0.0</v>
      </c>
      <c r="E12" s="2">
        <v>4.0</v>
      </c>
      <c r="F12" s="3" t="str">
        <f t="shared" si="1"/>
        <v>INSERT INTO T_worker (worker_id, worker_name, job_id, career, max_task_count) values (11, '한지혜', 3, 0, 4);</v>
      </c>
    </row>
    <row r="13">
      <c r="A13" s="1">
        <v>12.0</v>
      </c>
      <c r="B13" s="1" t="s">
        <v>41</v>
      </c>
      <c r="C13" s="2" t="s">
        <v>42</v>
      </c>
      <c r="D13" s="2">
        <v>1.0</v>
      </c>
      <c r="E13" s="2">
        <v>5.0</v>
      </c>
      <c r="F13" s="3" t="str">
        <f t="shared" si="1"/>
        <v>INSERT INTO T_worker (worker_id, worker_name, job_id, career, max_task_count) values (12, '오지민', 11, 1, 5);</v>
      </c>
    </row>
    <row r="14">
      <c r="A14" s="1">
        <v>13.0</v>
      </c>
      <c r="B14" s="1" t="s">
        <v>43</v>
      </c>
      <c r="C14" s="2" t="s">
        <v>28</v>
      </c>
      <c r="D14" s="2">
        <v>0.0</v>
      </c>
      <c r="E14" s="2">
        <v>1.0</v>
      </c>
      <c r="F14" s="3" t="str">
        <f t="shared" si="1"/>
        <v>INSERT INTO T_worker (worker_id, worker_name, job_id, career, max_task_count) values (13, '서윤아', 8, 0, 1);</v>
      </c>
    </row>
    <row r="15">
      <c r="A15" s="1">
        <v>14.0</v>
      </c>
      <c r="B15" s="1" t="s">
        <v>44</v>
      </c>
      <c r="C15" s="2" t="s">
        <v>42</v>
      </c>
      <c r="D15" s="2">
        <v>2.0</v>
      </c>
      <c r="E15" s="2">
        <v>4.0</v>
      </c>
      <c r="F15" s="3" t="str">
        <f t="shared" si="1"/>
        <v>INSERT INTO T_worker (worker_id, worker_name, job_id, career, max_task_count) values (14, '신유진', 11, 2, 4);</v>
      </c>
    </row>
    <row r="16">
      <c r="A16" s="1">
        <v>15.0</v>
      </c>
      <c r="B16" s="1" t="s">
        <v>45</v>
      </c>
      <c r="C16" s="2" t="s">
        <v>46</v>
      </c>
      <c r="D16" s="2">
        <v>0.0</v>
      </c>
      <c r="E16" s="2">
        <v>2.0</v>
      </c>
      <c r="F16" s="3" t="str">
        <f t="shared" si="1"/>
        <v>INSERT INTO T_worker (worker_id, worker_name, job_id, career, max_task_count) values (15, '권지수', 6, 0, 2);</v>
      </c>
    </row>
    <row r="17">
      <c r="A17" s="1">
        <v>16.0</v>
      </c>
      <c r="B17" s="1" t="s">
        <v>47</v>
      </c>
      <c r="C17" s="2" t="s">
        <v>48</v>
      </c>
      <c r="D17" s="2">
        <v>1.0</v>
      </c>
      <c r="E17" s="2">
        <v>1.0</v>
      </c>
      <c r="F17" s="3" t="str">
        <f t="shared" si="1"/>
        <v>INSERT INTO T_worker (worker_id, worker_name, job_id, career, max_task_count) values (16, '황서진', 7, 1, 1);</v>
      </c>
    </row>
    <row r="18">
      <c r="A18" s="1">
        <v>17.0</v>
      </c>
      <c r="B18" s="1" t="s">
        <v>49</v>
      </c>
      <c r="C18" s="2" t="s">
        <v>38</v>
      </c>
      <c r="D18" s="2">
        <v>1.0</v>
      </c>
      <c r="E18" s="2">
        <v>2.0</v>
      </c>
      <c r="F18" s="3" t="str">
        <f t="shared" si="1"/>
        <v>INSERT INTO T_worker (worker_id, worker_name, job_id, career, max_task_count) values (17, '안수미', 2, 1, 2);</v>
      </c>
    </row>
    <row r="19">
      <c r="A19" s="1">
        <v>18.0</v>
      </c>
      <c r="B19" s="1" t="s">
        <v>50</v>
      </c>
      <c r="C19" s="2" t="s">
        <v>26</v>
      </c>
      <c r="D19" s="2">
        <v>2.0</v>
      </c>
      <c r="E19" s="2">
        <v>2.0</v>
      </c>
      <c r="F19" s="3" t="str">
        <f t="shared" si="1"/>
        <v>INSERT INTO T_worker (worker_id, worker_name, job_id, career, max_task_count) values (18, '송예린', 1, 2, 2);</v>
      </c>
    </row>
    <row r="20">
      <c r="A20" s="1">
        <v>19.0</v>
      </c>
      <c r="B20" s="1" t="s">
        <v>51</v>
      </c>
      <c r="C20" s="2" t="s">
        <v>38</v>
      </c>
      <c r="D20" s="2">
        <v>2.0</v>
      </c>
      <c r="E20" s="2">
        <v>4.0</v>
      </c>
      <c r="F20" s="3" t="str">
        <f t="shared" si="1"/>
        <v>INSERT INTO T_worker (worker_id, worker_name, job_id, career, max_task_count) values (19, '류지우', 2, 2, 4);</v>
      </c>
    </row>
    <row r="21">
      <c r="A21" s="1">
        <v>20.0</v>
      </c>
      <c r="B21" s="1" t="s">
        <v>52</v>
      </c>
      <c r="C21" s="2" t="s">
        <v>42</v>
      </c>
      <c r="D21" s="2">
        <v>0.0</v>
      </c>
      <c r="E21" s="2">
        <v>5.0</v>
      </c>
      <c r="F21" s="3" t="str">
        <f t="shared" si="1"/>
        <v>INSERT INTO T_worker (worker_id, worker_name, job_id, career, max_task_count) values (20, '임예진', 11, 0, 5);</v>
      </c>
    </row>
    <row r="22">
      <c r="A22" s="1">
        <v>21.0</v>
      </c>
      <c r="B22" s="1" t="s">
        <v>53</v>
      </c>
      <c r="C22" s="2" t="s">
        <v>42</v>
      </c>
      <c r="D22" s="2">
        <v>0.0</v>
      </c>
      <c r="E22" s="2">
        <v>2.0</v>
      </c>
      <c r="F22" s="3" t="str">
        <f t="shared" si="1"/>
        <v>INSERT INTO T_worker (worker_id, worker_name, job_id, career, max_task_count) values (21, '한유나', 11, 0, 2);</v>
      </c>
    </row>
    <row r="23">
      <c r="A23" s="1">
        <v>22.0</v>
      </c>
      <c r="B23" s="1" t="s">
        <v>54</v>
      </c>
      <c r="C23" s="2" t="s">
        <v>24</v>
      </c>
      <c r="D23" s="2">
        <v>2.0</v>
      </c>
      <c r="E23" s="2">
        <v>3.0</v>
      </c>
      <c r="F23" s="3" t="str">
        <f t="shared" si="1"/>
        <v>INSERT INTO T_worker (worker_id, worker_name, job_id, career, max_task_count) values (22, '차유진', 5, 2, 3);</v>
      </c>
    </row>
    <row r="24">
      <c r="A24" s="1">
        <v>23.0</v>
      </c>
      <c r="B24" s="1" t="s">
        <v>55</v>
      </c>
      <c r="C24" s="2" t="s">
        <v>36</v>
      </c>
      <c r="D24" s="2">
        <v>1.0</v>
      </c>
      <c r="E24" s="2">
        <v>1.0</v>
      </c>
      <c r="F24" s="3" t="str">
        <f t="shared" si="1"/>
        <v>INSERT INTO T_worker (worker_id, worker_name, job_id, career, max_task_count) values (23, '도경민', 9, 1, 1);</v>
      </c>
    </row>
    <row r="25">
      <c r="A25" s="1">
        <v>24.0</v>
      </c>
      <c r="B25" s="1" t="s">
        <v>56</v>
      </c>
      <c r="C25" s="2" t="s">
        <v>42</v>
      </c>
      <c r="D25" s="2">
        <v>2.0</v>
      </c>
      <c r="E25" s="2">
        <v>5.0</v>
      </c>
      <c r="F25" s="3" t="str">
        <f t="shared" si="1"/>
        <v>INSERT INTO T_worker (worker_id, worker_name, job_id, career, max_task_count) values (24, '구지영', 11, 2, 5);</v>
      </c>
    </row>
    <row r="26">
      <c r="A26" s="1">
        <v>25.0</v>
      </c>
      <c r="B26" s="1" t="s">
        <v>57</v>
      </c>
      <c r="C26" s="2" t="s">
        <v>24</v>
      </c>
      <c r="D26" s="2">
        <v>0.0</v>
      </c>
      <c r="E26" s="2">
        <v>2.0</v>
      </c>
      <c r="F26" s="3" t="str">
        <f t="shared" si="1"/>
        <v>INSERT INTO T_worker (worker_id, worker_name, job_id, career, max_task_count) values (25, '천유빈', 5, 0, 2);</v>
      </c>
    </row>
    <row r="27">
      <c r="A27" s="1">
        <v>26.0</v>
      </c>
      <c r="B27" s="1" t="s">
        <v>58</v>
      </c>
      <c r="C27" s="2" t="s">
        <v>46</v>
      </c>
      <c r="D27" s="2">
        <v>2.0</v>
      </c>
      <c r="E27" s="2">
        <v>1.0</v>
      </c>
      <c r="F27" s="3" t="str">
        <f t="shared" si="1"/>
        <v>INSERT INTO T_worker (worker_id, worker_name, job_id, career, max_task_count) values (26, '배소연', 6, 2, 1);</v>
      </c>
    </row>
    <row r="28">
      <c r="A28" s="1">
        <v>27.0</v>
      </c>
      <c r="B28" s="1" t="s">
        <v>59</v>
      </c>
      <c r="C28" s="2" t="s">
        <v>46</v>
      </c>
      <c r="D28" s="2">
        <v>1.0</v>
      </c>
      <c r="E28" s="2">
        <v>3.0</v>
      </c>
      <c r="F28" s="3" t="str">
        <f t="shared" si="1"/>
        <v>INSERT INTO T_worker (worker_id, worker_name, job_id, career, max_task_count) values (27, '곽지아', 6, 1, 3);</v>
      </c>
    </row>
    <row r="29">
      <c r="A29" s="1">
        <v>28.0</v>
      </c>
      <c r="B29" s="1" t="s">
        <v>60</v>
      </c>
      <c r="C29" s="2" t="s">
        <v>48</v>
      </c>
      <c r="D29" s="2">
        <v>1.0</v>
      </c>
      <c r="E29" s="2">
        <v>4.0</v>
      </c>
      <c r="F29" s="3" t="str">
        <f t="shared" si="1"/>
        <v>INSERT INTO T_worker (worker_id, worker_name, job_id, career, max_task_count) values (28, '허민수', 7, 1, 4);</v>
      </c>
    </row>
    <row r="30">
      <c r="A30" s="1">
        <v>29.0</v>
      </c>
      <c r="B30" s="1" t="s">
        <v>61</v>
      </c>
      <c r="C30" s="2" t="s">
        <v>31</v>
      </c>
      <c r="D30" s="2">
        <v>2.0</v>
      </c>
      <c r="E30" s="2">
        <v>1.0</v>
      </c>
      <c r="F30" s="3" t="str">
        <f t="shared" si="1"/>
        <v>INSERT INTO T_worker (worker_id, worker_name, job_id, career, max_task_count) values (29, '유승호', 4, 2, 1);</v>
      </c>
    </row>
    <row r="31">
      <c r="A31" s="1">
        <v>30.0</v>
      </c>
      <c r="B31" s="1" t="s">
        <v>62</v>
      </c>
      <c r="C31" s="2" t="s">
        <v>28</v>
      </c>
      <c r="D31" s="2">
        <v>2.0</v>
      </c>
      <c r="E31" s="2">
        <v>1.0</v>
      </c>
      <c r="F31" s="3" t="str">
        <f t="shared" si="1"/>
        <v>INSERT INTO T_worker (worker_id, worker_name, job_id, career, max_task_count) values (30, '문태연', 8, 2, 1);</v>
      </c>
    </row>
    <row r="32">
      <c r="A32" s="1">
        <v>31.0</v>
      </c>
      <c r="B32" s="1" t="s">
        <v>63</v>
      </c>
      <c r="C32" s="2" t="s">
        <v>42</v>
      </c>
      <c r="D32" s="2">
        <v>1.0</v>
      </c>
      <c r="E32" s="2">
        <v>5.0</v>
      </c>
      <c r="F32" s="3" t="str">
        <f t="shared" si="1"/>
        <v>INSERT INTO T_worker (worker_id, worker_name, job_id, career, max_task_count) values (31, '전지수', 11, 1, 5);</v>
      </c>
    </row>
    <row r="33">
      <c r="A33" s="1">
        <v>32.0</v>
      </c>
      <c r="B33" s="1" t="s">
        <v>64</v>
      </c>
      <c r="C33" s="2" t="s">
        <v>26</v>
      </c>
      <c r="D33" s="2">
        <v>1.0</v>
      </c>
      <c r="E33" s="2">
        <v>4.0</v>
      </c>
      <c r="F33" s="3" t="str">
        <f t="shared" si="1"/>
        <v>INSERT INTO T_worker (worker_id, worker_name, job_id, career, max_task_count) values (32, '하준희', 1, 1, 4);</v>
      </c>
    </row>
    <row r="34">
      <c r="A34" s="1">
        <v>33.0</v>
      </c>
      <c r="B34" s="1" t="s">
        <v>65</v>
      </c>
      <c r="C34" s="2" t="s">
        <v>46</v>
      </c>
      <c r="D34" s="2">
        <v>0.0</v>
      </c>
      <c r="E34" s="2">
        <v>2.0</v>
      </c>
      <c r="F34" s="3" t="str">
        <f t="shared" si="1"/>
        <v>INSERT INTO T_worker (worker_id, worker_name, job_id, career, max_task_count) values (33, '정은지', 6, 0, 2);</v>
      </c>
    </row>
    <row r="35">
      <c r="A35" s="1">
        <v>34.0</v>
      </c>
      <c r="B35" s="1" t="s">
        <v>66</v>
      </c>
      <c r="C35" s="2" t="s">
        <v>42</v>
      </c>
      <c r="D35" s="2">
        <v>1.0</v>
      </c>
      <c r="E35" s="2">
        <v>2.0</v>
      </c>
      <c r="F35" s="3" t="str">
        <f t="shared" si="1"/>
        <v>INSERT INTO T_worker (worker_id, worker_name, job_id, career, max_task_count) values (34, '고미경', 11, 1, 2);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5.43"/>
  </cols>
  <sheetData>
    <row r="1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19</v>
      </c>
    </row>
    <row r="2">
      <c r="A2" s="1">
        <v>1.0</v>
      </c>
      <c r="B2" s="1" t="s">
        <v>72</v>
      </c>
      <c r="C2" s="4" t="s">
        <v>73</v>
      </c>
      <c r="D2" s="4" t="s">
        <v>74</v>
      </c>
      <c r="E2" s="2">
        <v>5.0</v>
      </c>
      <c r="F2" s="2">
        <v>33.0</v>
      </c>
      <c r="G2" s="3" t="str">
        <f t="shared" ref="G2:G31" si="1">"INSERT INTO T_task (task_id, task_name, start_date, end_date, importance, worker_id) values ("&amp;A2&amp;", '"&amp;B2&amp;"', '"&amp;C2&amp;"', '"&amp;D2&amp;"', "&amp;E2&amp;", "&amp;F2&amp;");"</f>
        <v>INSERT INTO T_task (task_id, task_name, start_date, end_date, importance, worker_id) values (1, '클라우드 네이티브 전환', '2023-01-15', '2023-01-25', 5, 33);</v>
      </c>
    </row>
    <row r="3">
      <c r="A3" s="1">
        <v>2.0</v>
      </c>
      <c r="B3" s="1" t="s">
        <v>75</v>
      </c>
      <c r="C3" s="4" t="s">
        <v>76</v>
      </c>
      <c r="D3" s="4" t="s">
        <v>77</v>
      </c>
      <c r="E3" s="2">
        <v>3.0</v>
      </c>
      <c r="F3" s="1" t="s">
        <v>78</v>
      </c>
      <c r="G3" s="3" t="str">
        <f t="shared" si="1"/>
        <v>INSERT INTO T_task (task_id, task_name, start_date, end_date, importance, worker_id) values (2, 'AI 기반 고객 서비스 챗봇', '2023-02-03', '2023-02-11', 3, null);</v>
      </c>
    </row>
    <row r="4">
      <c r="A4" s="1">
        <v>3.0</v>
      </c>
      <c r="B4" s="1" t="s">
        <v>79</v>
      </c>
      <c r="C4" s="4" t="s">
        <v>80</v>
      </c>
      <c r="D4" s="4" t="s">
        <v>81</v>
      </c>
      <c r="E4" s="2">
        <v>4.0</v>
      </c>
      <c r="F4" s="2">
        <v>5.0</v>
      </c>
      <c r="G4" s="3" t="str">
        <f t="shared" si="1"/>
        <v>INSERT INTO T_task (task_id, task_name, start_date, end_date, importance, worker_id) values (3, '스마트 공장 자동화 시스템', '2023-03-10', '2023-03-24', 4, 5);</v>
      </c>
    </row>
    <row r="5">
      <c r="A5" s="1">
        <v>4.0</v>
      </c>
      <c r="B5" s="1" t="s">
        <v>82</v>
      </c>
      <c r="C5" s="4" t="s">
        <v>83</v>
      </c>
      <c r="D5" s="4" t="s">
        <v>84</v>
      </c>
      <c r="E5" s="2">
        <v>3.0</v>
      </c>
      <c r="F5" s="2">
        <v>13.0</v>
      </c>
      <c r="G5" s="3" t="str">
        <f t="shared" si="1"/>
        <v>INSERT INTO T_task (task_id, task_name, start_date, end_date, importance, worker_id) values (4, '사이버 보안 강화 프로젝트', '2023-04-05', '2023-04-12', 3, 13);</v>
      </c>
    </row>
    <row r="6">
      <c r="A6" s="1">
        <v>5.0</v>
      </c>
      <c r="B6" s="1" t="s">
        <v>85</v>
      </c>
      <c r="C6" s="4" t="s">
        <v>86</v>
      </c>
      <c r="D6" s="4" t="s">
        <v>87</v>
      </c>
      <c r="E6" s="2">
        <v>5.0</v>
      </c>
      <c r="F6" s="1" t="s">
        <v>78</v>
      </c>
      <c r="G6" s="3" t="str">
        <f t="shared" si="1"/>
        <v>INSERT INTO T_task (task_id, task_name, start_date, end_date, importance, worker_id) values (5, '빅 데이터 분석 플랫폼', '2023-05-01', '2023-05-14', 5, null);</v>
      </c>
    </row>
    <row r="7">
      <c r="A7" s="1">
        <v>6.0</v>
      </c>
      <c r="B7" s="1" t="s">
        <v>88</v>
      </c>
      <c r="C7" s="4" t="s">
        <v>89</v>
      </c>
      <c r="D7" s="4" t="s">
        <v>90</v>
      </c>
      <c r="E7" s="2">
        <v>5.0</v>
      </c>
      <c r="F7" s="1" t="s">
        <v>78</v>
      </c>
      <c r="G7" s="3" t="str">
        <f t="shared" si="1"/>
        <v>INSERT INTO T_task (task_id, task_name, start_date, end_date, importance, worker_id) values (6, '블록체인 기반 결제 시스템', '2023-06-10', '2023-06-18', 5, null);</v>
      </c>
    </row>
    <row r="8">
      <c r="A8" s="1">
        <v>7.0</v>
      </c>
      <c r="B8" s="1" t="s">
        <v>91</v>
      </c>
      <c r="C8" s="4" t="s">
        <v>92</v>
      </c>
      <c r="D8" s="4" t="s">
        <v>93</v>
      </c>
      <c r="E8" s="2">
        <v>4.0</v>
      </c>
      <c r="F8" s="1" t="s">
        <v>78</v>
      </c>
      <c r="G8" s="3" t="str">
        <f t="shared" si="1"/>
        <v>INSERT INTO T_task (task_id, task_name, start_date, end_date, importance, worker_id) values (7, '클라우드 기반 파일 공유 서비스', '2023-07-02', '2023-07-14', 4, null);</v>
      </c>
    </row>
    <row r="9">
      <c r="A9" s="1">
        <v>8.0</v>
      </c>
      <c r="B9" s="1" t="s">
        <v>94</v>
      </c>
      <c r="C9" s="4" t="s">
        <v>95</v>
      </c>
      <c r="D9" s="4" t="s">
        <v>96</v>
      </c>
      <c r="E9" s="2">
        <v>3.0</v>
      </c>
      <c r="F9" s="1" t="s">
        <v>78</v>
      </c>
      <c r="G9" s="3" t="str">
        <f t="shared" si="1"/>
        <v>INSERT INTO T_task (task_id, task_name, start_date, end_date, importance, worker_id) values (8, 'IoT 스마트 홈 솔루션', '2023-08-19', '2023-08-26', 3, null);</v>
      </c>
    </row>
    <row r="10">
      <c r="A10" s="1">
        <v>9.0</v>
      </c>
      <c r="B10" s="1" t="s">
        <v>97</v>
      </c>
      <c r="C10" s="4" t="s">
        <v>98</v>
      </c>
      <c r="D10" s="4" t="s">
        <v>99</v>
      </c>
      <c r="E10" s="2">
        <v>5.0</v>
      </c>
      <c r="F10" s="2">
        <v>7.0</v>
      </c>
      <c r="G10" s="3" t="str">
        <f t="shared" si="1"/>
        <v>INSERT INTO T_task (task_id, task_name, start_date, end_date, importance, worker_id) values (9, '자율주행차 데이터 분석 플랫폼', '2023-09-01', '2023-09-15', 5, 7);</v>
      </c>
    </row>
    <row r="11">
      <c r="A11" s="1">
        <v>10.0</v>
      </c>
      <c r="B11" s="1" t="s">
        <v>100</v>
      </c>
      <c r="C11" s="4" t="s">
        <v>101</v>
      </c>
      <c r="D11" s="4" t="s">
        <v>102</v>
      </c>
      <c r="E11" s="2">
        <v>1.0</v>
      </c>
      <c r="F11" s="2">
        <v>18.0</v>
      </c>
      <c r="G11" s="3" t="str">
        <f t="shared" si="1"/>
        <v>INSERT INTO T_task (task_id, task_name, start_date, end_date, importance, worker_id) values (10, '다중 채널 마케팅 자동화', '2023-10-06', '2023-10-12', 1, 18);</v>
      </c>
    </row>
    <row r="12">
      <c r="A12" s="1">
        <v>11.0</v>
      </c>
      <c r="B12" s="1" t="s">
        <v>103</v>
      </c>
      <c r="C12" s="4" t="s">
        <v>104</v>
      </c>
      <c r="D12" s="4" t="s">
        <v>105</v>
      </c>
      <c r="E12" s="2">
        <v>4.0</v>
      </c>
      <c r="F12" s="2">
        <v>31.0</v>
      </c>
      <c r="G12" s="3" t="str">
        <f t="shared" si="1"/>
        <v>INSERT INTO T_task (task_id, task_name, start_date, end_date, importance, worker_id) values (11, '머신러닝을 활용한 예측 분석', '2023-11-02', '2023-11-13', 4, 31);</v>
      </c>
    </row>
    <row r="13">
      <c r="A13" s="1">
        <v>12.0</v>
      </c>
      <c r="B13" s="1" t="s">
        <v>106</v>
      </c>
      <c r="C13" s="4" t="s">
        <v>107</v>
      </c>
      <c r="D13" s="4" t="s">
        <v>108</v>
      </c>
      <c r="E13" s="2">
        <v>1.0</v>
      </c>
      <c r="F13" s="1" t="s">
        <v>78</v>
      </c>
      <c r="G13" s="3" t="str">
        <f t="shared" si="1"/>
        <v>INSERT INTO T_task (task_id, task_name, start_date, end_date, importance, worker_id) values (12, '개인화된 추천 시스템 구축', '2023-12-04', '2023-12-10', 1, null);</v>
      </c>
    </row>
    <row r="14">
      <c r="A14" s="1">
        <v>13.0</v>
      </c>
      <c r="B14" s="1" t="s">
        <v>109</v>
      </c>
      <c r="C14" s="4" t="s">
        <v>110</v>
      </c>
      <c r="D14" s="4" t="s">
        <v>111</v>
      </c>
      <c r="E14" s="2">
        <v>1.0</v>
      </c>
      <c r="F14" s="2">
        <v>21.0</v>
      </c>
      <c r="G14" s="3" t="str">
        <f t="shared" si="1"/>
        <v>INSERT INTO T_task (task_id, task_name, start_date, end_date, importance, worker_id) values (13, '디지털 트랜스포메이션 가속화', '2023-01-08', '2023-01-22', 1, 21);</v>
      </c>
    </row>
    <row r="15">
      <c r="A15" s="1">
        <v>14.0</v>
      </c>
      <c r="B15" s="1" t="s">
        <v>112</v>
      </c>
      <c r="C15" s="4" t="s">
        <v>113</v>
      </c>
      <c r="D15" s="4" t="s">
        <v>114</v>
      </c>
      <c r="E15" s="2">
        <v>3.0</v>
      </c>
      <c r="F15" s="1" t="s">
        <v>78</v>
      </c>
      <c r="G15" s="3" t="str">
        <f t="shared" si="1"/>
        <v>INSERT INTO T_task (task_id, task_name, start_date, end_date, importance, worker_id) values (14, '5G 네트워크 최적화 프로젝트', '2023-02-20', '2023-03-03', 3, null);</v>
      </c>
    </row>
    <row r="16">
      <c r="A16" s="1">
        <v>15.0</v>
      </c>
      <c r="B16" s="1" t="s">
        <v>115</v>
      </c>
      <c r="C16" s="4" t="s">
        <v>116</v>
      </c>
      <c r="D16" s="4" t="s">
        <v>117</v>
      </c>
      <c r="E16" s="2">
        <v>2.0</v>
      </c>
      <c r="F16" s="1" t="s">
        <v>78</v>
      </c>
      <c r="G16" s="3" t="str">
        <f t="shared" si="1"/>
        <v>INSERT INTO T_task (task_id, task_name, start_date, end_date, importance, worker_id) values (15, '차세대 인공지능 서비스 개발', '2023-03-13', '2023-03-21', 2, null);</v>
      </c>
    </row>
    <row r="17">
      <c r="A17" s="1">
        <v>16.0</v>
      </c>
      <c r="B17" s="1" t="s">
        <v>118</v>
      </c>
      <c r="C17" s="4" t="s">
        <v>119</v>
      </c>
      <c r="D17" s="4" t="s">
        <v>120</v>
      </c>
      <c r="E17" s="2">
        <v>5.0</v>
      </c>
      <c r="F17" s="1" t="s">
        <v>78</v>
      </c>
      <c r="G17" s="3" t="str">
        <f t="shared" si="1"/>
        <v>INSERT INTO T_task (task_id, task_name, start_date, end_date, importance, worker_id) values (16, '클라우드 보안 관리 시스템', '2023-04-02', '2023-04-13', 5, null);</v>
      </c>
    </row>
    <row r="18">
      <c r="A18" s="1">
        <v>17.0</v>
      </c>
      <c r="B18" s="1" t="s">
        <v>121</v>
      </c>
      <c r="C18" s="4" t="s">
        <v>122</v>
      </c>
      <c r="D18" s="4" t="s">
        <v>123</v>
      </c>
      <c r="E18" s="2">
        <v>2.0</v>
      </c>
      <c r="F18" s="2">
        <v>24.0</v>
      </c>
      <c r="G18" s="3" t="str">
        <f t="shared" si="1"/>
        <v>INSERT INTO T_task (task_id, task_name, start_date, end_date, importance, worker_id) values (17, '모바일 앱 성능 최적화 프로젝트', '2023-05-06', '2023-05-19', 2, 24);</v>
      </c>
    </row>
    <row r="19">
      <c r="A19" s="1">
        <v>18.0</v>
      </c>
      <c r="B19" s="1" t="s">
        <v>124</v>
      </c>
      <c r="C19" s="4" t="s">
        <v>125</v>
      </c>
      <c r="D19" s="4" t="s">
        <v>126</v>
      </c>
      <c r="E19" s="2">
        <v>1.0</v>
      </c>
      <c r="F19" s="2">
        <v>9.0</v>
      </c>
      <c r="G19" s="3" t="str">
        <f t="shared" si="1"/>
        <v>INSERT INTO T_task (task_id, task_name, start_date, end_date, importance, worker_id) values (18, '스마트 헬스케어 솔루션', '2023-06-12', '2023-06-22', 1, 9);</v>
      </c>
    </row>
    <row r="20">
      <c r="A20" s="1">
        <v>19.0</v>
      </c>
      <c r="B20" s="1" t="s">
        <v>127</v>
      </c>
      <c r="C20" s="4" t="s">
        <v>128</v>
      </c>
      <c r="D20" s="4" t="s">
        <v>129</v>
      </c>
      <c r="E20" s="2">
        <v>4.0</v>
      </c>
      <c r="F20" s="2">
        <v>14.0</v>
      </c>
      <c r="G20" s="3" t="str">
        <f t="shared" si="1"/>
        <v>INSERT INTO T_task (task_id, task_name, start_date, end_date, importance, worker_id) values (19, '게임 빅데이터 분석 시스템', '2023-07-08', '2023-07-20', 4, 14);</v>
      </c>
    </row>
    <row r="21">
      <c r="A21" s="1">
        <v>20.0</v>
      </c>
      <c r="B21" s="1" t="s">
        <v>130</v>
      </c>
      <c r="C21" s="4" t="s">
        <v>131</v>
      </c>
      <c r="D21" s="4" t="s">
        <v>132</v>
      </c>
      <c r="E21" s="2">
        <v>5.0</v>
      </c>
      <c r="F21" s="2">
        <v>29.0</v>
      </c>
      <c r="G21" s="3" t="str">
        <f t="shared" si="1"/>
        <v>INSERT INTO T_task (task_id, task_name, start_date, end_date, importance, worker_id) values (20, 'AI 기반 이미지 분석 플랫폼', '2023-08-15', '2023-08-29', 5, 29);</v>
      </c>
    </row>
    <row r="22">
      <c r="A22" s="1">
        <v>21.0</v>
      </c>
      <c r="B22" s="1" t="s">
        <v>133</v>
      </c>
      <c r="C22" s="4" t="s">
        <v>134</v>
      </c>
      <c r="D22" s="4" t="s">
        <v>135</v>
      </c>
      <c r="E22" s="2">
        <v>3.0</v>
      </c>
      <c r="F22" s="2">
        <v>24.0</v>
      </c>
      <c r="G22" s="3" t="str">
        <f t="shared" si="1"/>
        <v>INSERT INTO T_task (task_id, task_name, start_date, end_date, importance, worker_id) values (21, '멀티 클라우드 관리 시스템', '2023-09-10', '2023-09-23', 3, 24);</v>
      </c>
    </row>
    <row r="23">
      <c r="A23" s="1">
        <v>22.0</v>
      </c>
      <c r="B23" s="1" t="s">
        <v>136</v>
      </c>
      <c r="C23" s="4" t="s">
        <v>137</v>
      </c>
      <c r="D23" s="4" t="s">
        <v>138</v>
      </c>
      <c r="E23" s="2">
        <v>5.0</v>
      </c>
      <c r="F23" s="1" t="s">
        <v>78</v>
      </c>
      <c r="G23" s="3" t="str">
        <f t="shared" si="1"/>
        <v>INSERT INTO T_task (task_id, task_name, start_date, end_date, importance, worker_id) values (22, '모바일 결제 시스템 개발', '2023-10-15', '2023-10-28', 5, null);</v>
      </c>
    </row>
    <row r="24">
      <c r="A24" s="1">
        <v>23.0</v>
      </c>
      <c r="B24" s="1" t="s">
        <v>139</v>
      </c>
      <c r="C24" s="4" t="s">
        <v>140</v>
      </c>
      <c r="D24" s="4" t="s">
        <v>141</v>
      </c>
      <c r="E24" s="2">
        <v>4.0</v>
      </c>
      <c r="F24" s="2">
        <v>23.0</v>
      </c>
      <c r="G24" s="3" t="str">
        <f t="shared" si="1"/>
        <v>INSERT INTO T_task (task_id, task_name, start_date, end_date, importance, worker_id) values (23, '디지털 자산 관리 플랫폼', '2023-11-01', '2023-11-09', 4, 23);</v>
      </c>
    </row>
    <row r="25">
      <c r="A25" s="1">
        <v>24.0</v>
      </c>
      <c r="B25" s="1" t="s">
        <v>142</v>
      </c>
      <c r="C25" s="4" t="s">
        <v>108</v>
      </c>
      <c r="D25" s="4" t="s">
        <v>143</v>
      </c>
      <c r="E25" s="2">
        <v>3.0</v>
      </c>
      <c r="F25" s="2">
        <v>16.0</v>
      </c>
      <c r="G25" s="3" t="str">
        <f t="shared" si="1"/>
        <v>INSERT INTO T_task (task_id, task_name, start_date, end_date, importance, worker_id) values (24, '머신러닝 모델 자동화 도구', '2023-12-10', '2023-12-23', 3, 16);</v>
      </c>
    </row>
    <row r="26">
      <c r="A26" s="1">
        <v>25.0</v>
      </c>
      <c r="B26" s="1" t="s">
        <v>144</v>
      </c>
      <c r="C26" s="4" t="s">
        <v>145</v>
      </c>
      <c r="D26" s="4" t="s">
        <v>76</v>
      </c>
      <c r="E26" s="2">
        <v>5.0</v>
      </c>
      <c r="F26" s="2">
        <v>26.0</v>
      </c>
      <c r="G26" s="3" t="str">
        <f t="shared" si="1"/>
        <v>INSERT INTO T_task (task_id, task_name, start_date, end_date, importance, worker_id) values (25, '전사적 자원 관리(ERP) 시스템 업그레이드', '2023-01-20', '2023-02-03', 5, 26);</v>
      </c>
    </row>
    <row r="27">
      <c r="A27" s="1">
        <v>26.0</v>
      </c>
      <c r="B27" s="1" t="s">
        <v>146</v>
      </c>
      <c r="C27" s="4" t="s">
        <v>147</v>
      </c>
      <c r="D27" s="4" t="s">
        <v>148</v>
      </c>
      <c r="E27" s="2">
        <v>2.0</v>
      </c>
      <c r="F27" s="2">
        <v>11.0</v>
      </c>
      <c r="G27" s="3" t="str">
        <f t="shared" si="1"/>
        <v>INSERT INTO T_task (task_id, task_name, start_date, end_date, importance, worker_id) values (26, '데이터 시각화 대시보드 구축', '2023-02-25', '2023-03-06', 2, 11);</v>
      </c>
    </row>
    <row r="28">
      <c r="A28" s="1">
        <v>27.0</v>
      </c>
      <c r="B28" s="1" t="s">
        <v>149</v>
      </c>
      <c r="C28" s="4" t="s">
        <v>150</v>
      </c>
      <c r="D28" s="4" t="s">
        <v>119</v>
      </c>
      <c r="E28" s="2">
        <v>3.0</v>
      </c>
      <c r="F28" s="2">
        <v>7.0</v>
      </c>
      <c r="G28" s="3" t="str">
        <f t="shared" si="1"/>
        <v>INSERT INTO T_task (task_id, task_name, start_date, end_date, importance, worker_id) values (27, 'AI 음성 인식 기술 개발', '2023-03-22', '2023-04-02', 3, 7);</v>
      </c>
    </row>
    <row r="29">
      <c r="A29" s="1">
        <v>28.0</v>
      </c>
      <c r="B29" s="1" t="s">
        <v>151</v>
      </c>
      <c r="C29" s="4" t="s">
        <v>152</v>
      </c>
      <c r="D29" s="4" t="s">
        <v>153</v>
      </c>
      <c r="E29" s="2">
        <v>2.0</v>
      </c>
      <c r="F29" s="1" t="s">
        <v>78</v>
      </c>
      <c r="G29" s="3" t="str">
        <f t="shared" si="1"/>
        <v>INSERT INTO T_task (task_id, task_name, start_date, end_date, importance, worker_id) values (28, '인공지능 기반 고객 예측 시스템', '2023-04-10', '2023-04-23', 2, null);</v>
      </c>
    </row>
    <row r="30">
      <c r="A30" s="1">
        <v>29.0</v>
      </c>
      <c r="B30" s="1" t="s">
        <v>154</v>
      </c>
      <c r="C30" s="4" t="s">
        <v>155</v>
      </c>
      <c r="D30" s="4" t="s">
        <v>156</v>
      </c>
      <c r="E30" s="2">
        <v>3.0</v>
      </c>
      <c r="F30" s="2">
        <v>8.0</v>
      </c>
      <c r="G30" s="3" t="str">
        <f t="shared" si="1"/>
        <v>INSERT INTO T_task (task_id, task_name, start_date, end_date, importance, worker_id) values (29, '데이터 웨어하우스 구축 프로젝트', '2023-05-11', '2023-05-24', 3, 8);</v>
      </c>
    </row>
    <row r="31">
      <c r="A31" s="1">
        <v>30.0</v>
      </c>
      <c r="B31" s="1" t="s">
        <v>157</v>
      </c>
      <c r="C31" s="4" t="s">
        <v>158</v>
      </c>
      <c r="D31" s="4" t="s">
        <v>90</v>
      </c>
      <c r="E31" s="2">
        <v>3.0</v>
      </c>
      <c r="F31" s="2">
        <v>23.0</v>
      </c>
      <c r="G31" s="3" t="str">
        <f t="shared" si="1"/>
        <v>INSERT INTO T_task (task_id, task_name, start_date, end_date, importance, worker_id) values (30, '디지털 마케팅 자동화 플랫폼', '2023-06-06', '2023-06-18', 3, 23);</v>
      </c>
    </row>
  </sheetData>
  <drawing r:id="rId1"/>
</worksheet>
</file>