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showInkAnnotation="0" hidePivotFieldList="1"/>
  <mc:AlternateContent xmlns:mc="http://schemas.openxmlformats.org/markup-compatibility/2006">
    <mc:Choice Requires="x15">
      <x15ac:absPath xmlns:x15ac="http://schemas.microsoft.com/office/spreadsheetml/2010/11/ac" url="/Users/Bob/Desktop/"/>
    </mc:Choice>
  </mc:AlternateContent>
  <bookViews>
    <workbookView xWindow="80" yWindow="0" windowWidth="28720" windowHeight="18000" tabRatio="500" firstSheet="1" activeTab="1"/>
  </bookViews>
  <sheets>
    <sheet name="Sheet1" sheetId="15" state="hidden" r:id="rId1"/>
    <sheet name="Vision" sheetId="12" r:id="rId2"/>
    <sheet name="Vision Reflection" sheetId="16" r:id="rId3"/>
    <sheet name="Blog Post" sheetId="6" r:id="rId4"/>
    <sheet name="VIPs" sheetId="9" r:id="rId5"/>
    <sheet name="Influentials" sheetId="13" r:id="rId6"/>
    <sheet name="Biz Dev" sheetId="17" r:id="rId7"/>
  </sheets>
  <calcPr calcId="150001" concurrentCalc="0"/>
  <pivotCaches>
    <pivotCache cacheId="0" r:id="rId8"/>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74" i="12" l="1"/>
  <c r="H73" i="12"/>
  <c r="H65" i="12"/>
  <c r="H72" i="12"/>
  <c r="H71" i="12"/>
  <c r="H70" i="12"/>
  <c r="H69" i="12"/>
  <c r="H68" i="12"/>
  <c r="H67" i="12"/>
  <c r="H66" i="12"/>
  <c r="H64" i="12"/>
  <c r="H63" i="12"/>
  <c r="H62"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alcChain>
</file>

<file path=xl/sharedStrings.xml><?xml version="1.0" encoding="utf-8"?>
<sst xmlns="http://schemas.openxmlformats.org/spreadsheetml/2006/main" count="387" uniqueCount="264">
  <si>
    <t>LinkedIn</t>
  </si>
  <si>
    <t>My Twitter</t>
  </si>
  <si>
    <t xml:space="preserve">Date Published </t>
  </si>
  <si>
    <t>How it Feels to Learn iOS in 2016</t>
  </si>
  <si>
    <t>Love and hate relationship between Apple and iOS Developers</t>
  </si>
  <si>
    <t>LinkedIn Mobile Dev Group</t>
  </si>
  <si>
    <t>Facebook Swift iOS Development</t>
  </si>
  <si>
    <t>Bob the Developer Facebook Page</t>
  </si>
  <si>
    <t>x</t>
  </si>
  <si>
    <t>Devslopes</t>
  </si>
  <si>
    <t>mkarundas@gmail.com</t>
  </si>
  <si>
    <t>Email</t>
  </si>
  <si>
    <t>Name</t>
  </si>
  <si>
    <t>Note</t>
  </si>
  <si>
    <t xml:space="preserve">How </t>
  </si>
  <si>
    <t>Arundas M K</t>
  </si>
  <si>
    <t xml:space="preserve">I helped him with Xcode Autolayout and he was in a call with Google Hangout. He might need my help with UIStackView in the future. </t>
  </si>
  <si>
    <t>Personality</t>
  </si>
  <si>
    <t>Shy</t>
  </si>
  <si>
    <t>Jeremy Bringetto</t>
  </si>
  <si>
    <t>jeremy.bringetto@gmail.com</t>
  </si>
  <si>
    <t>He works at SF sillicon Valley. He worked with JSON and MongoDB and AWS at Walmart</t>
  </si>
  <si>
    <t>Article</t>
  </si>
  <si>
    <t>Erick Troung</t>
  </si>
  <si>
    <t>Reliable</t>
  </si>
  <si>
    <t>He has 14 year old son and he is in Florida. He lived in Main in New York until he was 18. His dad came to the states during the Vietnam War. He has a brother who couldn't speak any English but he is good now.  He son is a beast, 210 pounds and 6'3 and he loves football. He used to work as a salesman for computer hardware and now he works for Harrison Hotel to deal with customers. He has the VR idea which he wants to show rooms and places for hotels and travel.</t>
  </si>
  <si>
    <t>10 Tips to become a better Swift Developer</t>
  </si>
  <si>
    <t xml:space="preserve">Long Term Goal </t>
  </si>
  <si>
    <t>YouTube</t>
  </si>
  <si>
    <t xml:space="preserve">Facebook </t>
  </si>
  <si>
    <t>Medium</t>
  </si>
  <si>
    <t>Competition</t>
  </si>
  <si>
    <t>Jon SteinBerg (Influencer)</t>
  </si>
  <si>
    <t>300,000 Likes</t>
  </si>
  <si>
    <t>50,000 Subscribers</t>
  </si>
  <si>
    <t>Maria Eugenia</t>
  </si>
  <si>
    <t xml:space="preserve">She likes to use the word kkkk, and she is currently working for soccer field and supermarket delievery service. She and I talked about the gender ratio in the tech industry. She seems optimistic about it. I asked her if she wants me to test her app in the future. </t>
  </si>
  <si>
    <t>Happy, Optimistic</t>
  </si>
  <si>
    <t>Not open</t>
  </si>
  <si>
    <t>10 Tips to become a better Swift Ninja</t>
  </si>
  <si>
    <t>Facebook</t>
  </si>
  <si>
    <t xml:space="preserve">Jared Davison </t>
  </si>
  <si>
    <t>Medium's Top Publication</t>
  </si>
  <si>
    <t>iOS App Development</t>
  </si>
  <si>
    <t>Motivation</t>
  </si>
  <si>
    <t xml:space="preserve">LinkedIn Influencer </t>
  </si>
  <si>
    <t>Best iOS Tutorial</t>
  </si>
  <si>
    <t>Personal Brand</t>
  </si>
  <si>
    <t>Introduction to Protocol Oriented Programming in Swift</t>
  </si>
  <si>
    <t>Joae</t>
  </si>
  <si>
    <t>Personal</t>
  </si>
  <si>
    <t xml:space="preserve">He wants to organize a Swift conference in Portugal in June. He has a 4 year old kid and sleeps during the day at 3pm.  He talked about pair programming, VR for people with eye diseases. He even wants to offer a trip to Portubal for helping him out.  I also offered that he could potentially write for the publication and advertise as well. </t>
  </si>
  <si>
    <t>Xcode Tutorial</t>
  </si>
  <si>
    <t>Finish Recording Ch 1, 2, 3</t>
  </si>
  <si>
    <t>Mohammad Ihmouda</t>
  </si>
  <si>
    <t>Twitter</t>
  </si>
  <si>
    <t>A lot of Emojis</t>
  </si>
  <si>
    <t xml:space="preserve">He is Palestinian and he has a newphew and a girl. He is thrity for learning Swift and he seems like a good guy. Smily </t>
  </si>
  <si>
    <t>Ashraful Zaman Eashan</t>
  </si>
  <si>
    <t>Learning Menatlity</t>
  </si>
  <si>
    <t xml:space="preserve">He shares and likes pretty much everything I do. He is a true follower. He loves Korea and he puts a lot of smiley faces. </t>
  </si>
  <si>
    <t>Nicole Vagt Dr</t>
  </si>
  <si>
    <t>Helpful, Joyful</t>
  </si>
  <si>
    <t xml:space="preserve">She studied biology back in Germany and now she is the Netherlands. </t>
  </si>
  <si>
    <t>Diego Polcel</t>
  </si>
  <si>
    <t>Honest</t>
  </si>
  <si>
    <t>I met him through Medium, and he was the very first to comment on my post and encouraged me to keep write more. I'm thankful for him</t>
  </si>
  <si>
    <t>20,000 followers</t>
  </si>
  <si>
    <t>Notes</t>
  </si>
  <si>
    <t>Thanksgiving</t>
  </si>
  <si>
    <t>10 Tips became viral</t>
  </si>
  <si>
    <t>Olva</t>
  </si>
  <si>
    <t>oro91@dev@gmail.com</t>
  </si>
  <si>
    <t>Second day from YouTube he is like VIP</t>
  </si>
  <si>
    <t>Always have been commenting on my channel</t>
  </si>
  <si>
    <t xml:space="preserve">Very Happy </t>
  </si>
  <si>
    <t>Marcos Felipe</t>
  </si>
  <si>
    <t>mfelipesp@gmail.com</t>
  </si>
  <si>
    <t>Got two email list and they are happy</t>
  </si>
  <si>
    <t>ianvilhena99@gmail.com</t>
  </si>
  <si>
    <t>lan VS</t>
  </si>
  <si>
    <t>Happy</t>
  </si>
  <si>
    <t>"Hey bob, nice tutorials!  Can u reserve a spot for me too ? Booommm! I would be very grateful!  ianvilhena99@gmail.com Thanks Bob!﻿"</t>
  </si>
  <si>
    <t>Robert Oganiani</t>
  </si>
  <si>
    <t>I really like your way of explaining things in Swift. I read your Medium articles and watch your Youtube videos. Great stuff! Thank you for what you are doing. In one of those videos you said to send you email address for early access to your UIKit course on Udemy. So here my email - oganiani90@gmail.com Thanks in advance! Sincerely Robert from Georgia</t>
  </si>
  <si>
    <t xml:space="preserve"> ilyarmnzhdn@icloud.com</t>
  </si>
  <si>
    <t>Ilyar Mnazhdin</t>
  </si>
  <si>
    <t>Facebook Message</t>
  </si>
  <si>
    <t xml:space="preserve">He is from Kazastein and studies in Turkey. He studies CE and he can't program well. He asked me how my English is good. </t>
  </si>
  <si>
    <t>oganiani90@gmail.com</t>
  </si>
  <si>
    <t>Servant like</t>
  </si>
  <si>
    <t>Polite, and Excited</t>
  </si>
  <si>
    <t>SA  iAhmad</t>
  </si>
  <si>
    <t>iiahmadsa@gmail.com</t>
  </si>
  <si>
    <t>Ankur.nema12@live.com</t>
  </si>
  <si>
    <t>Ankur Nema</t>
  </si>
  <si>
    <t>Helpful</t>
  </si>
  <si>
    <t>He found the url in YouTube is wrong, and he is helpful</t>
  </si>
  <si>
    <t>n/s</t>
  </si>
  <si>
    <t>He sent me through YouTube</t>
  </si>
  <si>
    <t>ssubhankar2007@gmail.com</t>
  </si>
  <si>
    <t>Subhankar Ghosh</t>
  </si>
  <si>
    <t>Arrogant</t>
  </si>
  <si>
    <t>Thanks for your great posts. Keep this going. And great you are creating your swift course in Udemy.
If possible send your coupon so that I can enjoy your posts</t>
  </si>
  <si>
    <t>The meaning of tableView.delegate = self</t>
  </si>
  <si>
    <t>Introduction to Delegate in Swift</t>
  </si>
  <si>
    <t>Became the editor of iOS development</t>
  </si>
  <si>
    <t>Supratik</t>
  </si>
  <si>
    <t>He showed apprecation on intro to delegate and he is a nice guy and comments a lot.</t>
  </si>
  <si>
    <t>supratikmajumdar94@gmail.com</t>
  </si>
  <si>
    <t xml:space="preserve">Patrick </t>
  </si>
  <si>
    <t>Exciting</t>
  </si>
  <si>
    <t>LInkedIn</t>
  </si>
  <si>
    <t>He read my 5 tips to become a freelancers. He told me that he would test the course in the future. He also sent me a reply that congratulation for becoming the editor</t>
  </si>
  <si>
    <t>iOS New Letter</t>
  </si>
  <si>
    <t>iOS Dev Weekly</t>
  </si>
  <si>
    <t>Website</t>
  </si>
  <si>
    <t>Owner</t>
  </si>
  <si>
    <t>Detail</t>
  </si>
  <si>
    <t>https://iosdevweekly.com</t>
  </si>
  <si>
    <t>Dave Verwer</t>
  </si>
  <si>
    <t>45,000 developers every week, $1500 for sponsored link and $400 for jobs</t>
  </si>
  <si>
    <t>Connection</t>
  </si>
  <si>
    <t>Connected on LinkedIn</t>
  </si>
  <si>
    <t>iOS Goodies</t>
  </si>
  <si>
    <t>http://ios-goodies.com</t>
  </si>
  <si>
    <t>Tiago Almeida</t>
  </si>
  <si>
    <t>https://twitter.com/_tiagoalmeida</t>
  </si>
  <si>
    <t>https://goo.gl/9efPl1</t>
  </si>
  <si>
    <t>Swift Weekly</t>
  </si>
  <si>
    <t>http://swiftweekly.com</t>
  </si>
  <si>
    <t xml:space="preserve">You can suggest one link at a time. </t>
  </si>
  <si>
    <t>https://twitter.com/swift_weekly</t>
  </si>
  <si>
    <t>https://www.facebook.com/swiftweekly</t>
  </si>
  <si>
    <t>This Week in Swift</t>
  </si>
  <si>
    <t>NatashaTheRobot</t>
  </si>
  <si>
    <t xml:space="preserve">16,000 iOS developers, $399 for sponsored link and $99 Swift Jobs </t>
  </si>
  <si>
    <t>https://twitter.com/natashatherobot</t>
  </si>
  <si>
    <t>http://swiftnews.curated.co</t>
  </si>
  <si>
    <t>Indie iOS focus weekly</t>
  </si>
  <si>
    <t>$60 for sponsored and$30 for jobs, 2,305 subscribers</t>
  </si>
  <si>
    <t>https://indieiosfocus.curated.co</t>
  </si>
  <si>
    <t>https://twitter.com/cdbeshore</t>
  </si>
  <si>
    <t>Chris Beshore</t>
  </si>
  <si>
    <t>Ray Wenderlich</t>
  </si>
  <si>
    <t>https://twitter.com/daveverwer</t>
  </si>
  <si>
    <t>https://twitter.com/simonng</t>
  </si>
  <si>
    <t>Founder of App Coda</t>
  </si>
  <si>
    <t>https://www.linkedin.com/in/simonlwng</t>
  </si>
  <si>
    <t>Simon Ng</t>
  </si>
  <si>
    <t>Big Nerd Ranch</t>
  </si>
  <si>
    <t>Aaron Hillegass</t>
  </si>
  <si>
    <t>Founder of Big Nerd Ranch and a former employee at NeXT and Apple</t>
  </si>
  <si>
    <t>Influentials</t>
  </si>
  <si>
    <t>Role</t>
  </si>
  <si>
    <t>Connected with Dave Verwer (iOS Weekly Dev)</t>
  </si>
  <si>
    <t>Introduction to Grand Central Dispatch in Swift 3 with Bob</t>
  </si>
  <si>
    <t>Reddit/r/swift</t>
  </si>
  <si>
    <t>Reddit/r/iOS</t>
  </si>
  <si>
    <t>About</t>
  </si>
  <si>
    <t>https://www.linkedin.com/in/chrisbeshore</t>
  </si>
  <si>
    <t>iOS  Developer             LinkedIn Community</t>
  </si>
  <si>
    <t>Facebook                iOS Developers</t>
  </si>
  <si>
    <t>Uploaded Vlog</t>
  </si>
  <si>
    <t>My Favorite Xcode Shortcuts</t>
  </si>
  <si>
    <t>Send email update</t>
  </si>
  <si>
    <t>5 Reasons Why I Fell in Love with Swift</t>
  </si>
  <si>
    <t>106 responses from LikedIn Group</t>
  </si>
  <si>
    <t>Mark Price</t>
  </si>
  <si>
    <t>Swift Developer</t>
  </si>
  <si>
    <t>GDC While Networking</t>
  </si>
  <si>
    <t>10 Grounds Rules for iOS Developer</t>
  </si>
  <si>
    <t xml:space="preserve">Medium 8th iOS, 3rd Swift </t>
  </si>
  <si>
    <t>Barry Kern</t>
  </si>
  <si>
    <t>Email Course</t>
  </si>
  <si>
    <t>Professional</t>
  </si>
  <si>
    <t xml:space="preserve">I have been programming professionally for 10+ years. Mainly JVM based languages and Javascript. I took a few courses earlier this year on swift and lately have been ramping up on objective c. My swift knowledge is mainly 2.x not 3.  I like Swift because it is loosely similar to Scala which I enjoy.  I mainly do ios/mac stuff for hobby but I may dive into some work projects with it. </t>
  </si>
  <si>
    <t>Shared by Natasha the Robot and iOS Deve Weekly, People love in Facebook Swift Page</t>
  </si>
  <si>
    <t>6000 Reads on Medium</t>
  </si>
  <si>
    <t>Increased medium by 125 followers in a single day</t>
  </si>
  <si>
    <t>Sum of Medium</t>
  </si>
  <si>
    <t>Column Labels</t>
  </si>
  <si>
    <t>Row Labels</t>
  </si>
  <si>
    <t>Grand Total</t>
  </si>
  <si>
    <t>Pass Data with NSNotification</t>
  </si>
  <si>
    <t>NS User Defaults</t>
  </si>
  <si>
    <t>Patreon $</t>
  </si>
  <si>
    <t>Patreon</t>
  </si>
  <si>
    <t xml:space="preserve">Bench Press 225 Pounds </t>
  </si>
  <si>
    <t xml:space="preserve">Shoulder Press 135 Pounds </t>
  </si>
  <si>
    <t>Fitness</t>
  </si>
  <si>
    <t xml:space="preserve">Habit </t>
  </si>
  <si>
    <t xml:space="preserve">Financial </t>
  </si>
  <si>
    <t xml:space="preserve">Spritual </t>
  </si>
  <si>
    <t>Habit</t>
  </si>
  <si>
    <t>No Guilt</t>
  </si>
  <si>
    <t>No Porn</t>
  </si>
  <si>
    <t>No Masterbation</t>
  </si>
  <si>
    <t xml:space="preserve">Living Space </t>
  </si>
  <si>
    <t xml:space="preserve">Things I Don't Do </t>
  </si>
  <si>
    <t>2017 년 목표</t>
  </si>
  <si>
    <t>2 BedRoom Apartment (one for sleeping, one for working)</t>
  </si>
  <si>
    <t>Overarching Goal</t>
  </si>
  <si>
    <t>#1 iOS Publication on Medium</t>
  </si>
  <si>
    <t>What I Need</t>
  </si>
  <si>
    <t>Personal Website</t>
  </si>
  <si>
    <t>Resource Page (Affliation/Course List)</t>
  </si>
  <si>
    <t>April 1st</t>
  </si>
  <si>
    <t>Muscle Up</t>
  </si>
  <si>
    <t>Revenue Reneration</t>
  </si>
  <si>
    <t xml:space="preserve">Patreon </t>
  </si>
  <si>
    <t>Udemy Courses</t>
  </si>
  <si>
    <t xml:space="preserve">App Revenue </t>
  </si>
  <si>
    <t>Ironing (made)</t>
  </si>
  <si>
    <t>Cooking (Buy)</t>
  </si>
  <si>
    <t>Cleaning (lady)</t>
  </si>
  <si>
    <t>Video Editing (freelance)</t>
  </si>
  <si>
    <t>Taking the Bus (taxi)</t>
  </si>
  <si>
    <t xml:space="preserve">Taking Economy Class Plane </t>
  </si>
  <si>
    <t xml:space="preserve">YouTube Ads </t>
  </si>
  <si>
    <t>Affliate (Books &amp; Raywenderlich, Amazon)</t>
  </si>
  <si>
    <t xml:space="preserve">Get Green Card  (one million) </t>
  </si>
  <si>
    <t xml:space="preserve">Hire someone how to teach --&gt; full time opportunity. </t>
  </si>
  <si>
    <t xml:space="preserve">Get lawayer's help and so on. Be the CEO </t>
  </si>
  <si>
    <t>Coding Academy (One on one lesson? Can you?)</t>
  </si>
  <si>
    <t>Teach third world countries how to code</t>
  </si>
  <si>
    <t>Gym 4 times a week</t>
  </si>
  <si>
    <t xml:space="preserve">Green Card Opportunity (Financial Government) - Children can live in the States and learn English, that's good) </t>
  </si>
  <si>
    <t xml:space="preserve">Employee young college graduates (remotely work) </t>
  </si>
  <si>
    <t>Early Regular Uplaods  and articles always came back to the channel</t>
  </si>
  <si>
    <t>Connection between my Users were good and I've been transparent throughout</t>
  </si>
  <si>
    <t>Gender issue was a problem and it could play a bad role in the future</t>
  </si>
  <si>
    <t xml:space="preserve">Regular upload and created controversial articles </t>
  </si>
  <si>
    <t>My profile sparked a lot and I did a great job approaching random people and asking for endorsements</t>
  </si>
  <si>
    <t>I did a good job by asking my friends first and building the relationship between Nam Anh</t>
  </si>
  <si>
    <t>I had been quite late for the upload, and I rushed through. I should have zoomed ins an outs to help viewers</t>
  </si>
  <si>
    <t xml:space="preserve">I shoiuld create a poll in which I can take my readers' opinions </t>
  </si>
  <si>
    <t>I have been neglecting my own group. I better continue to update regularly</t>
  </si>
  <si>
    <t xml:space="preserve">I haven't uploaded much to Patreon. I need to upload "Patreon-only" content </t>
  </si>
  <si>
    <t>Things I did well</t>
  </si>
  <si>
    <t>Things I didn't do well</t>
  </si>
  <si>
    <t>Apply to Stanford &amp; Harvard (March)</t>
  </si>
  <si>
    <t>Harvard</t>
  </si>
  <si>
    <t>Stanford</t>
  </si>
  <si>
    <t>Summer 때는 Travell around the world</t>
  </si>
  <si>
    <t>Strategy for</t>
  </si>
  <si>
    <t>Udemy</t>
  </si>
  <si>
    <t>When the course is release, ask individually</t>
  </si>
  <si>
    <t xml:space="preserve">Ask friends directly </t>
  </si>
  <si>
    <t>Release free coupons to Hackathon friends, ask their interest first</t>
  </si>
  <si>
    <t xml:space="preserve">Find a freelancer who gets paid $50 per hour to produce a wordpress website for me but design is needed as well. </t>
  </si>
  <si>
    <t>Send a request to Every User Trying to Reserve Spot</t>
  </si>
  <si>
    <t>Send an email for feedback one on one. Give 5 star rating. Reach out personally</t>
  </si>
  <si>
    <t>Affliate: my courses, Ray Wenderlich's Book, Amazon, iTunes Books</t>
  </si>
  <si>
    <t>Intro to Core Data</t>
  </si>
  <si>
    <t>Date</t>
  </si>
  <si>
    <t>Total</t>
  </si>
  <si>
    <t>Become a Millionarie (Green Card)</t>
  </si>
  <si>
    <t xml:space="preserve">No Fear Closure </t>
  </si>
  <si>
    <t>Short Term Long (By 4/1)</t>
  </si>
  <si>
    <t>5,000 Subscribers</t>
  </si>
  <si>
    <t>3,000 Followers</t>
  </si>
  <si>
    <t>15,000 Followers</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</si>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</sst>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_(* #,##0_);_(* \(#,##0\);_(* &quot;-&quot;??_);_(@_)"/>
  </numFmts>
  <fonts count="17"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6"/>
      <color theme="0"/>
      <name val="Calibri"/>
      <scheme val="minor"/>
    </font>
    <font>
      <sz val="12"/>
      <color theme="0"/>
      <name val="Calibri"/>
      <family val="2"/>
      <scheme val="minor"/>
    </font>
    <font>
      <sz val="12"/>
      <color theme="1" tint="0.14999847407452621"/>
      <name val="Helvetica Neue"/>
    </font>
    <font>
      <sz val="12"/>
      <color theme="1" tint="0.14999847407452621"/>
      <name val="Calibri"/>
      <family val="2"/>
      <scheme val="minor"/>
    </font>
    <font>
      <sz val="16"/>
      <color theme="1" tint="0.14999847407452621"/>
      <name val="Calibri"/>
      <family val="2"/>
      <scheme val="minor"/>
    </font>
    <font>
      <sz val="16"/>
      <color theme="1"/>
      <name val="Calibri"/>
      <family val="2"/>
      <scheme val="minor"/>
    </font>
    <font>
      <b/>
      <sz val="16"/>
      <color theme="1"/>
      <name val="Calibri"/>
      <family val="2"/>
      <scheme val="minor"/>
    </font>
    <font>
      <sz val="16"/>
      <color theme="1"/>
      <name val="Calibri (Body)"/>
    </font>
    <font>
      <b/>
      <sz val="11"/>
      <color theme="0"/>
      <name val="Helvetica Neue"/>
    </font>
    <font>
      <sz val="14"/>
      <color theme="0"/>
      <name val="Calibri"/>
      <family val="2"/>
      <scheme val="minor"/>
    </font>
  </fonts>
  <fills count="24">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rgb="FF3A5898"/>
        <bgColor indexed="64"/>
      </patternFill>
    </fill>
    <fill>
      <patternFill patternType="solid">
        <fgColor rgb="FF1DA2F2"/>
        <bgColor indexed="64"/>
      </patternFill>
    </fill>
    <fill>
      <patternFill patternType="solid">
        <fgColor rgb="FF454545"/>
        <bgColor indexed="64"/>
      </patternFill>
    </fill>
    <fill>
      <patternFill patternType="solid">
        <fgColor rgb="FF03B774"/>
        <bgColor indexed="64"/>
      </patternFill>
    </fill>
    <fill>
      <patternFill patternType="solid">
        <fgColor theme="1"/>
        <bgColor indexed="64"/>
      </patternFill>
    </fill>
    <fill>
      <patternFill patternType="solid">
        <fgColor rgb="FFC00000"/>
        <bgColor indexed="64"/>
      </patternFill>
    </fill>
    <fill>
      <patternFill patternType="solid">
        <fgColor rgb="FF00B050"/>
        <bgColor indexed="64"/>
      </patternFill>
    </fill>
    <fill>
      <patternFill patternType="solid">
        <fgColor rgb="FF0070C0"/>
        <bgColor indexed="64"/>
      </patternFill>
    </fill>
    <fill>
      <patternFill patternType="solid">
        <fgColor rgb="FF002060"/>
        <bgColor indexed="64"/>
      </patternFill>
    </fill>
    <fill>
      <patternFill patternType="solid">
        <fgColor rgb="FFFFC600"/>
        <bgColor indexed="64"/>
      </patternFill>
    </fill>
    <fill>
      <patternFill patternType="solid">
        <fgColor rgb="FFFF7C00"/>
        <bgColor indexed="64"/>
      </patternFill>
    </fill>
    <fill>
      <patternFill patternType="solid">
        <fgColor rgb="FFFFC000"/>
        <bgColor indexed="64"/>
      </patternFill>
    </fill>
    <fill>
      <patternFill patternType="solid">
        <fgColor rgb="FF060060"/>
        <bgColor indexed="64"/>
      </patternFill>
    </fill>
    <fill>
      <patternFill patternType="solid">
        <fgColor theme="3"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FF5729"/>
        <bgColor indexed="64"/>
      </patternFill>
    </fill>
    <fill>
      <patternFill patternType="solid">
        <fgColor rgb="FFFF3127"/>
        <bgColor indexed="64"/>
      </patternFill>
    </fill>
    <fill>
      <patternFill patternType="solid">
        <fgColor theme="0"/>
        <bgColor indexed="64"/>
      </patternFill>
    </fill>
  </fills>
  <borders count="1">
    <border>
      <left/>
      <right/>
      <top/>
      <bottom/>
      <diagonal/>
    </border>
  </borders>
  <cellStyleXfs count="4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43" fontId="1" fillId="0" borderId="0" applyFont="0" applyFill="0" applyBorder="0" applyAlignment="0" applyProtection="0"/>
  </cellStyleXfs>
  <cellXfs count="115">
    <xf numFmtId="0" fontId="0" fillId="0" borderId="0" xfId="0"/>
    <xf numFmtId="0" fontId="3" fillId="0" borderId="0" xfId="0" applyFont="1"/>
    <xf numFmtId="0" fontId="0" fillId="0" borderId="0" xfId="0" applyFont="1"/>
    <xf numFmtId="0" fontId="0" fillId="0" borderId="0" xfId="0" applyAlignment="1">
      <alignment horizontal="center" vertical="center"/>
    </xf>
    <xf numFmtId="0" fontId="0" fillId="0" borderId="0" xfId="0" applyAlignment="1">
      <alignment wrapText="1"/>
    </xf>
    <xf numFmtId="0" fontId="7" fillId="4" borderId="0" xfId="0" applyFont="1" applyFill="1" applyBorder="1" applyAlignment="1">
      <alignment horizontal="center" vertical="center"/>
    </xf>
    <xf numFmtId="0" fontId="7" fillId="14" borderId="0" xfId="0" applyFont="1" applyFill="1" applyBorder="1" applyAlignment="1">
      <alignment horizontal="center" vertical="center" wrapText="1"/>
    </xf>
    <xf numFmtId="0" fontId="7" fillId="2" borderId="0" xfId="0" applyFont="1" applyFill="1" applyBorder="1" applyAlignment="1">
      <alignment horizontal="center" vertical="center" wrapText="1"/>
    </xf>
    <xf numFmtId="14" fontId="7" fillId="12" borderId="0" xfId="0" applyNumberFormat="1" applyFont="1" applyFill="1" applyBorder="1" applyAlignment="1">
      <alignment horizontal="center" vertical="center" wrapText="1"/>
    </xf>
    <xf numFmtId="14" fontId="7" fillId="13" borderId="0" xfId="0" applyNumberFormat="1" applyFont="1" applyFill="1" applyBorder="1" applyAlignment="1">
      <alignment horizontal="center" vertical="center"/>
    </xf>
    <xf numFmtId="0" fontId="8" fillId="8" borderId="0" xfId="0" applyFont="1" applyFill="1" applyBorder="1" applyAlignment="1">
      <alignment horizontal="center" vertical="top"/>
    </xf>
    <xf numFmtId="0" fontId="8" fillId="7" borderId="0" xfId="0" applyFont="1" applyFill="1" applyBorder="1" applyAlignment="1">
      <alignment horizontal="center" vertical="top"/>
    </xf>
    <xf numFmtId="0" fontId="8" fillId="10" borderId="0" xfId="0" applyFont="1" applyFill="1" applyBorder="1" applyAlignment="1">
      <alignment horizontal="center" vertical="top"/>
    </xf>
    <xf numFmtId="0" fontId="8" fillId="5" borderId="0" xfId="0" applyFont="1" applyFill="1" applyBorder="1" applyAlignment="1">
      <alignment horizontal="center" vertical="top"/>
    </xf>
    <xf numFmtId="0" fontId="8" fillId="0" borderId="0" xfId="0" applyFont="1" applyFill="1" applyBorder="1" applyAlignment="1">
      <alignment horizontal="center" vertical="center"/>
    </xf>
    <xf numFmtId="0" fontId="11" fillId="0" borderId="0" xfId="0" applyFont="1" applyBorder="1" applyAlignment="1">
      <alignment vertical="top" wrapText="1"/>
    </xf>
    <xf numFmtId="14" fontId="11" fillId="0" borderId="0" xfId="0" applyNumberFormat="1" applyFont="1" applyBorder="1" applyAlignment="1">
      <alignment horizontal="center" vertical="center"/>
    </xf>
    <xf numFmtId="0" fontId="11" fillId="0" borderId="0" xfId="0" applyFont="1" applyBorder="1" applyAlignment="1">
      <alignment horizontal="center" vertical="center"/>
    </xf>
    <xf numFmtId="14" fontId="11" fillId="0" borderId="0" xfId="0" applyNumberFormat="1" applyFont="1" applyAlignment="1">
      <alignment horizontal="center" vertical="center"/>
    </xf>
    <xf numFmtId="0" fontId="11" fillId="0" borderId="0" xfId="0" applyFont="1" applyAlignment="1">
      <alignment horizontal="center" vertical="center"/>
    </xf>
    <xf numFmtId="14" fontId="0" fillId="0" borderId="0" xfId="0" applyNumberFormat="1" applyAlignment="1">
      <alignment wrapText="1"/>
    </xf>
    <xf numFmtId="0" fontId="0" fillId="0" borderId="0" xfId="0" applyAlignment="1">
      <alignment horizontal="right"/>
    </xf>
    <xf numFmtId="0" fontId="11" fillId="0" borderId="0" xfId="0" applyFont="1" applyAlignment="1">
      <alignment vertical="top" wrapText="1"/>
    </xf>
    <xf numFmtId="0" fontId="8" fillId="18" borderId="0" xfId="0" applyFont="1" applyFill="1" applyBorder="1" applyAlignment="1">
      <alignment horizontal="center" vertical="top"/>
    </xf>
    <xf numFmtId="0" fontId="12" fillId="0" borderId="0" xfId="0" applyFont="1" applyAlignment="1">
      <alignment wrapText="1"/>
    </xf>
    <xf numFmtId="0" fontId="12" fillId="0" borderId="0" xfId="0" applyFont="1" applyAlignment="1">
      <alignment horizontal="center"/>
    </xf>
    <xf numFmtId="0" fontId="12" fillId="0" borderId="0" xfId="0" applyFont="1"/>
    <xf numFmtId="0" fontId="13" fillId="0" borderId="0" xfId="0" applyFont="1" applyAlignment="1">
      <alignment wrapText="1"/>
    </xf>
    <xf numFmtId="0" fontId="13" fillId="0" borderId="0" xfId="0" applyFont="1" applyAlignment="1">
      <alignment horizontal="center"/>
    </xf>
    <xf numFmtId="0" fontId="12" fillId="0" borderId="0" xfId="0" applyFont="1" applyAlignment="1">
      <alignment horizontal="center" vertical="center"/>
    </xf>
    <xf numFmtId="14" fontId="12" fillId="0" borderId="0" xfId="0" applyNumberFormat="1" applyFont="1" applyAlignment="1">
      <alignment horizontal="center" vertical="center"/>
    </xf>
    <xf numFmtId="0" fontId="12" fillId="0" borderId="0" xfId="0" applyFont="1" applyAlignment="1">
      <alignment vertical="center" wrapText="1"/>
    </xf>
    <xf numFmtId="0" fontId="12" fillId="0" borderId="0" xfId="0" applyFont="1" applyBorder="1" applyAlignment="1">
      <alignment horizontal="center" vertical="center"/>
    </xf>
    <xf numFmtId="0" fontId="14" fillId="0" borderId="0" xfId="0" applyFont="1" applyAlignment="1">
      <alignment horizontal="center"/>
    </xf>
    <xf numFmtId="0" fontId="0" fillId="0" borderId="0" xfId="0" applyFill="1" applyAlignment="1">
      <alignment horizontal="right"/>
    </xf>
    <xf numFmtId="0" fontId="15" fillId="10" borderId="0" xfId="0" applyFont="1" applyFill="1" applyAlignment="1">
      <alignment horizontal="center" vertical="center"/>
    </xf>
    <xf numFmtId="0" fontId="15" fillId="4" borderId="0" xfId="0" applyFont="1" applyFill="1" applyAlignment="1">
      <alignment horizontal="center" vertical="center"/>
    </xf>
    <xf numFmtId="0" fontId="15" fillId="16" borderId="0" xfId="0" applyFont="1" applyFill="1" applyAlignment="1">
      <alignment horizontal="center" vertical="center"/>
    </xf>
    <xf numFmtId="0" fontId="15" fillId="2" borderId="0" xfId="0" applyFont="1" applyFill="1" applyAlignment="1">
      <alignment horizontal="center" vertical="center"/>
    </xf>
    <xf numFmtId="0" fontId="15" fillId="3" borderId="0" xfId="0" applyFont="1" applyFill="1" applyAlignment="1">
      <alignment horizontal="center" vertical="center" wrapText="1"/>
    </xf>
    <xf numFmtId="0" fontId="8" fillId="17" borderId="0" xfId="0" applyFont="1" applyFill="1" applyAlignment="1">
      <alignment horizontal="center"/>
    </xf>
    <xf numFmtId="0" fontId="9" fillId="0" borderId="0" xfId="0" applyFont="1" applyAlignment="1">
      <alignment horizontal="left" vertical="top" wrapText="1"/>
    </xf>
    <xf numFmtId="0" fontId="0" fillId="0" borderId="0" xfId="0" applyAlignment="1">
      <alignment horizontal="left" vertical="top"/>
    </xf>
    <xf numFmtId="0" fontId="9" fillId="0" borderId="0" xfId="0" applyFont="1" applyAlignment="1">
      <alignment horizontal="left" vertical="top"/>
    </xf>
    <xf numFmtId="0" fontId="10" fillId="0" borderId="0" xfId="0" applyFont="1" applyAlignment="1">
      <alignment horizontal="left" vertical="top"/>
    </xf>
    <xf numFmtId="0" fontId="6" fillId="0" borderId="0" xfId="0" applyFont="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4" fillId="0" borderId="0" xfId="35" applyAlignment="1">
      <alignment horizontal="left" vertical="top"/>
    </xf>
    <xf numFmtId="0" fontId="16" fillId="10" borderId="0" xfId="0" applyFont="1" applyFill="1" applyAlignment="1">
      <alignment horizontal="center"/>
    </xf>
    <xf numFmtId="0" fontId="16" fillId="15" borderId="0" xfId="0" applyFont="1" applyFill="1" applyAlignment="1">
      <alignment horizontal="center"/>
    </xf>
    <xf numFmtId="0" fontId="16" fillId="14" borderId="0" xfId="0" applyFont="1" applyFill="1" applyAlignment="1">
      <alignment horizontal="center"/>
    </xf>
    <xf numFmtId="0" fontId="16" fillId="8" borderId="0" xfId="0" applyFont="1" applyFill="1" applyAlignment="1">
      <alignment horizontal="center"/>
    </xf>
    <xf numFmtId="0" fontId="16" fillId="6" borderId="0" xfId="0" applyFont="1" applyFill="1" applyAlignment="1">
      <alignment horizontal="center"/>
    </xf>
    <xf numFmtId="0" fontId="16" fillId="5" borderId="0" xfId="0" applyFont="1" applyFill="1" applyAlignment="1">
      <alignment horizontal="center"/>
    </xf>
    <xf numFmtId="0" fontId="16" fillId="17" borderId="0" xfId="0" applyFont="1" applyFill="1" applyAlignment="1">
      <alignment horizontal="center"/>
    </xf>
    <xf numFmtId="0" fontId="16" fillId="9" borderId="0" xfId="0" applyFont="1" applyFill="1" applyAlignment="1">
      <alignment horizontal="center"/>
    </xf>
    <xf numFmtId="0" fontId="0" fillId="0" borderId="0" xfId="0" applyAlignment="1">
      <alignment horizontal="left" vertical="top" wrapText="1"/>
    </xf>
    <xf numFmtId="0" fontId="7" fillId="9" borderId="0" xfId="0" applyFont="1" applyFill="1" applyAlignment="1">
      <alignment horizontal="center" vertical="center"/>
    </xf>
    <xf numFmtId="0" fontId="7" fillId="15" borderId="0" xfId="35" applyFont="1" applyFill="1" applyBorder="1" applyAlignment="1">
      <alignment horizontal="center" vertical="center"/>
    </xf>
    <xf numFmtId="0" fontId="7" fillId="10" borderId="0" xfId="35" applyFont="1" applyFill="1" applyBorder="1" applyAlignment="1">
      <alignment horizontal="center" vertical="center" wrapText="1"/>
    </xf>
    <xf numFmtId="0" fontId="7" fillId="11" borderId="0" xfId="35" applyFont="1" applyFill="1" applyBorder="1" applyAlignment="1">
      <alignment horizontal="center" vertical="center" wrapText="1"/>
    </xf>
    <xf numFmtId="0" fontId="7" fillId="19" borderId="0" xfId="35" applyFont="1" applyFill="1" applyAlignment="1">
      <alignment horizontal="center" vertical="center" wrapText="1"/>
    </xf>
    <xf numFmtId="0" fontId="8" fillId="17" borderId="0" xfId="0" applyFont="1" applyFill="1" applyAlignment="1">
      <alignment horizontal="right"/>
    </xf>
    <xf numFmtId="0" fontId="7" fillId="20" borderId="0" xfId="0" applyFont="1" applyFill="1" applyAlignment="1">
      <alignment horizontal="center" vertical="center" wrapText="1"/>
    </xf>
    <xf numFmtId="0" fontId="12" fillId="0" borderId="0" xfId="0" applyFont="1" applyAlignment="1">
      <alignment horizontal="left" vertical="top" wrapText="1"/>
    </xf>
    <xf numFmtId="0" fontId="0" fillId="0" borderId="0" xfId="0" pivotButton="1"/>
    <xf numFmtId="0" fontId="0" fillId="0" borderId="0" xfId="0" applyAlignment="1">
      <alignment horizontal="left"/>
    </xf>
    <xf numFmtId="0" fontId="0" fillId="0" borderId="0" xfId="0" applyNumberFormat="1"/>
    <xf numFmtId="0" fontId="8" fillId="10" borderId="0" xfId="0" applyFont="1" applyFill="1" applyAlignment="1">
      <alignment horizontal="center"/>
    </xf>
    <xf numFmtId="42" fontId="0" fillId="0" borderId="0" xfId="40" applyNumberFormat="1" applyFont="1"/>
    <xf numFmtId="42" fontId="0" fillId="0" borderId="0" xfId="40" applyNumberFormat="1" applyFont="1" applyAlignment="1">
      <alignment horizontal="right"/>
    </xf>
    <xf numFmtId="0" fontId="0" fillId="0" borderId="0" xfId="0" applyAlignment="1">
      <alignment horizontal="center"/>
    </xf>
    <xf numFmtId="3" fontId="0" fillId="0" borderId="0" xfId="0" applyNumberFormat="1" applyAlignment="1">
      <alignment horizontal="center"/>
    </xf>
    <xf numFmtId="3" fontId="8" fillId="7" borderId="0" xfId="0" applyNumberFormat="1" applyFont="1" applyFill="1" applyAlignment="1">
      <alignment horizontal="center"/>
    </xf>
    <xf numFmtId="0" fontId="8" fillId="10" borderId="0" xfId="0" applyFont="1" applyFill="1" applyAlignment="1">
      <alignment horizontal="center" wrapText="1"/>
    </xf>
    <xf numFmtId="0" fontId="8" fillId="5" borderId="0" xfId="0" applyFont="1" applyFill="1" applyAlignment="1">
      <alignment horizontal="center" wrapText="1"/>
    </xf>
    <xf numFmtId="0" fontId="8" fillId="8" borderId="0" xfId="0" applyFont="1" applyFill="1" applyAlignment="1">
      <alignment horizontal="center" wrapText="1"/>
    </xf>
    <xf numFmtId="0" fontId="8" fillId="7" borderId="0" xfId="0" applyFont="1" applyFill="1" applyAlignment="1">
      <alignment horizontal="center" wrapText="1"/>
    </xf>
    <xf numFmtId="0" fontId="8" fillId="21" borderId="0" xfId="0" applyFont="1" applyFill="1" applyAlignment="1">
      <alignment horizontal="center" wrapText="1"/>
    </xf>
    <xf numFmtId="0" fontId="0" fillId="0" borderId="0" xfId="0" applyAlignment="1">
      <alignment horizontal="left" vertical="center" wrapText="1"/>
    </xf>
    <xf numFmtId="0" fontId="8" fillId="9" borderId="0" xfId="0" applyFont="1" applyFill="1"/>
    <xf numFmtId="6" fontId="0" fillId="0" borderId="0" xfId="0" applyNumberFormat="1"/>
    <xf numFmtId="0" fontId="3" fillId="0" borderId="0" xfId="0" applyFont="1" applyAlignment="1">
      <alignment horizontal="center"/>
    </xf>
    <xf numFmtId="0" fontId="8" fillId="4" borderId="0" xfId="0" applyFont="1" applyFill="1" applyAlignment="1">
      <alignment horizontal="center"/>
    </xf>
    <xf numFmtId="0" fontId="8" fillId="11" borderId="0" xfId="0" applyFont="1" applyFill="1" applyAlignment="1">
      <alignment horizontal="center"/>
    </xf>
    <xf numFmtId="0" fontId="8" fillId="9" borderId="0" xfId="0" applyFont="1" applyFill="1" applyAlignment="1">
      <alignment horizontal="center"/>
    </xf>
    <xf numFmtId="0" fontId="0" fillId="0" borderId="0" xfId="0" applyAlignment="1">
      <alignment vertical="top" wrapText="1"/>
    </xf>
    <xf numFmtId="0" fontId="0" fillId="0" borderId="0" xfId="0" applyFont="1" applyAlignment="1">
      <alignment vertical="top" wrapText="1"/>
    </xf>
    <xf numFmtId="0" fontId="0" fillId="0" borderId="0" xfId="40" applyNumberFormat="1" applyFont="1" applyFill="1" applyAlignment="1">
      <alignment horizontal="right"/>
    </xf>
    <xf numFmtId="0" fontId="0" fillId="0" borderId="0" xfId="0" applyNumberFormat="1" applyFill="1" applyAlignment="1">
      <alignment horizontal="right"/>
    </xf>
    <xf numFmtId="0" fontId="0" fillId="0" borderId="0" xfId="0" applyAlignment="1">
      <alignment horizontal="center"/>
    </xf>
    <xf numFmtId="164" fontId="0" fillId="0" borderId="0" xfId="42" applyNumberFormat="1" applyFont="1"/>
    <xf numFmtId="164" fontId="8" fillId="10" borderId="0" xfId="42" applyNumberFormat="1" applyFont="1" applyFill="1" applyAlignment="1">
      <alignment horizontal="center"/>
    </xf>
    <xf numFmtId="164" fontId="0" fillId="0" borderId="0" xfId="42" applyNumberFormat="1" applyFont="1" applyAlignment="1">
      <alignment horizontal="right"/>
    </xf>
    <xf numFmtId="0" fontId="0" fillId="0" borderId="0" xfId="0" applyAlignment="1">
      <alignment horizontal="center" wrapText="1"/>
    </xf>
    <xf numFmtId="164" fontId="0" fillId="0" borderId="0" xfId="42" applyNumberFormat="1" applyFont="1" applyAlignment="1">
      <alignment horizontal="center"/>
    </xf>
    <xf numFmtId="0" fontId="8" fillId="19" borderId="0" xfId="0" applyFont="1" applyFill="1" applyAlignment="1">
      <alignment horizontal="center"/>
    </xf>
    <xf numFmtId="0" fontId="8" fillId="22" borderId="0" xfId="0" applyFont="1" applyFill="1" applyAlignment="1">
      <alignment horizontal="center" wrapText="1"/>
    </xf>
    <xf numFmtId="3" fontId="8" fillId="17" borderId="0" xfId="0" applyNumberFormat="1" applyFont="1" applyFill="1" applyAlignment="1">
      <alignment horizontal="right"/>
    </xf>
    <xf numFmtId="3" fontId="8" fillId="17" borderId="0" xfId="0" applyNumberFormat="1" applyFont="1" applyFill="1"/>
    <xf numFmtId="0" fontId="8" fillId="0" borderId="0" xfId="0" applyFont="1" applyFill="1"/>
    <xf numFmtId="164" fontId="0" fillId="0" borderId="0" xfId="42" applyNumberFormat="1" applyFont="1" applyFill="1"/>
    <xf numFmtId="3" fontId="8" fillId="23" borderId="0" xfId="0" applyNumberFormat="1" applyFont="1" applyFill="1" applyAlignment="1">
      <alignment horizontal="center"/>
    </xf>
    <xf numFmtId="44" fontId="0" fillId="0" borderId="0" xfId="40" applyFont="1"/>
    <xf numFmtId="3" fontId="0" fillId="0" borderId="0" xfId="0" applyNumberFormat="1" applyAlignment="1">
      <alignment horizontal="center"/>
    </xf>
    <xf numFmtId="0" fontId="0" fillId="0" borderId="0" xfId="0" applyAlignment="1">
      <alignment horizontal="center"/>
    </xf>
    <xf numFmtId="0" fontId="8" fillId="5" borderId="0" xfId="0" applyFont="1" applyFill="1" applyBorder="1" applyAlignment="1">
      <alignment horizontal="center" vertical="center"/>
    </xf>
    <xf numFmtId="0" fontId="0" fillId="0" borderId="0" xfId="0" applyFont="1" applyBorder="1" applyAlignment="1">
      <alignment horizontal="center" vertical="top"/>
    </xf>
    <xf numFmtId="3" fontId="0" fillId="0" borderId="0" xfId="0" applyNumberFormat="1" applyFont="1" applyBorder="1" applyAlignment="1">
      <alignment horizontal="center" vertical="top"/>
    </xf>
    <xf numFmtId="0" fontId="8" fillId="6" borderId="0" xfId="0" applyFont="1" applyFill="1" applyBorder="1" applyAlignment="1">
      <alignment horizontal="center" vertical="center" wrapText="1"/>
    </xf>
    <xf numFmtId="3" fontId="0" fillId="0" borderId="0" xfId="0" applyNumberFormat="1" applyFont="1" applyBorder="1" applyAlignment="1">
      <alignment horizontal="center" vertical="top" wrapText="1"/>
    </xf>
    <xf numFmtId="0" fontId="0" fillId="0" borderId="0" xfId="0" applyFont="1" applyBorder="1" applyAlignment="1">
      <alignment horizontal="center" vertical="top" wrapText="1"/>
    </xf>
    <xf numFmtId="0" fontId="8" fillId="13" borderId="0" xfId="0" applyFont="1" applyFill="1" applyBorder="1" applyAlignment="1">
      <alignment horizontal="center" vertical="center"/>
    </xf>
    <xf numFmtId="0" fontId="8" fillId="9" borderId="0" xfId="0" applyFont="1" applyFill="1" applyAlignment="1">
      <alignment horizontal="center" vertical="center"/>
    </xf>
  </cellXfs>
  <cellStyles count="43">
    <cellStyle name="Comma" xfId="42" builtinId="3"/>
    <cellStyle name="Currency" xfId="4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cellStyle name="Normal" xfId="0" builtinId="0"/>
  </cellStyles>
  <dxfs count="29">
    <dxf>
      <font>
        <b val="0"/>
        <i val="0"/>
        <strike val="0"/>
        <condense val="0"/>
        <extend val="0"/>
        <outline val="0"/>
        <shadow val="0"/>
        <u val="none"/>
        <vertAlign val="baseline"/>
        <sz val="12"/>
        <color theme="1" tint="0.14999847407452621"/>
        <name val="Helvetica Neue"/>
        <scheme val="none"/>
      </font>
      <alignment horizontal="left" vertical="top" textRotation="0" wrapText="1" indent="0" justifyLastLine="0" shrinkToFit="0" readingOrder="0"/>
    </dxf>
    <dxf>
      <font>
        <b val="0"/>
        <i val="0"/>
        <strike val="0"/>
        <condense val="0"/>
        <extend val="0"/>
        <outline val="0"/>
        <shadow val="0"/>
        <u val="none"/>
        <vertAlign val="baseline"/>
        <sz val="12"/>
        <color theme="1" tint="0.14999847407452621"/>
        <name val="Helvetica Neue"/>
        <scheme val="none"/>
      </font>
      <alignment horizontal="left" vertical="top" textRotation="0" wrapText="0" indent="0" justifyLastLine="0" shrinkToFit="0" readingOrder="0"/>
    </dxf>
    <dxf>
      <font>
        <b val="0"/>
        <i val="0"/>
        <strike val="0"/>
        <condense val="0"/>
        <extend val="0"/>
        <outline val="0"/>
        <shadow val="0"/>
        <u val="none"/>
        <vertAlign val="baseline"/>
        <sz val="12"/>
        <color theme="1" tint="0.14999847407452621"/>
        <name val="Helvetica Neue"/>
        <scheme val="none"/>
      </font>
      <alignment horizontal="left" vertical="top" textRotation="0" wrapText="0" indent="0" justifyLastLine="0" shrinkToFit="0" readingOrder="0"/>
    </dxf>
    <dxf>
      <font>
        <strike val="0"/>
        <outline val="0"/>
        <shadow val="0"/>
        <u val="none"/>
        <vertAlign val="baseline"/>
        <sz val="12"/>
        <color theme="1" tint="0.14999847407452621"/>
        <name val="Helvetica Neue"/>
        <scheme val="none"/>
      </font>
      <alignment horizontal="left" vertical="top" textRotation="0" indent="0" justifyLastLine="0" shrinkToFit="0"/>
    </dxf>
    <dxf>
      <font>
        <strike val="0"/>
        <outline val="0"/>
        <shadow val="0"/>
        <u val="none"/>
        <vertAlign val="baseline"/>
        <sz val="12"/>
        <color theme="1" tint="0.14999847407452621"/>
        <name val="Helvetica Neue"/>
        <scheme val="none"/>
      </font>
      <alignment horizontal="left" vertical="top" textRotation="0" wrapText="0" indent="0" justifyLastLine="0" shrinkToFit="0"/>
    </dxf>
    <dxf>
      <font>
        <b val="0"/>
        <i val="0"/>
        <strike val="0"/>
        <condense val="0"/>
        <extend val="0"/>
        <outline val="0"/>
        <shadow val="0"/>
        <u val="none"/>
        <vertAlign val="baseline"/>
        <sz val="12"/>
        <color theme="1" tint="0.14999847407452621"/>
        <name val="Helvetica Neue"/>
        <scheme val="none"/>
      </font>
      <alignment horizontal="left" vertical="top" textRotation="0" wrapText="0" indent="0" justifyLastLine="0" shrinkToFit="0" readingOrder="0"/>
    </dxf>
    <dxf>
      <font>
        <b/>
        <i val="0"/>
        <strike val="0"/>
        <condense val="0"/>
        <extend val="0"/>
        <outline val="0"/>
        <shadow val="0"/>
        <u val="none"/>
        <vertAlign val="baseline"/>
        <sz val="11"/>
        <color theme="0"/>
        <name val="Helvetica Neue"/>
        <scheme val="none"/>
      </font>
      <alignment horizontal="center" vertical="center" textRotation="0" wrapText="0" indent="0" justifyLastLine="0" shrinkToFit="0" readingOrder="0"/>
    </dxf>
    <dxf>
      <font>
        <strike val="0"/>
        <outline val="0"/>
        <shadow val="0"/>
        <u val="none"/>
        <vertAlign val="baseline"/>
        <sz val="16"/>
      </font>
      <alignment horizontal="left" vertical="top" textRotation="0" wrapText="1" indent="0" justifyLastLine="0" shrinkToFit="0"/>
    </dxf>
    <dxf>
      <font>
        <strike val="0"/>
        <outline val="0"/>
        <shadow val="0"/>
        <u val="none"/>
        <vertAlign val="baseline"/>
        <sz val="16"/>
      </font>
      <alignment horizontal="center" vertical="center" textRotation="0" indent="0" justifyLastLine="0" shrinkToFit="0"/>
    </dxf>
    <dxf>
      <font>
        <strike val="0"/>
        <outline val="0"/>
        <shadow val="0"/>
        <u val="none"/>
        <vertAlign val="baseline"/>
        <sz val="16"/>
      </font>
      <alignment horizontal="center" vertical="center" textRotation="0" indent="0" justifyLastLine="0" shrinkToFit="0"/>
    </dxf>
    <dxf>
      <font>
        <strike val="0"/>
        <outline val="0"/>
        <shadow val="0"/>
        <u val="none"/>
        <vertAlign val="baseline"/>
        <sz val="16"/>
        <color theme="1" tint="0.14999847407452621"/>
        <name val="Calibri"/>
        <scheme val="minor"/>
      </font>
      <numFmt numFmtId="19" formatCode="m/d/yy"/>
      <alignment horizontal="center" vertical="center" textRotation="0" wrapText="0" indent="0" justifyLastLine="0" shrinkToFit="0" readingOrder="0"/>
    </dxf>
    <dxf>
      <font>
        <strike val="0"/>
        <outline val="0"/>
        <shadow val="0"/>
        <u val="none"/>
        <vertAlign val="baseline"/>
        <sz val="16"/>
        <color theme="1" tint="0.14999847407452621"/>
        <name val="Calibri"/>
        <scheme val="minor"/>
      </font>
      <numFmt numFmtId="19" formatCode="m/d/yy"/>
      <alignment horizontal="center" vertical="center" textRotation="0" wrapText="0" indent="0" justifyLastLine="0" shrinkToFit="0" readingOrder="0"/>
    </dxf>
    <dxf>
      <font>
        <strike val="0"/>
        <outline val="0"/>
        <shadow val="0"/>
        <u val="none"/>
        <vertAlign val="baseline"/>
        <sz val="16"/>
        <color theme="1" tint="0.14999847407452621"/>
        <name val="Calibri"/>
        <scheme val="minor"/>
      </font>
      <alignment horizontal="center" vertical="center" textRotation="0" wrapText="0" indent="0" justifyLastLine="0" shrinkToFit="0" readingOrder="0"/>
    </dxf>
    <dxf>
      <font>
        <strike val="0"/>
        <outline val="0"/>
        <shadow val="0"/>
        <u val="none"/>
        <vertAlign val="baseline"/>
        <sz val="16"/>
        <color theme="1" tint="0.14999847407452621"/>
        <name val="Calibri"/>
        <scheme val="minor"/>
      </font>
      <alignment horizontal="center" vertical="center" textRotation="0" wrapText="0" indent="0" justifyLastLine="0" shrinkToFit="0" readingOrder="0"/>
    </dxf>
    <dxf>
      <font>
        <strike val="0"/>
        <outline val="0"/>
        <shadow val="0"/>
        <u val="none"/>
        <vertAlign val="baseline"/>
        <sz val="16"/>
        <color theme="1" tint="0.14999847407452621"/>
        <name val="Calibri"/>
        <scheme val="minor"/>
      </font>
      <alignment horizontal="center" vertical="center" textRotation="0" wrapText="0" indent="0" justifyLastLine="0" shrinkToFit="0" readingOrder="0"/>
    </dxf>
    <dxf>
      <font>
        <strike val="0"/>
        <outline val="0"/>
        <shadow val="0"/>
        <u val="none"/>
        <vertAlign val="baseline"/>
        <sz val="16"/>
        <color theme="1" tint="0.14999847407452621"/>
        <name val="Calibri"/>
        <scheme val="minor"/>
      </font>
      <alignment horizontal="center" vertical="center" textRotation="0" wrapText="0" indent="0" justifyLastLine="0" shrinkToFit="0" readingOrder="0"/>
    </dxf>
    <dxf>
      <font>
        <strike val="0"/>
        <outline val="0"/>
        <shadow val="0"/>
        <u val="none"/>
        <vertAlign val="baseline"/>
        <sz val="16"/>
        <color theme="1" tint="0.14999847407452621"/>
        <name val="Calibri"/>
        <scheme val="minor"/>
      </font>
      <alignment horizontal="center" vertical="center" textRotation="0" indent="0" justifyLastLine="0" shrinkToFit="0"/>
    </dxf>
    <dxf>
      <font>
        <strike val="0"/>
        <outline val="0"/>
        <shadow val="0"/>
        <u val="none"/>
        <vertAlign val="baseline"/>
        <sz val="16"/>
        <color theme="1" tint="0.14999847407452621"/>
        <name val="Calibri"/>
        <scheme val="minor"/>
      </font>
      <alignment horizontal="general" vertical="top" textRotation="0" wrapText="1" indent="0" justifyLastLine="0" shrinkToFit="0" readingOrder="0"/>
    </dxf>
    <dxf>
      <border diagonalUp="0" diagonalDown="0">
        <left/>
        <right/>
        <top/>
        <bottom/>
      </border>
    </dxf>
    <dxf>
      <font>
        <strike val="0"/>
        <outline val="0"/>
        <shadow val="0"/>
        <u val="none"/>
        <vertAlign val="baseline"/>
        <sz val="16"/>
      </font>
      <alignment horizontal="center" vertical="center" textRotation="0" indent="0" justifyLastLine="0" shrinkToFit="0"/>
    </dxf>
    <dxf>
      <font>
        <strike val="0"/>
        <outline val="0"/>
        <shadow val="0"/>
        <u val="none"/>
        <vertAlign val="baseline"/>
        <sz val="16"/>
        <color theme="0"/>
        <name val="Calibri"/>
        <scheme val="minor"/>
      </font>
      <alignment horizontal="center" vertical="center" textRotation="0" indent="0" justifyLastLine="0" shrinkToFit="0"/>
    </dxf>
    <dxf>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32" formatCode="_(&quot;$&quot;* #,##0_);_(&quot;$&quot;* \(#,##0\);_(&quot;$&quot;* &quot;-&quot;_);_(@_)"/>
    </dxf>
    <dxf>
      <alignment horizontal="right" vertical="bottom" textRotation="0" wrapText="0" indent="0" justifyLastLine="0" shrinkToFit="0" readingOrder="0"/>
    </dxf>
    <dxf>
      <fill>
        <patternFill patternType="none">
          <fgColor indexed="64"/>
          <bgColor indexed="65"/>
        </patternFill>
      </fill>
      <alignment horizontal="right" vertical="bottom" textRotation="0" wrapText="0" indent="0" justifyLastLine="0" shrinkToFit="0" readingOrder="0"/>
    </dxf>
    <dxf>
      <fill>
        <patternFill patternType="none">
          <fgColor indexed="64"/>
          <bgColor indexed="65"/>
        </patternFill>
      </fill>
      <alignment horizontal="right" vertical="bottom" textRotation="0" wrapText="0" indent="0" justifyLastLine="0" shrinkToFit="0" readingOrder="0"/>
    </dxf>
    <dxf>
      <fill>
        <patternFill patternType="none">
          <fgColor indexed="64"/>
          <bgColor indexed="65"/>
        </patternFill>
      </fill>
      <alignment horizontal="right" vertical="bottom" textRotation="0" wrapText="0" indent="0" justifyLastLine="0" shrinkToFit="0" readingOrder="0"/>
    </dxf>
    <dxf>
      <numFmt numFmtId="19" formatCode="m/d/yy"/>
      <alignment horizontal="general" vertical="bottom" textRotation="0" wrapText="1" indent="0" justifyLastLine="0" shrinkToFit="0" readingOrder="0"/>
    </dxf>
    <dxf>
      <alignment horizontal="center" textRotation="0" indent="0" justifyLastLine="0" shrinkToFit="0"/>
    </dxf>
  </dxfs>
  <tableStyles count="0" defaultTableStyle="TableStyleMedium9" defaultPivotStyle="PivotStyleMedium7"/>
  <colors>
    <mruColors>
      <color rgb="FFFF3127"/>
      <color rgb="FFFF7C00"/>
      <color rgb="FF454545"/>
      <color rgb="FFFF5729"/>
      <color rgb="FFFFC600"/>
      <color rgb="FF3A5898"/>
      <color rgb="FF03B774"/>
      <color rgb="FF060060"/>
      <color rgb="FF1DA2F2"/>
      <color rgb="FFCC1C1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pivotCacheDefinition" Target="pivotCache/pivotCacheDefinition1.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Bob the Developer Growth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5"/>
          <c:order val="5"/>
          <c:tx>
            <c:strRef>
              <c:f>Vision!$H$18</c:f>
              <c:strCache>
                <c:ptCount val="1"/>
                <c:pt idx="0">
                  <c:v>Total</c:v>
                </c:pt>
              </c:strCache>
            </c:strRef>
          </c:tx>
          <c:spPr>
            <a:solidFill>
              <a:schemeClr val="bg1">
                <a:lumMod val="85000"/>
              </a:schemeClr>
            </a:solidFill>
            <a:ln>
              <a:solidFill>
                <a:schemeClr val="bg1"/>
              </a:solidFill>
            </a:ln>
            <a:effectLst/>
          </c:spPr>
          <c:invertIfNegative val="0"/>
          <c:cat>
            <c:numRef>
              <c:f>Vision!$B$19:$B$65</c:f>
              <c:numCache>
                <c:formatCode>m/d/yy</c:formatCode>
                <c:ptCount val="47"/>
                <c:pt idx="0">
                  <c:v>42675.0</c:v>
                </c:pt>
                <c:pt idx="1">
                  <c:v>42690.0</c:v>
                </c:pt>
                <c:pt idx="2">
                  <c:v>42691.0</c:v>
                </c:pt>
                <c:pt idx="3">
                  <c:v>42692.0</c:v>
                </c:pt>
                <c:pt idx="4">
                  <c:v>42693.0</c:v>
                </c:pt>
                <c:pt idx="5">
                  <c:v>42694.0</c:v>
                </c:pt>
                <c:pt idx="6">
                  <c:v>42695.0</c:v>
                </c:pt>
                <c:pt idx="7">
                  <c:v>42696.0</c:v>
                </c:pt>
                <c:pt idx="8">
                  <c:v>42697.0</c:v>
                </c:pt>
                <c:pt idx="9">
                  <c:v>42698.0</c:v>
                </c:pt>
                <c:pt idx="10">
                  <c:v>42699.0</c:v>
                </c:pt>
                <c:pt idx="11">
                  <c:v>42700.0</c:v>
                </c:pt>
                <c:pt idx="12">
                  <c:v>42701.0</c:v>
                </c:pt>
                <c:pt idx="13">
                  <c:v>42702.0</c:v>
                </c:pt>
                <c:pt idx="14">
                  <c:v>42703.0</c:v>
                </c:pt>
                <c:pt idx="15">
                  <c:v>42704.0</c:v>
                </c:pt>
                <c:pt idx="16">
                  <c:v>42705.0</c:v>
                </c:pt>
                <c:pt idx="17">
                  <c:v>42706.0</c:v>
                </c:pt>
                <c:pt idx="18">
                  <c:v>42707.0</c:v>
                </c:pt>
                <c:pt idx="19">
                  <c:v>42708.0</c:v>
                </c:pt>
                <c:pt idx="20">
                  <c:v>42709.0</c:v>
                </c:pt>
                <c:pt idx="21">
                  <c:v>42710.0</c:v>
                </c:pt>
                <c:pt idx="22">
                  <c:v>42711.0</c:v>
                </c:pt>
                <c:pt idx="23">
                  <c:v>42712.0</c:v>
                </c:pt>
                <c:pt idx="24">
                  <c:v>42713.0</c:v>
                </c:pt>
                <c:pt idx="25">
                  <c:v>42714.0</c:v>
                </c:pt>
                <c:pt idx="26">
                  <c:v>42715.0</c:v>
                </c:pt>
                <c:pt idx="27">
                  <c:v>42716.0</c:v>
                </c:pt>
                <c:pt idx="28">
                  <c:v>42717.0</c:v>
                </c:pt>
                <c:pt idx="29">
                  <c:v>42718.0</c:v>
                </c:pt>
                <c:pt idx="30">
                  <c:v>42719.0</c:v>
                </c:pt>
                <c:pt idx="31">
                  <c:v>42720.0</c:v>
                </c:pt>
                <c:pt idx="32">
                  <c:v>42721.0</c:v>
                </c:pt>
                <c:pt idx="33">
                  <c:v>42722.0</c:v>
                </c:pt>
                <c:pt idx="34">
                  <c:v>42723.0</c:v>
                </c:pt>
                <c:pt idx="35">
                  <c:v>42724.0</c:v>
                </c:pt>
                <c:pt idx="36">
                  <c:v>42725.0</c:v>
                </c:pt>
                <c:pt idx="37">
                  <c:v>42726.0</c:v>
                </c:pt>
                <c:pt idx="38">
                  <c:v>42727.0</c:v>
                </c:pt>
                <c:pt idx="39">
                  <c:v>42730.0</c:v>
                </c:pt>
                <c:pt idx="40">
                  <c:v>42731.0</c:v>
                </c:pt>
                <c:pt idx="41">
                  <c:v>42732.0</c:v>
                </c:pt>
                <c:pt idx="42">
                  <c:v>42733.0</c:v>
                </c:pt>
                <c:pt idx="43">
                  <c:v>42734.0</c:v>
                </c:pt>
                <c:pt idx="44">
                  <c:v>42735.0</c:v>
                </c:pt>
                <c:pt idx="45">
                  <c:v>42736.0</c:v>
                </c:pt>
                <c:pt idx="46">
                  <c:v>42737.0</c:v>
                </c:pt>
              </c:numCache>
            </c:numRef>
          </c:cat>
          <c:val>
            <c:numRef>
              <c:f>Vision!$H$19:$H$65</c:f>
              <c:numCache>
                <c:formatCode>General</c:formatCode>
                <c:ptCount val="47"/>
                <c:pt idx="0">
                  <c:v>176.0</c:v>
                </c:pt>
                <c:pt idx="1">
                  <c:v>629.0</c:v>
                </c:pt>
                <c:pt idx="2">
                  <c:v>870.0</c:v>
                </c:pt>
                <c:pt idx="3">
                  <c:v>995.0</c:v>
                </c:pt>
                <c:pt idx="4">
                  <c:v>1104.0</c:v>
                </c:pt>
                <c:pt idx="5">
                  <c:v>1207.0</c:v>
                </c:pt>
                <c:pt idx="6">
                  <c:v>1412.0</c:v>
                </c:pt>
                <c:pt idx="7">
                  <c:v>1594.0</c:v>
                </c:pt>
                <c:pt idx="8">
                  <c:v>1690.0</c:v>
                </c:pt>
                <c:pt idx="9">
                  <c:v>1796.0</c:v>
                </c:pt>
                <c:pt idx="10">
                  <c:v>1869.0</c:v>
                </c:pt>
                <c:pt idx="11">
                  <c:v>1923.0</c:v>
                </c:pt>
                <c:pt idx="12">
                  <c:v>2002.0</c:v>
                </c:pt>
                <c:pt idx="13">
                  <c:v>2129.0</c:v>
                </c:pt>
                <c:pt idx="14">
                  <c:v>2193.0</c:v>
                </c:pt>
                <c:pt idx="15">
                  <c:v>2254.0</c:v>
                </c:pt>
                <c:pt idx="16">
                  <c:v>2325.0</c:v>
                </c:pt>
                <c:pt idx="17">
                  <c:v>2393.0</c:v>
                </c:pt>
                <c:pt idx="18">
                  <c:v>2424.0</c:v>
                </c:pt>
                <c:pt idx="19">
                  <c:v>2474.0</c:v>
                </c:pt>
                <c:pt idx="20">
                  <c:v>2557.0</c:v>
                </c:pt>
                <c:pt idx="21">
                  <c:v>2627.0</c:v>
                </c:pt>
                <c:pt idx="22">
                  <c:v>2863.0</c:v>
                </c:pt>
                <c:pt idx="23">
                  <c:v>3029.0</c:v>
                </c:pt>
                <c:pt idx="24">
                  <c:v>3165.0</c:v>
                </c:pt>
                <c:pt idx="25">
                  <c:v>3330.0</c:v>
                </c:pt>
                <c:pt idx="26">
                  <c:v>3493.0</c:v>
                </c:pt>
                <c:pt idx="27">
                  <c:v>3657.0</c:v>
                </c:pt>
                <c:pt idx="28">
                  <c:v>3828.0</c:v>
                </c:pt>
                <c:pt idx="29">
                  <c:v>4030.0</c:v>
                </c:pt>
                <c:pt idx="30">
                  <c:v>4167.0</c:v>
                </c:pt>
                <c:pt idx="31">
                  <c:v>4357.0</c:v>
                </c:pt>
                <c:pt idx="32">
                  <c:v>4474.0</c:v>
                </c:pt>
                <c:pt idx="33">
                  <c:v>4591.0</c:v>
                </c:pt>
                <c:pt idx="34">
                  <c:v>4763.0</c:v>
                </c:pt>
                <c:pt idx="35">
                  <c:v>4907.0</c:v>
                </c:pt>
                <c:pt idx="36">
                  <c:v>5063.0</c:v>
                </c:pt>
                <c:pt idx="37">
                  <c:v>5192.0</c:v>
                </c:pt>
                <c:pt idx="38">
                  <c:v>5337.0</c:v>
                </c:pt>
                <c:pt idx="39">
                  <c:v>5569.0</c:v>
                </c:pt>
                <c:pt idx="40">
                  <c:v>5699.0</c:v>
                </c:pt>
                <c:pt idx="41">
                  <c:v>5865.0</c:v>
                </c:pt>
                <c:pt idx="42">
                  <c:v>5985.0</c:v>
                </c:pt>
                <c:pt idx="43">
                  <c:v>6144.0</c:v>
                </c:pt>
                <c:pt idx="44">
                  <c:v>6290.0</c:v>
                </c:pt>
                <c:pt idx="45">
                  <c:v>6423.0</c:v>
                </c:pt>
                <c:pt idx="46">
                  <c:v>6546.0</c:v>
                </c:pt>
              </c:numCache>
            </c:numRef>
          </c:val>
        </c:ser>
        <c:dLbls>
          <c:showLegendKey val="0"/>
          <c:showVal val="0"/>
          <c:showCatName val="0"/>
          <c:showSerName val="0"/>
          <c:showPercent val="0"/>
          <c:showBubbleSize val="0"/>
        </c:dLbls>
        <c:gapWidth val="0"/>
        <c:overlap val="100"/>
        <c:axId val="-1634148048"/>
        <c:axId val="-1634151040"/>
      </c:barChart>
      <c:lineChart>
        <c:grouping val="standard"/>
        <c:varyColors val="0"/>
        <c:ser>
          <c:idx val="0"/>
          <c:order val="0"/>
          <c:tx>
            <c:strRef>
              <c:f>Vision!$C$18</c:f>
              <c:strCache>
                <c:ptCount val="1"/>
                <c:pt idx="0">
                  <c:v>Facebook</c:v>
                </c:pt>
              </c:strCache>
            </c:strRef>
          </c:tx>
          <c:spPr>
            <a:ln w="28575" cap="rnd">
              <a:solidFill>
                <a:schemeClr val="accent1"/>
              </a:solidFill>
              <a:round/>
            </a:ln>
            <a:effectLst/>
          </c:spPr>
          <c:marker>
            <c:symbol val="none"/>
          </c:marker>
          <c:cat>
            <c:numRef>
              <c:f>Vision!$B$19:$B$65</c:f>
              <c:numCache>
                <c:formatCode>m/d/yy</c:formatCode>
                <c:ptCount val="47"/>
                <c:pt idx="0">
                  <c:v>42675.0</c:v>
                </c:pt>
                <c:pt idx="1">
                  <c:v>42690.0</c:v>
                </c:pt>
                <c:pt idx="2">
                  <c:v>42691.0</c:v>
                </c:pt>
                <c:pt idx="3">
                  <c:v>42692.0</c:v>
                </c:pt>
                <c:pt idx="4">
                  <c:v>42693.0</c:v>
                </c:pt>
                <c:pt idx="5">
                  <c:v>42694.0</c:v>
                </c:pt>
                <c:pt idx="6">
                  <c:v>42695.0</c:v>
                </c:pt>
                <c:pt idx="7">
                  <c:v>42696.0</c:v>
                </c:pt>
                <c:pt idx="8">
                  <c:v>42697.0</c:v>
                </c:pt>
                <c:pt idx="9">
                  <c:v>42698.0</c:v>
                </c:pt>
                <c:pt idx="10">
                  <c:v>42699.0</c:v>
                </c:pt>
                <c:pt idx="11">
                  <c:v>42700.0</c:v>
                </c:pt>
                <c:pt idx="12">
                  <c:v>42701.0</c:v>
                </c:pt>
                <c:pt idx="13">
                  <c:v>42702.0</c:v>
                </c:pt>
                <c:pt idx="14">
                  <c:v>42703.0</c:v>
                </c:pt>
                <c:pt idx="15">
                  <c:v>42704.0</c:v>
                </c:pt>
                <c:pt idx="16">
                  <c:v>42705.0</c:v>
                </c:pt>
                <c:pt idx="17">
                  <c:v>42706.0</c:v>
                </c:pt>
                <c:pt idx="18">
                  <c:v>42707.0</c:v>
                </c:pt>
                <c:pt idx="19">
                  <c:v>42708.0</c:v>
                </c:pt>
                <c:pt idx="20">
                  <c:v>42709.0</c:v>
                </c:pt>
                <c:pt idx="21">
                  <c:v>42710.0</c:v>
                </c:pt>
                <c:pt idx="22">
                  <c:v>42711.0</c:v>
                </c:pt>
                <c:pt idx="23">
                  <c:v>42712.0</c:v>
                </c:pt>
                <c:pt idx="24">
                  <c:v>42713.0</c:v>
                </c:pt>
                <c:pt idx="25">
                  <c:v>42714.0</c:v>
                </c:pt>
                <c:pt idx="26">
                  <c:v>42715.0</c:v>
                </c:pt>
                <c:pt idx="27">
                  <c:v>42716.0</c:v>
                </c:pt>
                <c:pt idx="28">
                  <c:v>42717.0</c:v>
                </c:pt>
                <c:pt idx="29">
                  <c:v>42718.0</c:v>
                </c:pt>
                <c:pt idx="30">
                  <c:v>42719.0</c:v>
                </c:pt>
                <c:pt idx="31">
                  <c:v>42720.0</c:v>
                </c:pt>
                <c:pt idx="32">
                  <c:v>42721.0</c:v>
                </c:pt>
                <c:pt idx="33">
                  <c:v>42722.0</c:v>
                </c:pt>
                <c:pt idx="34">
                  <c:v>42723.0</c:v>
                </c:pt>
                <c:pt idx="35">
                  <c:v>42724.0</c:v>
                </c:pt>
                <c:pt idx="36">
                  <c:v>42725.0</c:v>
                </c:pt>
                <c:pt idx="37">
                  <c:v>42726.0</c:v>
                </c:pt>
                <c:pt idx="38">
                  <c:v>42727.0</c:v>
                </c:pt>
                <c:pt idx="39">
                  <c:v>42730.0</c:v>
                </c:pt>
                <c:pt idx="40">
                  <c:v>42731.0</c:v>
                </c:pt>
                <c:pt idx="41">
                  <c:v>42732.0</c:v>
                </c:pt>
                <c:pt idx="42">
                  <c:v>42733.0</c:v>
                </c:pt>
                <c:pt idx="43">
                  <c:v>42734.0</c:v>
                </c:pt>
                <c:pt idx="44">
                  <c:v>42735.0</c:v>
                </c:pt>
                <c:pt idx="45">
                  <c:v>42736.0</c:v>
                </c:pt>
                <c:pt idx="46">
                  <c:v>42737.0</c:v>
                </c:pt>
              </c:numCache>
            </c:numRef>
          </c:cat>
          <c:val>
            <c:numRef>
              <c:f>Vision!$C$19:$C$65</c:f>
              <c:numCache>
                <c:formatCode>General</c:formatCode>
                <c:ptCount val="47"/>
                <c:pt idx="0">
                  <c:v>7.0</c:v>
                </c:pt>
                <c:pt idx="1">
                  <c:v>7.0</c:v>
                </c:pt>
                <c:pt idx="2">
                  <c:v>41.0</c:v>
                </c:pt>
                <c:pt idx="3">
                  <c:v>57.0</c:v>
                </c:pt>
                <c:pt idx="4">
                  <c:v>82.0</c:v>
                </c:pt>
                <c:pt idx="5">
                  <c:v>106.0</c:v>
                </c:pt>
                <c:pt idx="6">
                  <c:v>132.0</c:v>
                </c:pt>
                <c:pt idx="7">
                  <c:v>170.0</c:v>
                </c:pt>
                <c:pt idx="8">
                  <c:v>182.0</c:v>
                </c:pt>
                <c:pt idx="9">
                  <c:v>204.0</c:v>
                </c:pt>
                <c:pt idx="10">
                  <c:v>215.0</c:v>
                </c:pt>
                <c:pt idx="11">
                  <c:v>219.0</c:v>
                </c:pt>
                <c:pt idx="12">
                  <c:v>230.0</c:v>
                </c:pt>
                <c:pt idx="13">
                  <c:v>263.0</c:v>
                </c:pt>
                <c:pt idx="14">
                  <c:v>270.0</c:v>
                </c:pt>
                <c:pt idx="15">
                  <c:v>282.0</c:v>
                </c:pt>
                <c:pt idx="16">
                  <c:v>292.0</c:v>
                </c:pt>
                <c:pt idx="17">
                  <c:v>300.0</c:v>
                </c:pt>
                <c:pt idx="18">
                  <c:v>304.0</c:v>
                </c:pt>
                <c:pt idx="19">
                  <c:v>314.0</c:v>
                </c:pt>
                <c:pt idx="20">
                  <c:v>344.0</c:v>
                </c:pt>
                <c:pt idx="21">
                  <c:v>359.0</c:v>
                </c:pt>
                <c:pt idx="22">
                  <c:v>372.0</c:v>
                </c:pt>
                <c:pt idx="23">
                  <c:v>385.0</c:v>
                </c:pt>
                <c:pt idx="24">
                  <c:v>393.0</c:v>
                </c:pt>
                <c:pt idx="25">
                  <c:v>405.0</c:v>
                </c:pt>
                <c:pt idx="26">
                  <c:v>417.0</c:v>
                </c:pt>
                <c:pt idx="27">
                  <c:v>428.0</c:v>
                </c:pt>
                <c:pt idx="28">
                  <c:v>446.0</c:v>
                </c:pt>
                <c:pt idx="29">
                  <c:v>472.0</c:v>
                </c:pt>
                <c:pt idx="30">
                  <c:v>483.0</c:v>
                </c:pt>
                <c:pt idx="31">
                  <c:v>497.0</c:v>
                </c:pt>
                <c:pt idx="32">
                  <c:v>500.0</c:v>
                </c:pt>
                <c:pt idx="33">
                  <c:v>504.0</c:v>
                </c:pt>
                <c:pt idx="34">
                  <c:v>510.0</c:v>
                </c:pt>
                <c:pt idx="35">
                  <c:v>516.0</c:v>
                </c:pt>
                <c:pt idx="36">
                  <c:v>518.0</c:v>
                </c:pt>
                <c:pt idx="37">
                  <c:v>525.0</c:v>
                </c:pt>
                <c:pt idx="38">
                  <c:v>534.0</c:v>
                </c:pt>
                <c:pt idx="39">
                  <c:v>543.0</c:v>
                </c:pt>
                <c:pt idx="40">
                  <c:v>546.0</c:v>
                </c:pt>
                <c:pt idx="41">
                  <c:v>560.0</c:v>
                </c:pt>
                <c:pt idx="42">
                  <c:v>562.0</c:v>
                </c:pt>
                <c:pt idx="43">
                  <c:v>593.0</c:v>
                </c:pt>
                <c:pt idx="44">
                  <c:v>599.0</c:v>
                </c:pt>
                <c:pt idx="45">
                  <c:v>607.0</c:v>
                </c:pt>
                <c:pt idx="46">
                  <c:v>612.0</c:v>
                </c:pt>
              </c:numCache>
            </c:numRef>
          </c:val>
          <c:smooth val="0"/>
        </c:ser>
        <c:ser>
          <c:idx val="1"/>
          <c:order val="1"/>
          <c:tx>
            <c:strRef>
              <c:f>Vision!$D$18</c:f>
              <c:strCache>
                <c:ptCount val="1"/>
                <c:pt idx="0">
                  <c:v>YouTube</c:v>
                </c:pt>
              </c:strCache>
            </c:strRef>
          </c:tx>
          <c:spPr>
            <a:ln w="28575" cap="rnd">
              <a:solidFill>
                <a:schemeClr val="accent2"/>
              </a:solidFill>
              <a:round/>
            </a:ln>
            <a:effectLst/>
          </c:spPr>
          <c:marker>
            <c:symbol val="none"/>
          </c:marker>
          <c:cat>
            <c:numRef>
              <c:f>Vision!$B$19:$B$65</c:f>
              <c:numCache>
                <c:formatCode>m/d/yy</c:formatCode>
                <c:ptCount val="47"/>
                <c:pt idx="0">
                  <c:v>42675.0</c:v>
                </c:pt>
                <c:pt idx="1">
                  <c:v>42690.0</c:v>
                </c:pt>
                <c:pt idx="2">
                  <c:v>42691.0</c:v>
                </c:pt>
                <c:pt idx="3">
                  <c:v>42692.0</c:v>
                </c:pt>
                <c:pt idx="4">
                  <c:v>42693.0</c:v>
                </c:pt>
                <c:pt idx="5">
                  <c:v>42694.0</c:v>
                </c:pt>
                <c:pt idx="6">
                  <c:v>42695.0</c:v>
                </c:pt>
                <c:pt idx="7">
                  <c:v>42696.0</c:v>
                </c:pt>
                <c:pt idx="8">
                  <c:v>42697.0</c:v>
                </c:pt>
                <c:pt idx="9">
                  <c:v>42698.0</c:v>
                </c:pt>
                <c:pt idx="10">
                  <c:v>42699.0</c:v>
                </c:pt>
                <c:pt idx="11">
                  <c:v>42700.0</c:v>
                </c:pt>
                <c:pt idx="12">
                  <c:v>42701.0</c:v>
                </c:pt>
                <c:pt idx="13">
                  <c:v>42702.0</c:v>
                </c:pt>
                <c:pt idx="14">
                  <c:v>42703.0</c:v>
                </c:pt>
                <c:pt idx="15">
                  <c:v>42704.0</c:v>
                </c:pt>
                <c:pt idx="16">
                  <c:v>42705.0</c:v>
                </c:pt>
                <c:pt idx="17">
                  <c:v>42706.0</c:v>
                </c:pt>
                <c:pt idx="18">
                  <c:v>42707.0</c:v>
                </c:pt>
                <c:pt idx="19">
                  <c:v>42708.0</c:v>
                </c:pt>
                <c:pt idx="20">
                  <c:v>42709.0</c:v>
                </c:pt>
                <c:pt idx="21">
                  <c:v>42710.0</c:v>
                </c:pt>
                <c:pt idx="22">
                  <c:v>42711.0</c:v>
                </c:pt>
                <c:pt idx="23">
                  <c:v>42712.0</c:v>
                </c:pt>
                <c:pt idx="24">
                  <c:v>42713.0</c:v>
                </c:pt>
                <c:pt idx="25">
                  <c:v>42714.0</c:v>
                </c:pt>
                <c:pt idx="26">
                  <c:v>42715.0</c:v>
                </c:pt>
                <c:pt idx="27">
                  <c:v>42716.0</c:v>
                </c:pt>
                <c:pt idx="28">
                  <c:v>42717.0</c:v>
                </c:pt>
                <c:pt idx="29">
                  <c:v>42718.0</c:v>
                </c:pt>
                <c:pt idx="30">
                  <c:v>42719.0</c:v>
                </c:pt>
                <c:pt idx="31">
                  <c:v>42720.0</c:v>
                </c:pt>
                <c:pt idx="32">
                  <c:v>42721.0</c:v>
                </c:pt>
                <c:pt idx="33">
                  <c:v>42722.0</c:v>
                </c:pt>
                <c:pt idx="34">
                  <c:v>42723.0</c:v>
                </c:pt>
                <c:pt idx="35">
                  <c:v>42724.0</c:v>
                </c:pt>
                <c:pt idx="36">
                  <c:v>42725.0</c:v>
                </c:pt>
                <c:pt idx="37">
                  <c:v>42726.0</c:v>
                </c:pt>
                <c:pt idx="38">
                  <c:v>42727.0</c:v>
                </c:pt>
                <c:pt idx="39">
                  <c:v>42730.0</c:v>
                </c:pt>
                <c:pt idx="40">
                  <c:v>42731.0</c:v>
                </c:pt>
                <c:pt idx="41">
                  <c:v>42732.0</c:v>
                </c:pt>
                <c:pt idx="42">
                  <c:v>42733.0</c:v>
                </c:pt>
                <c:pt idx="43">
                  <c:v>42734.0</c:v>
                </c:pt>
                <c:pt idx="44">
                  <c:v>42735.0</c:v>
                </c:pt>
                <c:pt idx="45">
                  <c:v>42736.0</c:v>
                </c:pt>
                <c:pt idx="46">
                  <c:v>42737.0</c:v>
                </c:pt>
              </c:numCache>
            </c:numRef>
          </c:cat>
          <c:val>
            <c:numRef>
              <c:f>Vision!$D$19:$D$65</c:f>
              <c:numCache>
                <c:formatCode>General</c:formatCode>
                <c:ptCount val="47"/>
                <c:pt idx="0">
                  <c:v>0.0</c:v>
                </c:pt>
                <c:pt idx="1">
                  <c:v>23.0</c:v>
                </c:pt>
                <c:pt idx="2">
                  <c:v>48.0</c:v>
                </c:pt>
                <c:pt idx="3">
                  <c:v>79.0</c:v>
                </c:pt>
                <c:pt idx="4">
                  <c:v>97.0</c:v>
                </c:pt>
                <c:pt idx="5">
                  <c:v>120.0</c:v>
                </c:pt>
                <c:pt idx="6">
                  <c:v>167.0</c:v>
                </c:pt>
                <c:pt idx="7">
                  <c:v>211.0</c:v>
                </c:pt>
                <c:pt idx="8">
                  <c:v>227.0</c:v>
                </c:pt>
                <c:pt idx="9">
                  <c:v>248.0</c:v>
                </c:pt>
                <c:pt idx="10">
                  <c:v>263.0</c:v>
                </c:pt>
                <c:pt idx="11">
                  <c:v>278.0</c:v>
                </c:pt>
                <c:pt idx="12">
                  <c:v>307.0</c:v>
                </c:pt>
                <c:pt idx="13">
                  <c:v>350.0</c:v>
                </c:pt>
                <c:pt idx="14">
                  <c:v>368.0</c:v>
                </c:pt>
                <c:pt idx="15">
                  <c:v>386.0</c:v>
                </c:pt>
                <c:pt idx="16">
                  <c:v>397.0</c:v>
                </c:pt>
                <c:pt idx="17">
                  <c:v>407.0</c:v>
                </c:pt>
                <c:pt idx="18">
                  <c:v>418.0</c:v>
                </c:pt>
                <c:pt idx="19">
                  <c:v>429.0</c:v>
                </c:pt>
                <c:pt idx="20">
                  <c:v>451.0</c:v>
                </c:pt>
                <c:pt idx="21">
                  <c:v>462.0</c:v>
                </c:pt>
                <c:pt idx="22">
                  <c:v>482.0</c:v>
                </c:pt>
                <c:pt idx="23">
                  <c:v>494.0</c:v>
                </c:pt>
                <c:pt idx="24">
                  <c:v>511.0</c:v>
                </c:pt>
                <c:pt idx="25">
                  <c:v>533.0</c:v>
                </c:pt>
                <c:pt idx="26">
                  <c:v>556.0</c:v>
                </c:pt>
                <c:pt idx="27">
                  <c:v>568.0</c:v>
                </c:pt>
                <c:pt idx="28">
                  <c:v>585.0</c:v>
                </c:pt>
                <c:pt idx="29">
                  <c:v>618.0</c:v>
                </c:pt>
                <c:pt idx="30">
                  <c:v>650.0</c:v>
                </c:pt>
                <c:pt idx="31">
                  <c:v>679.0</c:v>
                </c:pt>
                <c:pt idx="32">
                  <c:v>701.0</c:v>
                </c:pt>
                <c:pt idx="33">
                  <c:v>717.0</c:v>
                </c:pt>
                <c:pt idx="34">
                  <c:v>745.0</c:v>
                </c:pt>
                <c:pt idx="35">
                  <c:v>766.0</c:v>
                </c:pt>
                <c:pt idx="36">
                  <c:v>798.0</c:v>
                </c:pt>
                <c:pt idx="37">
                  <c:v>804.0</c:v>
                </c:pt>
                <c:pt idx="38">
                  <c:v>831.0</c:v>
                </c:pt>
                <c:pt idx="39">
                  <c:v>845.0</c:v>
                </c:pt>
                <c:pt idx="40">
                  <c:v>854.0</c:v>
                </c:pt>
                <c:pt idx="41">
                  <c:v>869.0</c:v>
                </c:pt>
                <c:pt idx="42">
                  <c:v>887.0</c:v>
                </c:pt>
                <c:pt idx="43">
                  <c:v>895.0</c:v>
                </c:pt>
                <c:pt idx="44">
                  <c:v>921.0</c:v>
                </c:pt>
                <c:pt idx="45">
                  <c:v>933.0</c:v>
                </c:pt>
                <c:pt idx="46">
                  <c:v>943.0</c:v>
                </c:pt>
              </c:numCache>
            </c:numRef>
          </c:val>
          <c:smooth val="0"/>
        </c:ser>
        <c:ser>
          <c:idx val="2"/>
          <c:order val="2"/>
          <c:tx>
            <c:strRef>
              <c:f>Vision!$E$18</c:f>
              <c:strCache>
                <c:ptCount val="1"/>
                <c:pt idx="0">
                  <c:v>Medium</c:v>
                </c:pt>
              </c:strCache>
            </c:strRef>
          </c:tx>
          <c:spPr>
            <a:ln w="28575" cap="rnd">
              <a:solidFill>
                <a:schemeClr val="accent3"/>
              </a:solidFill>
              <a:round/>
            </a:ln>
            <a:effectLst/>
          </c:spPr>
          <c:marker>
            <c:symbol val="none"/>
          </c:marker>
          <c:cat>
            <c:numRef>
              <c:f>Vision!$B$19:$B$65</c:f>
              <c:numCache>
                <c:formatCode>m/d/yy</c:formatCode>
                <c:ptCount val="47"/>
                <c:pt idx="0">
                  <c:v>42675.0</c:v>
                </c:pt>
                <c:pt idx="1">
                  <c:v>42690.0</c:v>
                </c:pt>
                <c:pt idx="2">
                  <c:v>42691.0</c:v>
                </c:pt>
                <c:pt idx="3">
                  <c:v>42692.0</c:v>
                </c:pt>
                <c:pt idx="4">
                  <c:v>42693.0</c:v>
                </c:pt>
                <c:pt idx="5">
                  <c:v>42694.0</c:v>
                </c:pt>
                <c:pt idx="6">
                  <c:v>42695.0</c:v>
                </c:pt>
                <c:pt idx="7">
                  <c:v>42696.0</c:v>
                </c:pt>
                <c:pt idx="8">
                  <c:v>42697.0</c:v>
                </c:pt>
                <c:pt idx="9">
                  <c:v>42698.0</c:v>
                </c:pt>
                <c:pt idx="10">
                  <c:v>42699.0</c:v>
                </c:pt>
                <c:pt idx="11">
                  <c:v>42700.0</c:v>
                </c:pt>
                <c:pt idx="12">
                  <c:v>42701.0</c:v>
                </c:pt>
                <c:pt idx="13">
                  <c:v>42702.0</c:v>
                </c:pt>
                <c:pt idx="14">
                  <c:v>42703.0</c:v>
                </c:pt>
                <c:pt idx="15">
                  <c:v>42704.0</c:v>
                </c:pt>
                <c:pt idx="16">
                  <c:v>42705.0</c:v>
                </c:pt>
                <c:pt idx="17">
                  <c:v>42706.0</c:v>
                </c:pt>
                <c:pt idx="18">
                  <c:v>42707.0</c:v>
                </c:pt>
                <c:pt idx="19">
                  <c:v>42708.0</c:v>
                </c:pt>
                <c:pt idx="20">
                  <c:v>42709.0</c:v>
                </c:pt>
                <c:pt idx="21">
                  <c:v>42710.0</c:v>
                </c:pt>
                <c:pt idx="22">
                  <c:v>42711.0</c:v>
                </c:pt>
                <c:pt idx="23">
                  <c:v>42712.0</c:v>
                </c:pt>
                <c:pt idx="24">
                  <c:v>42713.0</c:v>
                </c:pt>
                <c:pt idx="25">
                  <c:v>42714.0</c:v>
                </c:pt>
                <c:pt idx="26">
                  <c:v>42715.0</c:v>
                </c:pt>
                <c:pt idx="27">
                  <c:v>42716.0</c:v>
                </c:pt>
                <c:pt idx="28">
                  <c:v>42717.0</c:v>
                </c:pt>
                <c:pt idx="29">
                  <c:v>42718.0</c:v>
                </c:pt>
                <c:pt idx="30">
                  <c:v>42719.0</c:v>
                </c:pt>
                <c:pt idx="31">
                  <c:v>42720.0</c:v>
                </c:pt>
                <c:pt idx="32">
                  <c:v>42721.0</c:v>
                </c:pt>
                <c:pt idx="33">
                  <c:v>42722.0</c:v>
                </c:pt>
                <c:pt idx="34">
                  <c:v>42723.0</c:v>
                </c:pt>
                <c:pt idx="35">
                  <c:v>42724.0</c:v>
                </c:pt>
                <c:pt idx="36">
                  <c:v>42725.0</c:v>
                </c:pt>
                <c:pt idx="37">
                  <c:v>42726.0</c:v>
                </c:pt>
                <c:pt idx="38">
                  <c:v>42727.0</c:v>
                </c:pt>
                <c:pt idx="39">
                  <c:v>42730.0</c:v>
                </c:pt>
                <c:pt idx="40">
                  <c:v>42731.0</c:v>
                </c:pt>
                <c:pt idx="41">
                  <c:v>42732.0</c:v>
                </c:pt>
                <c:pt idx="42">
                  <c:v>42733.0</c:v>
                </c:pt>
                <c:pt idx="43">
                  <c:v>42734.0</c:v>
                </c:pt>
                <c:pt idx="44">
                  <c:v>42735.0</c:v>
                </c:pt>
                <c:pt idx="45">
                  <c:v>42736.0</c:v>
                </c:pt>
                <c:pt idx="46">
                  <c:v>42737.0</c:v>
                </c:pt>
              </c:numCache>
            </c:numRef>
          </c:cat>
          <c:val>
            <c:numRef>
              <c:f>Vision!$E$19:$E$65</c:f>
              <c:numCache>
                <c:formatCode>General</c:formatCode>
                <c:ptCount val="47"/>
                <c:pt idx="0">
                  <c:v>0.0</c:v>
                </c:pt>
                <c:pt idx="1">
                  <c:v>98.0</c:v>
                </c:pt>
                <c:pt idx="2">
                  <c:v>201.0</c:v>
                </c:pt>
                <c:pt idx="3">
                  <c:v>255.0</c:v>
                </c:pt>
                <c:pt idx="4">
                  <c:v>305.0</c:v>
                </c:pt>
                <c:pt idx="5">
                  <c:v>347.0</c:v>
                </c:pt>
                <c:pt idx="6">
                  <c:v>426.0</c:v>
                </c:pt>
                <c:pt idx="7">
                  <c:v>516.0</c:v>
                </c:pt>
                <c:pt idx="8">
                  <c:v>551.0</c:v>
                </c:pt>
                <c:pt idx="9">
                  <c:v>606.0</c:v>
                </c:pt>
                <c:pt idx="10">
                  <c:v>638.0</c:v>
                </c:pt>
                <c:pt idx="11">
                  <c:v>655.0</c:v>
                </c:pt>
                <c:pt idx="12">
                  <c:v>681.0</c:v>
                </c:pt>
                <c:pt idx="13">
                  <c:v>710.0</c:v>
                </c:pt>
                <c:pt idx="14">
                  <c:v>730.0</c:v>
                </c:pt>
                <c:pt idx="15">
                  <c:v>751.0</c:v>
                </c:pt>
                <c:pt idx="16">
                  <c:v>781.0</c:v>
                </c:pt>
                <c:pt idx="17">
                  <c:v>800.0</c:v>
                </c:pt>
                <c:pt idx="18">
                  <c:v>816.0</c:v>
                </c:pt>
                <c:pt idx="19">
                  <c:v>831.0</c:v>
                </c:pt>
                <c:pt idx="20">
                  <c:v>859.0</c:v>
                </c:pt>
                <c:pt idx="21">
                  <c:v>890.0</c:v>
                </c:pt>
                <c:pt idx="22">
                  <c:v>1075.0</c:v>
                </c:pt>
                <c:pt idx="23">
                  <c:v>1202.0</c:v>
                </c:pt>
                <c:pt idx="24">
                  <c:v>1295.0</c:v>
                </c:pt>
                <c:pt idx="25">
                  <c:v>1414.0</c:v>
                </c:pt>
                <c:pt idx="26">
                  <c:v>1526.0</c:v>
                </c:pt>
                <c:pt idx="27">
                  <c:v>1651.0</c:v>
                </c:pt>
                <c:pt idx="28">
                  <c:v>1765.0</c:v>
                </c:pt>
                <c:pt idx="29">
                  <c:v>1889.0</c:v>
                </c:pt>
                <c:pt idx="30">
                  <c:v>1980.0</c:v>
                </c:pt>
                <c:pt idx="31">
                  <c:v>2102.0</c:v>
                </c:pt>
                <c:pt idx="32">
                  <c:v>2190.0</c:v>
                </c:pt>
                <c:pt idx="33">
                  <c:v>2285.0</c:v>
                </c:pt>
                <c:pt idx="34">
                  <c:v>2406.0</c:v>
                </c:pt>
                <c:pt idx="35">
                  <c:v>2518.0</c:v>
                </c:pt>
                <c:pt idx="36">
                  <c:v>2636.0</c:v>
                </c:pt>
                <c:pt idx="37">
                  <c:v>2751.0</c:v>
                </c:pt>
                <c:pt idx="38">
                  <c:v>2831.0</c:v>
                </c:pt>
                <c:pt idx="39">
                  <c:v>3027.0</c:v>
                </c:pt>
                <c:pt idx="40">
                  <c:v>3144.0</c:v>
                </c:pt>
                <c:pt idx="41">
                  <c:v>3280.0</c:v>
                </c:pt>
                <c:pt idx="42">
                  <c:v>3339.0</c:v>
                </c:pt>
                <c:pt idx="43">
                  <c:v>3459.0</c:v>
                </c:pt>
                <c:pt idx="44">
                  <c:v>3572.0</c:v>
                </c:pt>
                <c:pt idx="45">
                  <c:v>3666.0</c:v>
                </c:pt>
                <c:pt idx="46">
                  <c:v>3772.0</c:v>
                </c:pt>
              </c:numCache>
            </c:numRef>
          </c:val>
          <c:smooth val="0"/>
        </c:ser>
        <c:ser>
          <c:idx val="3"/>
          <c:order val="3"/>
          <c:tx>
            <c:strRef>
              <c:f>Vision!$F$18</c:f>
              <c:strCache>
                <c:ptCount val="1"/>
                <c:pt idx="0">
                  <c:v>LinkedIn</c:v>
                </c:pt>
              </c:strCache>
            </c:strRef>
          </c:tx>
          <c:spPr>
            <a:ln w="28575" cap="rnd">
              <a:solidFill>
                <a:schemeClr val="accent4"/>
              </a:solidFill>
              <a:round/>
            </a:ln>
            <a:effectLst/>
          </c:spPr>
          <c:marker>
            <c:symbol val="none"/>
          </c:marker>
          <c:cat>
            <c:numRef>
              <c:f>Vision!$B$19:$B$65</c:f>
              <c:numCache>
                <c:formatCode>m/d/yy</c:formatCode>
                <c:ptCount val="47"/>
                <c:pt idx="0">
                  <c:v>42675.0</c:v>
                </c:pt>
                <c:pt idx="1">
                  <c:v>42690.0</c:v>
                </c:pt>
                <c:pt idx="2">
                  <c:v>42691.0</c:v>
                </c:pt>
                <c:pt idx="3">
                  <c:v>42692.0</c:v>
                </c:pt>
                <c:pt idx="4">
                  <c:v>42693.0</c:v>
                </c:pt>
                <c:pt idx="5">
                  <c:v>42694.0</c:v>
                </c:pt>
                <c:pt idx="6">
                  <c:v>42695.0</c:v>
                </c:pt>
                <c:pt idx="7">
                  <c:v>42696.0</c:v>
                </c:pt>
                <c:pt idx="8">
                  <c:v>42697.0</c:v>
                </c:pt>
                <c:pt idx="9">
                  <c:v>42698.0</c:v>
                </c:pt>
                <c:pt idx="10">
                  <c:v>42699.0</c:v>
                </c:pt>
                <c:pt idx="11">
                  <c:v>42700.0</c:v>
                </c:pt>
                <c:pt idx="12">
                  <c:v>42701.0</c:v>
                </c:pt>
                <c:pt idx="13">
                  <c:v>42702.0</c:v>
                </c:pt>
                <c:pt idx="14">
                  <c:v>42703.0</c:v>
                </c:pt>
                <c:pt idx="15">
                  <c:v>42704.0</c:v>
                </c:pt>
                <c:pt idx="16">
                  <c:v>42705.0</c:v>
                </c:pt>
                <c:pt idx="17">
                  <c:v>42706.0</c:v>
                </c:pt>
                <c:pt idx="18">
                  <c:v>42707.0</c:v>
                </c:pt>
                <c:pt idx="19">
                  <c:v>42708.0</c:v>
                </c:pt>
                <c:pt idx="20">
                  <c:v>42709.0</c:v>
                </c:pt>
                <c:pt idx="21">
                  <c:v>42710.0</c:v>
                </c:pt>
                <c:pt idx="22">
                  <c:v>42711.0</c:v>
                </c:pt>
                <c:pt idx="23">
                  <c:v>42712.0</c:v>
                </c:pt>
                <c:pt idx="24">
                  <c:v>42713.0</c:v>
                </c:pt>
                <c:pt idx="25">
                  <c:v>42714.0</c:v>
                </c:pt>
                <c:pt idx="26">
                  <c:v>42715.0</c:v>
                </c:pt>
                <c:pt idx="27">
                  <c:v>42716.0</c:v>
                </c:pt>
                <c:pt idx="28">
                  <c:v>42717.0</c:v>
                </c:pt>
                <c:pt idx="29">
                  <c:v>42718.0</c:v>
                </c:pt>
                <c:pt idx="30">
                  <c:v>42719.0</c:v>
                </c:pt>
                <c:pt idx="31">
                  <c:v>42720.0</c:v>
                </c:pt>
                <c:pt idx="32">
                  <c:v>42721.0</c:v>
                </c:pt>
                <c:pt idx="33">
                  <c:v>42722.0</c:v>
                </c:pt>
                <c:pt idx="34">
                  <c:v>42723.0</c:v>
                </c:pt>
                <c:pt idx="35">
                  <c:v>42724.0</c:v>
                </c:pt>
                <c:pt idx="36">
                  <c:v>42725.0</c:v>
                </c:pt>
                <c:pt idx="37">
                  <c:v>42726.0</c:v>
                </c:pt>
                <c:pt idx="38">
                  <c:v>42727.0</c:v>
                </c:pt>
                <c:pt idx="39">
                  <c:v>42730.0</c:v>
                </c:pt>
                <c:pt idx="40">
                  <c:v>42731.0</c:v>
                </c:pt>
                <c:pt idx="41">
                  <c:v>42732.0</c:v>
                </c:pt>
                <c:pt idx="42">
                  <c:v>42733.0</c:v>
                </c:pt>
                <c:pt idx="43">
                  <c:v>42734.0</c:v>
                </c:pt>
                <c:pt idx="44">
                  <c:v>42735.0</c:v>
                </c:pt>
                <c:pt idx="45">
                  <c:v>42736.0</c:v>
                </c:pt>
                <c:pt idx="46">
                  <c:v>42737.0</c:v>
                </c:pt>
              </c:numCache>
            </c:numRef>
          </c:cat>
          <c:val>
            <c:numRef>
              <c:f>Vision!$F$19:$F$65</c:f>
              <c:numCache>
                <c:formatCode>General</c:formatCode>
                <c:ptCount val="47"/>
                <c:pt idx="0">
                  <c:v>169.0</c:v>
                </c:pt>
                <c:pt idx="1">
                  <c:v>501.0</c:v>
                </c:pt>
                <c:pt idx="2">
                  <c:v>580.0</c:v>
                </c:pt>
                <c:pt idx="3">
                  <c:v>604.0</c:v>
                </c:pt>
                <c:pt idx="4">
                  <c:v>620.0</c:v>
                </c:pt>
                <c:pt idx="5">
                  <c:v>634.0</c:v>
                </c:pt>
                <c:pt idx="6">
                  <c:v>687.0</c:v>
                </c:pt>
                <c:pt idx="7">
                  <c:v>697.0</c:v>
                </c:pt>
                <c:pt idx="8">
                  <c:v>730.0</c:v>
                </c:pt>
                <c:pt idx="9">
                  <c:v>738.0</c:v>
                </c:pt>
                <c:pt idx="10">
                  <c:v>753.0</c:v>
                </c:pt>
                <c:pt idx="11">
                  <c:v>771.0</c:v>
                </c:pt>
                <c:pt idx="12">
                  <c:v>784.0</c:v>
                </c:pt>
                <c:pt idx="13">
                  <c:v>806.0</c:v>
                </c:pt>
                <c:pt idx="14">
                  <c:v>825.0</c:v>
                </c:pt>
                <c:pt idx="15">
                  <c:v>835.0</c:v>
                </c:pt>
                <c:pt idx="16">
                  <c:v>855.0</c:v>
                </c:pt>
                <c:pt idx="17">
                  <c:v>886.0</c:v>
                </c:pt>
                <c:pt idx="18">
                  <c:v>886.0</c:v>
                </c:pt>
                <c:pt idx="19">
                  <c:v>900.0</c:v>
                </c:pt>
                <c:pt idx="20">
                  <c:v>903.0</c:v>
                </c:pt>
                <c:pt idx="21">
                  <c:v>916.0</c:v>
                </c:pt>
                <c:pt idx="22">
                  <c:v>934.0</c:v>
                </c:pt>
                <c:pt idx="23">
                  <c:v>948.0</c:v>
                </c:pt>
                <c:pt idx="24">
                  <c:v>966.0</c:v>
                </c:pt>
                <c:pt idx="25">
                  <c:v>978.0</c:v>
                </c:pt>
                <c:pt idx="26">
                  <c:v>994.0</c:v>
                </c:pt>
                <c:pt idx="27">
                  <c:v>1010.0</c:v>
                </c:pt>
                <c:pt idx="28">
                  <c:v>1032.0</c:v>
                </c:pt>
                <c:pt idx="29">
                  <c:v>1051.0</c:v>
                </c:pt>
                <c:pt idx="30">
                  <c:v>1054.0</c:v>
                </c:pt>
                <c:pt idx="31">
                  <c:v>1079.0</c:v>
                </c:pt>
                <c:pt idx="32">
                  <c:v>1083.0</c:v>
                </c:pt>
                <c:pt idx="33">
                  <c:v>1085.0</c:v>
                </c:pt>
                <c:pt idx="34">
                  <c:v>1102.0</c:v>
                </c:pt>
                <c:pt idx="35">
                  <c:v>1107.0</c:v>
                </c:pt>
                <c:pt idx="36">
                  <c:v>1111.0</c:v>
                </c:pt>
                <c:pt idx="37">
                  <c:v>1112.0</c:v>
                </c:pt>
                <c:pt idx="38">
                  <c:v>1141.0</c:v>
                </c:pt>
                <c:pt idx="39">
                  <c:v>1154.0</c:v>
                </c:pt>
                <c:pt idx="40">
                  <c:v>1155.0</c:v>
                </c:pt>
                <c:pt idx="41">
                  <c:v>1156.0</c:v>
                </c:pt>
                <c:pt idx="42">
                  <c:v>1197.0</c:v>
                </c:pt>
                <c:pt idx="43">
                  <c:v>1197.0</c:v>
                </c:pt>
                <c:pt idx="44">
                  <c:v>1198.0</c:v>
                </c:pt>
                <c:pt idx="45">
                  <c:v>1217.0</c:v>
                </c:pt>
                <c:pt idx="46">
                  <c:v>1219.0</c:v>
                </c:pt>
              </c:numCache>
            </c:numRef>
          </c:val>
          <c:smooth val="0"/>
        </c:ser>
        <c:ser>
          <c:idx val="4"/>
          <c:order val="4"/>
          <c:tx>
            <c:strRef>
              <c:f>Vision!$G$18</c:f>
              <c:strCache>
                <c:ptCount val="1"/>
                <c:pt idx="0">
                  <c:v>Patreon </c:v>
                </c:pt>
              </c:strCache>
            </c:strRef>
          </c:tx>
          <c:spPr>
            <a:ln w="28575" cap="rnd">
              <a:solidFill>
                <a:schemeClr val="accent5"/>
              </a:solidFill>
              <a:round/>
            </a:ln>
            <a:effectLst/>
          </c:spPr>
          <c:marker>
            <c:symbol val="none"/>
          </c:marker>
          <c:cat>
            <c:numRef>
              <c:f>Vision!$B$19:$B$65</c:f>
              <c:numCache>
                <c:formatCode>m/d/yy</c:formatCode>
                <c:ptCount val="47"/>
                <c:pt idx="0">
                  <c:v>42675.0</c:v>
                </c:pt>
                <c:pt idx="1">
                  <c:v>42690.0</c:v>
                </c:pt>
                <c:pt idx="2">
                  <c:v>42691.0</c:v>
                </c:pt>
                <c:pt idx="3">
                  <c:v>42692.0</c:v>
                </c:pt>
                <c:pt idx="4">
                  <c:v>42693.0</c:v>
                </c:pt>
                <c:pt idx="5">
                  <c:v>42694.0</c:v>
                </c:pt>
                <c:pt idx="6">
                  <c:v>42695.0</c:v>
                </c:pt>
                <c:pt idx="7">
                  <c:v>42696.0</c:v>
                </c:pt>
                <c:pt idx="8">
                  <c:v>42697.0</c:v>
                </c:pt>
                <c:pt idx="9">
                  <c:v>42698.0</c:v>
                </c:pt>
                <c:pt idx="10">
                  <c:v>42699.0</c:v>
                </c:pt>
                <c:pt idx="11">
                  <c:v>42700.0</c:v>
                </c:pt>
                <c:pt idx="12">
                  <c:v>42701.0</c:v>
                </c:pt>
                <c:pt idx="13">
                  <c:v>42702.0</c:v>
                </c:pt>
                <c:pt idx="14">
                  <c:v>42703.0</c:v>
                </c:pt>
                <c:pt idx="15">
                  <c:v>42704.0</c:v>
                </c:pt>
                <c:pt idx="16">
                  <c:v>42705.0</c:v>
                </c:pt>
                <c:pt idx="17">
                  <c:v>42706.0</c:v>
                </c:pt>
                <c:pt idx="18">
                  <c:v>42707.0</c:v>
                </c:pt>
                <c:pt idx="19">
                  <c:v>42708.0</c:v>
                </c:pt>
                <c:pt idx="20">
                  <c:v>42709.0</c:v>
                </c:pt>
                <c:pt idx="21">
                  <c:v>42710.0</c:v>
                </c:pt>
                <c:pt idx="22">
                  <c:v>42711.0</c:v>
                </c:pt>
                <c:pt idx="23">
                  <c:v>42712.0</c:v>
                </c:pt>
                <c:pt idx="24">
                  <c:v>42713.0</c:v>
                </c:pt>
                <c:pt idx="25">
                  <c:v>42714.0</c:v>
                </c:pt>
                <c:pt idx="26">
                  <c:v>42715.0</c:v>
                </c:pt>
                <c:pt idx="27">
                  <c:v>42716.0</c:v>
                </c:pt>
                <c:pt idx="28">
                  <c:v>42717.0</c:v>
                </c:pt>
                <c:pt idx="29">
                  <c:v>42718.0</c:v>
                </c:pt>
                <c:pt idx="30">
                  <c:v>42719.0</c:v>
                </c:pt>
                <c:pt idx="31">
                  <c:v>42720.0</c:v>
                </c:pt>
                <c:pt idx="32">
                  <c:v>42721.0</c:v>
                </c:pt>
                <c:pt idx="33">
                  <c:v>42722.0</c:v>
                </c:pt>
                <c:pt idx="34">
                  <c:v>42723.0</c:v>
                </c:pt>
                <c:pt idx="35">
                  <c:v>42724.0</c:v>
                </c:pt>
                <c:pt idx="36">
                  <c:v>42725.0</c:v>
                </c:pt>
                <c:pt idx="37">
                  <c:v>42726.0</c:v>
                </c:pt>
                <c:pt idx="38">
                  <c:v>42727.0</c:v>
                </c:pt>
                <c:pt idx="39">
                  <c:v>42730.0</c:v>
                </c:pt>
                <c:pt idx="40">
                  <c:v>42731.0</c:v>
                </c:pt>
                <c:pt idx="41">
                  <c:v>42732.0</c:v>
                </c:pt>
                <c:pt idx="42">
                  <c:v>42733.0</c:v>
                </c:pt>
                <c:pt idx="43">
                  <c:v>42734.0</c:v>
                </c:pt>
                <c:pt idx="44">
                  <c:v>42735.0</c:v>
                </c:pt>
                <c:pt idx="45">
                  <c:v>42736.0</c:v>
                </c:pt>
                <c:pt idx="46">
                  <c:v>42737.0</c:v>
                </c:pt>
              </c:numCache>
            </c:numRef>
          </c:cat>
          <c:val>
            <c:numRef>
              <c:f>Vision!$G$19:$G$65</c:f>
              <c:numCache>
                <c:formatCode>General</c:formatCode>
                <c:ptCount val="47"/>
                <c:pt idx="35" formatCode="_(&quot;$&quot;* #,##0_);_(&quot;$&quot;* \(#,##0\);_(&quot;$&quot;* &quot;-&quot;_);_(@_)">
                  <c:v>122.0</c:v>
                </c:pt>
                <c:pt idx="36" formatCode="_(&quot;$&quot;* #,##0_);_(&quot;$&quot;* \(#,##0\);_(&quot;$&quot;* &quot;-&quot;_);_(@_)">
                  <c:v>129.0</c:v>
                </c:pt>
                <c:pt idx="37" formatCode="_(&quot;$&quot;* #,##0_);_(&quot;$&quot;* \(#,##0\);_(&quot;$&quot;* &quot;-&quot;_);_(@_)">
                  <c:v>129.0</c:v>
                </c:pt>
                <c:pt idx="38" formatCode="_(&quot;$&quot;* #,##0.00_);_(&quot;$&quot;* \(#,##0.00\);_(&quot;$&quot;* &quot;-&quot;??_);_(@_)">
                  <c:v>146.0</c:v>
                </c:pt>
                <c:pt idx="39" formatCode="_(&quot;$&quot;* #,##0.00_);_(&quot;$&quot;* \(#,##0.00\);_(&quot;$&quot;* &quot;-&quot;??_);_(@_)">
                  <c:v>147.0</c:v>
                </c:pt>
                <c:pt idx="40" formatCode="_(&quot;$&quot;* #,##0.00_);_(&quot;$&quot;* \(#,##0.00\);_(&quot;$&quot;* &quot;-&quot;??_);_(@_)">
                  <c:v>148.0</c:v>
                </c:pt>
                <c:pt idx="41" formatCode="_(&quot;$&quot;* #,##0.00_);_(&quot;$&quot;* \(#,##0.00\);_(&quot;$&quot;* &quot;-&quot;??_);_(@_)">
                  <c:v>148.0</c:v>
                </c:pt>
                <c:pt idx="42" formatCode="_(&quot;$&quot;* #,##0.00_);_(&quot;$&quot;* \(#,##0.00\);_(&quot;$&quot;* &quot;-&quot;??_);_(@_)">
                  <c:v>238.0</c:v>
                </c:pt>
                <c:pt idx="43" formatCode="_(&quot;$&quot;* #,##0.00_);_(&quot;$&quot;* \(#,##0.00\);_(&quot;$&quot;* &quot;-&quot;??_);_(@_)">
                  <c:v>329.0</c:v>
                </c:pt>
                <c:pt idx="44" formatCode="_(&quot;$&quot;* #,##0.00_);_(&quot;$&quot;* \(#,##0.00\);_(&quot;$&quot;* &quot;-&quot;??_);_(@_)">
                  <c:v>329.0</c:v>
                </c:pt>
                <c:pt idx="45" formatCode="_(&quot;$&quot;* #,##0.00_);_(&quot;$&quot;* \(#,##0.00\);_(&quot;$&quot;* &quot;-&quot;??_);_(@_)">
                  <c:v>333.0</c:v>
                </c:pt>
                <c:pt idx="46" formatCode="_(&quot;$&quot;* #,##0.00_);_(&quot;$&quot;* \(#,##0.00\);_(&quot;$&quot;* &quot;-&quot;??_);_(@_)">
                  <c:v>333.0</c:v>
                </c:pt>
              </c:numCache>
            </c:numRef>
          </c:val>
          <c:smooth val="0"/>
        </c:ser>
        <c:dLbls>
          <c:showLegendKey val="0"/>
          <c:showVal val="0"/>
          <c:showCatName val="0"/>
          <c:showSerName val="0"/>
          <c:showPercent val="0"/>
          <c:showBubbleSize val="0"/>
        </c:dLbls>
        <c:marker val="1"/>
        <c:smooth val="0"/>
        <c:axId val="-1678343280"/>
        <c:axId val="-1634153792"/>
      </c:lineChart>
      <c:catAx>
        <c:axId val="-167834328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153792"/>
        <c:crosses val="autoZero"/>
        <c:auto val="0"/>
        <c:lblAlgn val="ctr"/>
        <c:lblOffset val="100"/>
        <c:noMultiLvlLbl val="0"/>
      </c:catAx>
      <c:valAx>
        <c:axId val="-163415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343280"/>
        <c:crosses val="autoZero"/>
        <c:crossBetween val="between"/>
      </c:valAx>
      <c:valAx>
        <c:axId val="-1634151040"/>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148048"/>
        <c:crosses val="max"/>
        <c:crossBetween val="between"/>
      </c:valAx>
      <c:dateAx>
        <c:axId val="-1634148048"/>
        <c:scaling>
          <c:orientation val="minMax"/>
        </c:scaling>
        <c:delete val="1"/>
        <c:axPos val="b"/>
        <c:numFmt formatCode="m/d/yy" sourceLinked="1"/>
        <c:majorTickMark val="out"/>
        <c:minorTickMark val="none"/>
        <c:tickLblPos val="nextTo"/>
        <c:crossAx val="-1634151040"/>
        <c:crosses val="autoZero"/>
        <c:auto val="1"/>
        <c:lblOffset val="100"/>
        <c:baseTimeUnit val="days"/>
        <c:majorUnit val="1.0"/>
        <c:minorUnit val="1.0"/>
      </c:date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horizontalDpi="0" verticalDpi="0"/>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653769</xdr:colOff>
      <xdr:row>0</xdr:row>
      <xdr:rowOff>94730</xdr:rowOff>
    </xdr:from>
    <xdr:to>
      <xdr:col>10</xdr:col>
      <xdr:colOff>1737360</xdr:colOff>
      <xdr:row>15</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718.954906944447" createdVersion="4" refreshedVersion="4" minRefreshableVersion="3" recordCount="30">
  <cacheSource type="worksheet">
    <worksheetSource ref="C18:F48" sheet="Vision"/>
  </cacheSource>
  <cacheFields count="4">
    <cacheField name="Facebook" numFmtId="0">
      <sharedItems containsSemiMixedTypes="0" containsString="0" containsNumber="1" containsInteger="1" minValue="7" maxValue="472" count="29">
        <n v="7"/>
        <n v="41"/>
        <n v="57"/>
        <n v="82"/>
        <n v="106"/>
        <n v="132"/>
        <n v="170"/>
        <n v="182"/>
        <n v="204"/>
        <n v="215"/>
        <n v="219"/>
        <n v="230"/>
        <n v="263"/>
        <n v="270"/>
        <n v="282"/>
        <n v="292"/>
        <n v="300"/>
        <n v="304"/>
        <n v="314"/>
        <n v="344"/>
        <n v="359"/>
        <n v="372"/>
        <n v="385"/>
        <n v="393"/>
        <n v="405"/>
        <n v="417"/>
        <n v="428"/>
        <n v="446"/>
        <n v="472"/>
      </sharedItems>
    </cacheField>
    <cacheField name="YouTube" numFmtId="0">
      <sharedItems containsSemiMixedTypes="0" containsString="0" containsNumber="1" containsInteger="1" minValue="0" maxValue="618" count="30">
        <n v="0"/>
        <n v="23"/>
        <n v="48"/>
        <n v="79"/>
        <n v="97"/>
        <n v="120"/>
        <n v="167"/>
        <n v="211"/>
        <n v="227"/>
        <n v="248"/>
        <n v="263"/>
        <n v="278"/>
        <n v="307"/>
        <n v="350"/>
        <n v="368"/>
        <n v="386"/>
        <n v="397"/>
        <n v="407"/>
        <n v="418"/>
        <n v="429"/>
        <n v="451"/>
        <n v="462"/>
        <n v="482"/>
        <n v="494"/>
        <n v="511"/>
        <n v="533"/>
        <n v="556"/>
        <n v="568"/>
        <n v="585"/>
        <n v="618"/>
      </sharedItems>
    </cacheField>
    <cacheField name="Medium" numFmtId="0">
      <sharedItems containsSemiMixedTypes="0" containsString="0" containsNumber="1" containsInteger="1" minValue="0" maxValue="1889"/>
    </cacheField>
    <cacheField name="LinkedIn" numFmtId="0">
      <sharedItems containsSemiMixedTypes="0" containsString="0" containsNumber="1" containsInteger="1" minValue="169" maxValue="105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
  <r>
    <x v="0"/>
    <x v="0"/>
    <n v="0"/>
    <n v="169"/>
  </r>
  <r>
    <x v="0"/>
    <x v="1"/>
    <n v="98"/>
    <n v="501"/>
  </r>
  <r>
    <x v="1"/>
    <x v="2"/>
    <n v="201"/>
    <n v="580"/>
  </r>
  <r>
    <x v="2"/>
    <x v="3"/>
    <n v="255"/>
    <n v="604"/>
  </r>
  <r>
    <x v="3"/>
    <x v="4"/>
    <n v="305"/>
    <n v="620"/>
  </r>
  <r>
    <x v="4"/>
    <x v="5"/>
    <n v="347"/>
    <n v="634"/>
  </r>
  <r>
    <x v="5"/>
    <x v="6"/>
    <n v="426"/>
    <n v="687"/>
  </r>
  <r>
    <x v="6"/>
    <x v="7"/>
    <n v="516"/>
    <n v="697"/>
  </r>
  <r>
    <x v="7"/>
    <x v="8"/>
    <n v="551"/>
    <n v="730"/>
  </r>
  <r>
    <x v="8"/>
    <x v="9"/>
    <n v="606"/>
    <n v="738"/>
  </r>
  <r>
    <x v="9"/>
    <x v="10"/>
    <n v="638"/>
    <n v="753"/>
  </r>
  <r>
    <x v="10"/>
    <x v="11"/>
    <n v="655"/>
    <n v="771"/>
  </r>
  <r>
    <x v="11"/>
    <x v="12"/>
    <n v="681"/>
    <n v="784"/>
  </r>
  <r>
    <x v="12"/>
    <x v="13"/>
    <n v="710"/>
    <n v="806"/>
  </r>
  <r>
    <x v="13"/>
    <x v="14"/>
    <n v="730"/>
    <n v="825"/>
  </r>
  <r>
    <x v="14"/>
    <x v="15"/>
    <n v="751"/>
    <n v="835"/>
  </r>
  <r>
    <x v="15"/>
    <x v="16"/>
    <n v="781"/>
    <n v="855"/>
  </r>
  <r>
    <x v="16"/>
    <x v="17"/>
    <n v="800"/>
    <n v="886"/>
  </r>
  <r>
    <x v="17"/>
    <x v="18"/>
    <n v="816"/>
    <n v="886"/>
  </r>
  <r>
    <x v="18"/>
    <x v="19"/>
    <n v="831"/>
    <n v="900"/>
  </r>
  <r>
    <x v="19"/>
    <x v="20"/>
    <n v="859"/>
    <n v="903"/>
  </r>
  <r>
    <x v="20"/>
    <x v="21"/>
    <n v="890"/>
    <n v="916"/>
  </r>
  <r>
    <x v="21"/>
    <x v="22"/>
    <n v="1075"/>
    <n v="934"/>
  </r>
  <r>
    <x v="22"/>
    <x v="23"/>
    <n v="1202"/>
    <n v="948"/>
  </r>
  <r>
    <x v="23"/>
    <x v="24"/>
    <n v="1295"/>
    <n v="966"/>
  </r>
  <r>
    <x v="24"/>
    <x v="25"/>
    <n v="1414"/>
    <n v="978"/>
  </r>
  <r>
    <x v="25"/>
    <x v="26"/>
    <n v="1526"/>
    <n v="994"/>
  </r>
  <r>
    <x v="26"/>
    <x v="27"/>
    <n v="1651"/>
    <n v="1010"/>
  </r>
  <r>
    <x v="27"/>
    <x v="28"/>
    <n v="1765"/>
    <n v="1032"/>
  </r>
  <r>
    <x v="28"/>
    <x v="29"/>
    <n v="1889"/>
    <n v="10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F34" firstHeaderRow="1" firstDataRow="2" firstDataCol="1"/>
  <pivotFields count="4">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xis="axisCol"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dataField="1" showAll="0"/>
    <pivotField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1"/>
  </colFields>
  <col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colItems>
  <dataFields count="1">
    <dataField name="Sum of Medium" fld="2"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SocialMediaDB" displayName="SocialMediaDB" ref="B18:H74" totalsRowShown="0" headerRowDxfId="28">
  <autoFilter ref="B18:H74"/>
  <tableColumns count="7">
    <tableColumn id="1" name="Date" dataDxfId="27"/>
    <tableColumn id="2" name="Facebook" dataDxfId="26"/>
    <tableColumn id="3" name="YouTube" dataDxfId="25"/>
    <tableColumn id="4" name="Medium" dataDxfId="24"/>
    <tableColumn id="5" name="LinkedIn" dataDxfId="23"/>
    <tableColumn id="6" name="Patreon " dataDxfId="22" dataCellStyle="Currency"/>
    <tableColumn id="11" name="Total" dataDxfId="21">
      <calculatedColumnFormula>SUM(SocialMediaDB[[#This Row],[Facebook]:[LinkedIn]])</calculatedColumnFormula>
    </tableColumn>
  </tableColumns>
  <tableStyleInfo name="TableStyleLight1" showFirstColumn="0" showLastColumn="0" showRowStripes="1" showColumnStripes="0"/>
</table>
</file>

<file path=xl/tables/table2.xml><?xml version="1.0" encoding="utf-8"?>
<table xmlns="http://schemas.openxmlformats.org/spreadsheetml/2006/main" id="2" name="Table2" displayName="Table2" ref="B6:L22" totalsRowShown="0" headerRowDxfId="20" dataDxfId="19" tableBorderDxfId="18">
  <autoFilter ref="B6:L2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11">
    <tableColumn id="1" name="Article" dataDxfId="17"/>
    <tableColumn id="2" name="Date Published " dataDxfId="16"/>
    <tableColumn id="3" name="My Twitter" dataDxfId="15"/>
    <tableColumn id="4" name="Facebook Swift iOS Development" dataDxfId="14"/>
    <tableColumn id="5" name="Facebook                iOS Developers" dataDxfId="13"/>
    <tableColumn id="6" name="LinkedIn Mobile Dev Group" dataDxfId="12"/>
    <tableColumn id="8" name="Bob the Developer Facebook Page" dataDxfId="11"/>
    <tableColumn id="9" name="iOS  Developer             LinkedIn Community" dataDxfId="10"/>
    <tableColumn id="10" name="Reddit/r/swift" dataDxfId="9"/>
    <tableColumn id="7" name="Reddit/r/iOS" dataDxfId="8"/>
    <tableColumn id="11" name="Notes" dataDxfId="7"/>
  </tableColumns>
  <tableStyleInfo showFirstColumn="0" showLastColumn="0" showRowStripes="1" showColumnStripes="0"/>
</table>
</file>

<file path=xl/tables/table3.xml><?xml version="1.0" encoding="utf-8"?>
<table xmlns="http://schemas.openxmlformats.org/spreadsheetml/2006/main" id="3" name="Table3" displayName="Table3" ref="B2:F13" totalsRowShown="0" headerRowDxfId="6" dataDxfId="5">
  <autoFilter ref="B2:F13"/>
  <tableColumns count="5">
    <tableColumn id="1" name="Name" dataDxfId="4"/>
    <tableColumn id="2" name="Email" dataDxfId="3"/>
    <tableColumn id="3" name="How " dataDxfId="2"/>
    <tableColumn id="4" name="Personality" dataDxfId="1"/>
    <tableColumn id="6"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linkedin.com/groups/121874" TargetMode="External"/><Relationship Id="rId4" Type="http://schemas.openxmlformats.org/officeDocument/2006/relationships/hyperlink" Target="https://www.linkedin.com/groups/13500455" TargetMode="External"/><Relationship Id="rId5" Type="http://schemas.openxmlformats.org/officeDocument/2006/relationships/table" Target="../tables/table2.xml"/><Relationship Id="rId1" Type="http://schemas.openxmlformats.org/officeDocument/2006/relationships/hyperlink" Target="https://twitter.com/bobleesj" TargetMode="External"/><Relationship Id="rId2" Type="http://schemas.openxmlformats.org/officeDocument/2006/relationships/hyperlink" Target="https://medium.com/ios-geek-community"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supratikmajumdar94@gmail.com" TargetMode="External"/><Relationship Id="rId4" Type="http://schemas.openxmlformats.org/officeDocument/2006/relationships/table" Target="../tables/table3.xml"/><Relationship Id="rId1" Type="http://schemas.openxmlformats.org/officeDocument/2006/relationships/hyperlink" Target="mailto:oro91@dev@gmail.com" TargetMode="External"/><Relationship Id="rId2" Type="http://schemas.openxmlformats.org/officeDocument/2006/relationships/hyperlink" Target="mailto:iiahmads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34"/>
  <sheetViews>
    <sheetView workbookViewId="0">
      <selection activeCell="C40" sqref="C40"/>
    </sheetView>
  </sheetViews>
  <sheetFormatPr baseColWidth="10" defaultRowHeight="16" x14ac:dyDescent="0.2"/>
  <cols>
    <col min="1" max="1" width="14.33203125" bestFit="1" customWidth="1"/>
    <col min="2" max="2" width="15.5" bestFit="1" customWidth="1"/>
    <col min="3" max="3" width="3.1640625" bestFit="1" customWidth="1"/>
    <col min="4" max="23" width="4.1640625" bestFit="1" customWidth="1"/>
    <col min="24" max="31" width="5.1640625" bestFit="1" customWidth="1"/>
    <col min="32" max="32" width="10.6640625" bestFit="1" customWidth="1"/>
  </cols>
  <sheetData>
    <row r="3" spans="1:32" x14ac:dyDescent="0.2">
      <c r="A3" s="66" t="s">
        <v>180</v>
      </c>
      <c r="B3" s="66" t="s">
        <v>181</v>
      </c>
    </row>
    <row r="4" spans="1:32" x14ac:dyDescent="0.2">
      <c r="A4" s="66" t="s">
        <v>182</v>
      </c>
      <c r="B4">
        <v>0</v>
      </c>
      <c r="C4">
        <v>23</v>
      </c>
      <c r="D4">
        <v>48</v>
      </c>
      <c r="E4">
        <v>79</v>
      </c>
      <c r="F4">
        <v>97</v>
      </c>
      <c r="G4">
        <v>120</v>
      </c>
      <c r="H4">
        <v>167</v>
      </c>
      <c r="I4">
        <v>211</v>
      </c>
      <c r="J4">
        <v>227</v>
      </c>
      <c r="K4">
        <v>248</v>
      </c>
      <c r="L4">
        <v>263</v>
      </c>
      <c r="M4">
        <v>278</v>
      </c>
      <c r="N4">
        <v>307</v>
      </c>
      <c r="O4">
        <v>350</v>
      </c>
      <c r="P4">
        <v>368</v>
      </c>
      <c r="Q4">
        <v>386</v>
      </c>
      <c r="R4">
        <v>397</v>
      </c>
      <c r="S4">
        <v>407</v>
      </c>
      <c r="T4">
        <v>418</v>
      </c>
      <c r="U4">
        <v>429</v>
      </c>
      <c r="V4">
        <v>451</v>
      </c>
      <c r="W4">
        <v>462</v>
      </c>
      <c r="X4">
        <v>482</v>
      </c>
      <c r="Y4">
        <v>494</v>
      </c>
      <c r="Z4">
        <v>511</v>
      </c>
      <c r="AA4">
        <v>533</v>
      </c>
      <c r="AB4">
        <v>556</v>
      </c>
      <c r="AC4">
        <v>568</v>
      </c>
      <c r="AD4">
        <v>585</v>
      </c>
      <c r="AE4">
        <v>618</v>
      </c>
      <c r="AF4" t="s">
        <v>183</v>
      </c>
    </row>
    <row r="5" spans="1:32" x14ac:dyDescent="0.2">
      <c r="A5" s="67">
        <v>7</v>
      </c>
      <c r="B5" s="68">
        <v>0</v>
      </c>
      <c r="C5" s="68">
        <v>98</v>
      </c>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v>98</v>
      </c>
    </row>
    <row r="6" spans="1:32" x14ac:dyDescent="0.2">
      <c r="A6" s="67">
        <v>41</v>
      </c>
      <c r="B6" s="68"/>
      <c r="C6" s="68"/>
      <c r="D6" s="68">
        <v>201</v>
      </c>
      <c r="E6" s="68"/>
      <c r="F6" s="68"/>
      <c r="G6" s="68"/>
      <c r="H6" s="68"/>
      <c r="I6" s="68"/>
      <c r="J6" s="68"/>
      <c r="K6" s="68"/>
      <c r="L6" s="68"/>
      <c r="M6" s="68"/>
      <c r="N6" s="68"/>
      <c r="O6" s="68"/>
      <c r="P6" s="68"/>
      <c r="Q6" s="68"/>
      <c r="R6" s="68"/>
      <c r="S6" s="68"/>
      <c r="T6" s="68"/>
      <c r="U6" s="68"/>
      <c r="V6" s="68"/>
      <c r="W6" s="68"/>
      <c r="X6" s="68"/>
      <c r="Y6" s="68"/>
      <c r="Z6" s="68"/>
      <c r="AA6" s="68"/>
      <c r="AB6" s="68"/>
      <c r="AC6" s="68"/>
      <c r="AD6" s="68"/>
      <c r="AE6" s="68"/>
      <c r="AF6" s="68">
        <v>201</v>
      </c>
    </row>
    <row r="7" spans="1:32" x14ac:dyDescent="0.2">
      <c r="A7" s="67">
        <v>57</v>
      </c>
      <c r="B7" s="68"/>
      <c r="C7" s="68"/>
      <c r="D7" s="68"/>
      <c r="E7" s="68">
        <v>255</v>
      </c>
      <c r="F7" s="68"/>
      <c r="G7" s="68"/>
      <c r="H7" s="68"/>
      <c r="I7" s="68"/>
      <c r="J7" s="68"/>
      <c r="K7" s="68"/>
      <c r="L7" s="68"/>
      <c r="M7" s="68"/>
      <c r="N7" s="68"/>
      <c r="O7" s="68"/>
      <c r="P7" s="68"/>
      <c r="Q7" s="68"/>
      <c r="R7" s="68"/>
      <c r="S7" s="68"/>
      <c r="T7" s="68"/>
      <c r="U7" s="68"/>
      <c r="V7" s="68"/>
      <c r="W7" s="68"/>
      <c r="X7" s="68"/>
      <c r="Y7" s="68"/>
      <c r="Z7" s="68"/>
      <c r="AA7" s="68"/>
      <c r="AB7" s="68"/>
      <c r="AC7" s="68"/>
      <c r="AD7" s="68"/>
      <c r="AE7" s="68"/>
      <c r="AF7" s="68">
        <v>255</v>
      </c>
    </row>
    <row r="8" spans="1:32" x14ac:dyDescent="0.2">
      <c r="A8" s="67">
        <v>82</v>
      </c>
      <c r="B8" s="68"/>
      <c r="C8" s="68"/>
      <c r="D8" s="68"/>
      <c r="E8" s="68"/>
      <c r="F8" s="68">
        <v>305</v>
      </c>
      <c r="G8" s="68"/>
      <c r="H8" s="68"/>
      <c r="I8" s="68"/>
      <c r="J8" s="68"/>
      <c r="K8" s="68"/>
      <c r="L8" s="68"/>
      <c r="M8" s="68"/>
      <c r="N8" s="68"/>
      <c r="O8" s="68"/>
      <c r="P8" s="68"/>
      <c r="Q8" s="68"/>
      <c r="R8" s="68"/>
      <c r="S8" s="68"/>
      <c r="T8" s="68"/>
      <c r="U8" s="68"/>
      <c r="V8" s="68"/>
      <c r="W8" s="68"/>
      <c r="X8" s="68"/>
      <c r="Y8" s="68"/>
      <c r="Z8" s="68"/>
      <c r="AA8" s="68"/>
      <c r="AB8" s="68"/>
      <c r="AC8" s="68"/>
      <c r="AD8" s="68"/>
      <c r="AE8" s="68"/>
      <c r="AF8" s="68">
        <v>305</v>
      </c>
    </row>
    <row r="9" spans="1:32" x14ac:dyDescent="0.2">
      <c r="A9" s="67">
        <v>106</v>
      </c>
      <c r="B9" s="68"/>
      <c r="C9" s="68"/>
      <c r="D9" s="68"/>
      <c r="E9" s="68"/>
      <c r="F9" s="68"/>
      <c r="G9" s="68">
        <v>347</v>
      </c>
      <c r="H9" s="68"/>
      <c r="I9" s="68"/>
      <c r="J9" s="68"/>
      <c r="K9" s="68"/>
      <c r="L9" s="68"/>
      <c r="M9" s="68"/>
      <c r="N9" s="68"/>
      <c r="O9" s="68"/>
      <c r="P9" s="68"/>
      <c r="Q9" s="68"/>
      <c r="R9" s="68"/>
      <c r="S9" s="68"/>
      <c r="T9" s="68"/>
      <c r="U9" s="68"/>
      <c r="V9" s="68"/>
      <c r="W9" s="68"/>
      <c r="X9" s="68"/>
      <c r="Y9" s="68"/>
      <c r="Z9" s="68"/>
      <c r="AA9" s="68"/>
      <c r="AB9" s="68"/>
      <c r="AC9" s="68"/>
      <c r="AD9" s="68"/>
      <c r="AE9" s="68"/>
      <c r="AF9" s="68">
        <v>347</v>
      </c>
    </row>
    <row r="10" spans="1:32" x14ac:dyDescent="0.2">
      <c r="A10" s="67">
        <v>132</v>
      </c>
      <c r="B10" s="68"/>
      <c r="C10" s="68"/>
      <c r="D10" s="68"/>
      <c r="E10" s="68"/>
      <c r="F10" s="68"/>
      <c r="G10" s="68"/>
      <c r="H10" s="68">
        <v>426</v>
      </c>
      <c r="I10" s="68"/>
      <c r="J10" s="68"/>
      <c r="K10" s="68"/>
      <c r="L10" s="68"/>
      <c r="M10" s="68"/>
      <c r="N10" s="68"/>
      <c r="O10" s="68"/>
      <c r="P10" s="68"/>
      <c r="Q10" s="68"/>
      <c r="R10" s="68"/>
      <c r="S10" s="68"/>
      <c r="T10" s="68"/>
      <c r="U10" s="68"/>
      <c r="V10" s="68"/>
      <c r="W10" s="68"/>
      <c r="X10" s="68"/>
      <c r="Y10" s="68"/>
      <c r="Z10" s="68"/>
      <c r="AA10" s="68"/>
      <c r="AB10" s="68"/>
      <c r="AC10" s="68"/>
      <c r="AD10" s="68"/>
      <c r="AE10" s="68"/>
      <c r="AF10" s="68">
        <v>426</v>
      </c>
    </row>
    <row r="11" spans="1:32" x14ac:dyDescent="0.2">
      <c r="A11" s="67">
        <v>170</v>
      </c>
      <c r="B11" s="68"/>
      <c r="C11" s="68"/>
      <c r="D11" s="68"/>
      <c r="E11" s="68"/>
      <c r="F11" s="68"/>
      <c r="G11" s="68"/>
      <c r="H11" s="68"/>
      <c r="I11" s="68">
        <v>516</v>
      </c>
      <c r="J11" s="68"/>
      <c r="K11" s="68"/>
      <c r="L11" s="68"/>
      <c r="M11" s="68"/>
      <c r="N11" s="68"/>
      <c r="O11" s="68"/>
      <c r="P11" s="68"/>
      <c r="Q11" s="68"/>
      <c r="R11" s="68"/>
      <c r="S11" s="68"/>
      <c r="T11" s="68"/>
      <c r="U11" s="68"/>
      <c r="V11" s="68"/>
      <c r="W11" s="68"/>
      <c r="X11" s="68"/>
      <c r="Y11" s="68"/>
      <c r="Z11" s="68"/>
      <c r="AA11" s="68"/>
      <c r="AB11" s="68"/>
      <c r="AC11" s="68"/>
      <c r="AD11" s="68"/>
      <c r="AE11" s="68"/>
      <c r="AF11" s="68">
        <v>516</v>
      </c>
    </row>
    <row r="12" spans="1:32" x14ac:dyDescent="0.2">
      <c r="A12" s="67">
        <v>182</v>
      </c>
      <c r="B12" s="68"/>
      <c r="C12" s="68"/>
      <c r="D12" s="68"/>
      <c r="E12" s="68"/>
      <c r="F12" s="68"/>
      <c r="G12" s="68"/>
      <c r="H12" s="68"/>
      <c r="I12" s="68"/>
      <c r="J12" s="68">
        <v>551</v>
      </c>
      <c r="K12" s="68"/>
      <c r="L12" s="68"/>
      <c r="M12" s="68"/>
      <c r="N12" s="68"/>
      <c r="O12" s="68"/>
      <c r="P12" s="68"/>
      <c r="Q12" s="68"/>
      <c r="R12" s="68"/>
      <c r="S12" s="68"/>
      <c r="T12" s="68"/>
      <c r="U12" s="68"/>
      <c r="V12" s="68"/>
      <c r="W12" s="68"/>
      <c r="X12" s="68"/>
      <c r="Y12" s="68"/>
      <c r="Z12" s="68"/>
      <c r="AA12" s="68"/>
      <c r="AB12" s="68"/>
      <c r="AC12" s="68"/>
      <c r="AD12" s="68"/>
      <c r="AE12" s="68"/>
      <c r="AF12" s="68">
        <v>551</v>
      </c>
    </row>
    <row r="13" spans="1:32" x14ac:dyDescent="0.2">
      <c r="A13" s="67">
        <v>204</v>
      </c>
      <c r="B13" s="68"/>
      <c r="C13" s="68"/>
      <c r="D13" s="68"/>
      <c r="E13" s="68"/>
      <c r="F13" s="68"/>
      <c r="G13" s="68"/>
      <c r="H13" s="68"/>
      <c r="I13" s="68"/>
      <c r="J13" s="68"/>
      <c r="K13" s="68">
        <v>606</v>
      </c>
      <c r="L13" s="68"/>
      <c r="M13" s="68"/>
      <c r="N13" s="68"/>
      <c r="O13" s="68"/>
      <c r="P13" s="68"/>
      <c r="Q13" s="68"/>
      <c r="R13" s="68"/>
      <c r="S13" s="68"/>
      <c r="T13" s="68"/>
      <c r="U13" s="68"/>
      <c r="V13" s="68"/>
      <c r="W13" s="68"/>
      <c r="X13" s="68"/>
      <c r="Y13" s="68"/>
      <c r="Z13" s="68"/>
      <c r="AA13" s="68"/>
      <c r="AB13" s="68"/>
      <c r="AC13" s="68"/>
      <c r="AD13" s="68"/>
      <c r="AE13" s="68"/>
      <c r="AF13" s="68">
        <v>606</v>
      </c>
    </row>
    <row r="14" spans="1:32" x14ac:dyDescent="0.2">
      <c r="A14" s="67">
        <v>215</v>
      </c>
      <c r="B14" s="68"/>
      <c r="C14" s="68"/>
      <c r="D14" s="68"/>
      <c r="E14" s="68"/>
      <c r="F14" s="68"/>
      <c r="G14" s="68"/>
      <c r="H14" s="68"/>
      <c r="I14" s="68"/>
      <c r="J14" s="68"/>
      <c r="K14" s="68"/>
      <c r="L14" s="68">
        <v>638</v>
      </c>
      <c r="M14" s="68"/>
      <c r="N14" s="68"/>
      <c r="O14" s="68"/>
      <c r="P14" s="68"/>
      <c r="Q14" s="68"/>
      <c r="R14" s="68"/>
      <c r="S14" s="68"/>
      <c r="T14" s="68"/>
      <c r="U14" s="68"/>
      <c r="V14" s="68"/>
      <c r="W14" s="68"/>
      <c r="X14" s="68"/>
      <c r="Y14" s="68"/>
      <c r="Z14" s="68"/>
      <c r="AA14" s="68"/>
      <c r="AB14" s="68"/>
      <c r="AC14" s="68"/>
      <c r="AD14" s="68"/>
      <c r="AE14" s="68"/>
      <c r="AF14" s="68">
        <v>638</v>
      </c>
    </row>
    <row r="15" spans="1:32" x14ac:dyDescent="0.2">
      <c r="A15" s="67">
        <v>219</v>
      </c>
      <c r="B15" s="68"/>
      <c r="C15" s="68"/>
      <c r="D15" s="68"/>
      <c r="E15" s="68"/>
      <c r="F15" s="68"/>
      <c r="G15" s="68"/>
      <c r="H15" s="68"/>
      <c r="I15" s="68"/>
      <c r="J15" s="68"/>
      <c r="K15" s="68"/>
      <c r="L15" s="68"/>
      <c r="M15" s="68">
        <v>655</v>
      </c>
      <c r="N15" s="68"/>
      <c r="O15" s="68"/>
      <c r="P15" s="68"/>
      <c r="Q15" s="68"/>
      <c r="R15" s="68"/>
      <c r="S15" s="68"/>
      <c r="T15" s="68"/>
      <c r="U15" s="68"/>
      <c r="V15" s="68"/>
      <c r="W15" s="68"/>
      <c r="X15" s="68"/>
      <c r="Y15" s="68"/>
      <c r="Z15" s="68"/>
      <c r="AA15" s="68"/>
      <c r="AB15" s="68"/>
      <c r="AC15" s="68"/>
      <c r="AD15" s="68"/>
      <c r="AE15" s="68"/>
      <c r="AF15" s="68">
        <v>655</v>
      </c>
    </row>
    <row r="16" spans="1:32" x14ac:dyDescent="0.2">
      <c r="A16" s="67">
        <v>230</v>
      </c>
      <c r="B16" s="68"/>
      <c r="C16" s="68"/>
      <c r="D16" s="68"/>
      <c r="E16" s="68"/>
      <c r="F16" s="68"/>
      <c r="G16" s="68"/>
      <c r="H16" s="68"/>
      <c r="I16" s="68"/>
      <c r="J16" s="68"/>
      <c r="K16" s="68"/>
      <c r="L16" s="68"/>
      <c r="M16" s="68"/>
      <c r="N16" s="68">
        <v>681</v>
      </c>
      <c r="O16" s="68"/>
      <c r="P16" s="68"/>
      <c r="Q16" s="68"/>
      <c r="R16" s="68"/>
      <c r="S16" s="68"/>
      <c r="T16" s="68"/>
      <c r="U16" s="68"/>
      <c r="V16" s="68"/>
      <c r="W16" s="68"/>
      <c r="X16" s="68"/>
      <c r="Y16" s="68"/>
      <c r="Z16" s="68"/>
      <c r="AA16" s="68"/>
      <c r="AB16" s="68"/>
      <c r="AC16" s="68"/>
      <c r="AD16" s="68"/>
      <c r="AE16" s="68"/>
      <c r="AF16" s="68">
        <v>681</v>
      </c>
    </row>
    <row r="17" spans="1:32" x14ac:dyDescent="0.2">
      <c r="A17" s="67">
        <v>263</v>
      </c>
      <c r="B17" s="68"/>
      <c r="C17" s="68"/>
      <c r="D17" s="68"/>
      <c r="E17" s="68"/>
      <c r="F17" s="68"/>
      <c r="G17" s="68"/>
      <c r="H17" s="68"/>
      <c r="I17" s="68"/>
      <c r="J17" s="68"/>
      <c r="K17" s="68"/>
      <c r="L17" s="68"/>
      <c r="M17" s="68"/>
      <c r="N17" s="68"/>
      <c r="O17" s="68">
        <v>710</v>
      </c>
      <c r="P17" s="68"/>
      <c r="Q17" s="68"/>
      <c r="R17" s="68"/>
      <c r="S17" s="68"/>
      <c r="T17" s="68"/>
      <c r="U17" s="68"/>
      <c r="V17" s="68"/>
      <c r="W17" s="68"/>
      <c r="X17" s="68"/>
      <c r="Y17" s="68"/>
      <c r="Z17" s="68"/>
      <c r="AA17" s="68"/>
      <c r="AB17" s="68"/>
      <c r="AC17" s="68"/>
      <c r="AD17" s="68"/>
      <c r="AE17" s="68"/>
      <c r="AF17" s="68">
        <v>710</v>
      </c>
    </row>
    <row r="18" spans="1:32" x14ac:dyDescent="0.2">
      <c r="A18" s="67">
        <v>270</v>
      </c>
      <c r="B18" s="68"/>
      <c r="C18" s="68"/>
      <c r="D18" s="68"/>
      <c r="E18" s="68"/>
      <c r="F18" s="68"/>
      <c r="G18" s="68"/>
      <c r="H18" s="68"/>
      <c r="I18" s="68"/>
      <c r="J18" s="68"/>
      <c r="K18" s="68"/>
      <c r="L18" s="68"/>
      <c r="M18" s="68"/>
      <c r="N18" s="68"/>
      <c r="O18" s="68"/>
      <c r="P18" s="68">
        <v>730</v>
      </c>
      <c r="Q18" s="68"/>
      <c r="R18" s="68"/>
      <c r="S18" s="68"/>
      <c r="T18" s="68"/>
      <c r="U18" s="68"/>
      <c r="V18" s="68"/>
      <c r="W18" s="68"/>
      <c r="X18" s="68"/>
      <c r="Y18" s="68"/>
      <c r="Z18" s="68"/>
      <c r="AA18" s="68"/>
      <c r="AB18" s="68"/>
      <c r="AC18" s="68"/>
      <c r="AD18" s="68"/>
      <c r="AE18" s="68"/>
      <c r="AF18" s="68">
        <v>730</v>
      </c>
    </row>
    <row r="19" spans="1:32" x14ac:dyDescent="0.2">
      <c r="A19" s="67">
        <v>282</v>
      </c>
      <c r="B19" s="68"/>
      <c r="C19" s="68"/>
      <c r="D19" s="68"/>
      <c r="E19" s="68"/>
      <c r="F19" s="68"/>
      <c r="G19" s="68"/>
      <c r="H19" s="68"/>
      <c r="I19" s="68"/>
      <c r="J19" s="68"/>
      <c r="K19" s="68"/>
      <c r="L19" s="68"/>
      <c r="M19" s="68"/>
      <c r="N19" s="68"/>
      <c r="O19" s="68"/>
      <c r="P19" s="68"/>
      <c r="Q19" s="68">
        <v>751</v>
      </c>
      <c r="R19" s="68"/>
      <c r="S19" s="68"/>
      <c r="T19" s="68"/>
      <c r="U19" s="68"/>
      <c r="V19" s="68"/>
      <c r="W19" s="68"/>
      <c r="X19" s="68"/>
      <c r="Y19" s="68"/>
      <c r="Z19" s="68"/>
      <c r="AA19" s="68"/>
      <c r="AB19" s="68"/>
      <c r="AC19" s="68"/>
      <c r="AD19" s="68"/>
      <c r="AE19" s="68"/>
      <c r="AF19" s="68">
        <v>751</v>
      </c>
    </row>
    <row r="20" spans="1:32" x14ac:dyDescent="0.2">
      <c r="A20" s="67">
        <v>292</v>
      </c>
      <c r="B20" s="68"/>
      <c r="C20" s="68"/>
      <c r="D20" s="68"/>
      <c r="E20" s="68"/>
      <c r="F20" s="68"/>
      <c r="G20" s="68"/>
      <c r="H20" s="68"/>
      <c r="I20" s="68"/>
      <c r="J20" s="68"/>
      <c r="K20" s="68"/>
      <c r="L20" s="68"/>
      <c r="M20" s="68"/>
      <c r="N20" s="68"/>
      <c r="O20" s="68"/>
      <c r="P20" s="68"/>
      <c r="Q20" s="68"/>
      <c r="R20" s="68">
        <v>781</v>
      </c>
      <c r="S20" s="68"/>
      <c r="T20" s="68"/>
      <c r="U20" s="68"/>
      <c r="V20" s="68"/>
      <c r="W20" s="68"/>
      <c r="X20" s="68"/>
      <c r="Y20" s="68"/>
      <c r="Z20" s="68"/>
      <c r="AA20" s="68"/>
      <c r="AB20" s="68"/>
      <c r="AC20" s="68"/>
      <c r="AD20" s="68"/>
      <c r="AE20" s="68"/>
      <c r="AF20" s="68">
        <v>781</v>
      </c>
    </row>
    <row r="21" spans="1:32" x14ac:dyDescent="0.2">
      <c r="A21" s="67">
        <v>300</v>
      </c>
      <c r="B21" s="68"/>
      <c r="C21" s="68"/>
      <c r="D21" s="68"/>
      <c r="E21" s="68"/>
      <c r="F21" s="68"/>
      <c r="G21" s="68"/>
      <c r="H21" s="68"/>
      <c r="I21" s="68"/>
      <c r="J21" s="68"/>
      <c r="K21" s="68"/>
      <c r="L21" s="68"/>
      <c r="M21" s="68"/>
      <c r="N21" s="68"/>
      <c r="O21" s="68"/>
      <c r="P21" s="68"/>
      <c r="Q21" s="68"/>
      <c r="R21" s="68"/>
      <c r="S21" s="68">
        <v>800</v>
      </c>
      <c r="T21" s="68"/>
      <c r="U21" s="68"/>
      <c r="V21" s="68"/>
      <c r="W21" s="68"/>
      <c r="X21" s="68"/>
      <c r="Y21" s="68"/>
      <c r="Z21" s="68"/>
      <c r="AA21" s="68"/>
      <c r="AB21" s="68"/>
      <c r="AC21" s="68"/>
      <c r="AD21" s="68"/>
      <c r="AE21" s="68"/>
      <c r="AF21" s="68">
        <v>800</v>
      </c>
    </row>
    <row r="22" spans="1:32" x14ac:dyDescent="0.2">
      <c r="A22" s="67">
        <v>304</v>
      </c>
      <c r="B22" s="68"/>
      <c r="C22" s="68"/>
      <c r="D22" s="68"/>
      <c r="E22" s="68"/>
      <c r="F22" s="68"/>
      <c r="G22" s="68"/>
      <c r="H22" s="68"/>
      <c r="I22" s="68"/>
      <c r="J22" s="68"/>
      <c r="K22" s="68"/>
      <c r="L22" s="68"/>
      <c r="M22" s="68"/>
      <c r="N22" s="68"/>
      <c r="O22" s="68"/>
      <c r="P22" s="68"/>
      <c r="Q22" s="68"/>
      <c r="R22" s="68"/>
      <c r="S22" s="68"/>
      <c r="T22" s="68">
        <v>816</v>
      </c>
      <c r="U22" s="68"/>
      <c r="V22" s="68"/>
      <c r="W22" s="68"/>
      <c r="X22" s="68"/>
      <c r="Y22" s="68"/>
      <c r="Z22" s="68"/>
      <c r="AA22" s="68"/>
      <c r="AB22" s="68"/>
      <c r="AC22" s="68"/>
      <c r="AD22" s="68"/>
      <c r="AE22" s="68"/>
      <c r="AF22" s="68">
        <v>816</v>
      </c>
    </row>
    <row r="23" spans="1:32" x14ac:dyDescent="0.2">
      <c r="A23" s="67">
        <v>314</v>
      </c>
      <c r="B23" s="68"/>
      <c r="C23" s="68"/>
      <c r="D23" s="68"/>
      <c r="E23" s="68"/>
      <c r="F23" s="68"/>
      <c r="G23" s="68"/>
      <c r="H23" s="68"/>
      <c r="I23" s="68"/>
      <c r="J23" s="68"/>
      <c r="K23" s="68"/>
      <c r="L23" s="68"/>
      <c r="M23" s="68"/>
      <c r="N23" s="68"/>
      <c r="O23" s="68"/>
      <c r="P23" s="68"/>
      <c r="Q23" s="68"/>
      <c r="R23" s="68"/>
      <c r="S23" s="68"/>
      <c r="T23" s="68"/>
      <c r="U23" s="68">
        <v>831</v>
      </c>
      <c r="V23" s="68"/>
      <c r="W23" s="68"/>
      <c r="X23" s="68"/>
      <c r="Y23" s="68"/>
      <c r="Z23" s="68"/>
      <c r="AA23" s="68"/>
      <c r="AB23" s="68"/>
      <c r="AC23" s="68"/>
      <c r="AD23" s="68"/>
      <c r="AE23" s="68"/>
      <c r="AF23" s="68">
        <v>831</v>
      </c>
    </row>
    <row r="24" spans="1:32" x14ac:dyDescent="0.2">
      <c r="A24" s="67">
        <v>344</v>
      </c>
      <c r="B24" s="68"/>
      <c r="C24" s="68"/>
      <c r="D24" s="68"/>
      <c r="E24" s="68"/>
      <c r="F24" s="68"/>
      <c r="G24" s="68"/>
      <c r="H24" s="68"/>
      <c r="I24" s="68"/>
      <c r="J24" s="68"/>
      <c r="K24" s="68"/>
      <c r="L24" s="68"/>
      <c r="M24" s="68"/>
      <c r="N24" s="68"/>
      <c r="O24" s="68"/>
      <c r="P24" s="68"/>
      <c r="Q24" s="68"/>
      <c r="R24" s="68"/>
      <c r="S24" s="68"/>
      <c r="T24" s="68"/>
      <c r="U24" s="68"/>
      <c r="V24" s="68">
        <v>859</v>
      </c>
      <c r="W24" s="68"/>
      <c r="X24" s="68"/>
      <c r="Y24" s="68"/>
      <c r="Z24" s="68"/>
      <c r="AA24" s="68"/>
      <c r="AB24" s="68"/>
      <c r="AC24" s="68"/>
      <c r="AD24" s="68"/>
      <c r="AE24" s="68"/>
      <c r="AF24" s="68">
        <v>859</v>
      </c>
    </row>
    <row r="25" spans="1:32" x14ac:dyDescent="0.2">
      <c r="A25" s="67">
        <v>359</v>
      </c>
      <c r="B25" s="68"/>
      <c r="C25" s="68"/>
      <c r="D25" s="68"/>
      <c r="E25" s="68"/>
      <c r="F25" s="68"/>
      <c r="G25" s="68"/>
      <c r="H25" s="68"/>
      <c r="I25" s="68"/>
      <c r="J25" s="68"/>
      <c r="K25" s="68"/>
      <c r="L25" s="68"/>
      <c r="M25" s="68"/>
      <c r="N25" s="68"/>
      <c r="O25" s="68"/>
      <c r="P25" s="68"/>
      <c r="Q25" s="68"/>
      <c r="R25" s="68"/>
      <c r="S25" s="68"/>
      <c r="T25" s="68"/>
      <c r="U25" s="68"/>
      <c r="V25" s="68"/>
      <c r="W25" s="68">
        <v>890</v>
      </c>
      <c r="X25" s="68"/>
      <c r="Y25" s="68"/>
      <c r="Z25" s="68"/>
      <c r="AA25" s="68"/>
      <c r="AB25" s="68"/>
      <c r="AC25" s="68"/>
      <c r="AD25" s="68"/>
      <c r="AE25" s="68"/>
      <c r="AF25" s="68">
        <v>890</v>
      </c>
    </row>
    <row r="26" spans="1:32" x14ac:dyDescent="0.2">
      <c r="A26" s="67">
        <v>372</v>
      </c>
      <c r="B26" s="68"/>
      <c r="C26" s="68"/>
      <c r="D26" s="68"/>
      <c r="E26" s="68"/>
      <c r="F26" s="68"/>
      <c r="G26" s="68"/>
      <c r="H26" s="68"/>
      <c r="I26" s="68"/>
      <c r="J26" s="68"/>
      <c r="K26" s="68"/>
      <c r="L26" s="68"/>
      <c r="M26" s="68"/>
      <c r="N26" s="68"/>
      <c r="O26" s="68"/>
      <c r="P26" s="68"/>
      <c r="Q26" s="68"/>
      <c r="R26" s="68"/>
      <c r="S26" s="68"/>
      <c r="T26" s="68"/>
      <c r="U26" s="68"/>
      <c r="V26" s="68"/>
      <c r="W26" s="68"/>
      <c r="X26" s="68">
        <v>1075</v>
      </c>
      <c r="Y26" s="68"/>
      <c r="Z26" s="68"/>
      <c r="AA26" s="68"/>
      <c r="AB26" s="68"/>
      <c r="AC26" s="68"/>
      <c r="AD26" s="68"/>
      <c r="AE26" s="68"/>
      <c r="AF26" s="68">
        <v>1075</v>
      </c>
    </row>
    <row r="27" spans="1:32" x14ac:dyDescent="0.2">
      <c r="A27" s="67">
        <v>385</v>
      </c>
      <c r="B27" s="68"/>
      <c r="C27" s="68"/>
      <c r="D27" s="68"/>
      <c r="E27" s="68"/>
      <c r="F27" s="68"/>
      <c r="G27" s="68"/>
      <c r="H27" s="68"/>
      <c r="I27" s="68"/>
      <c r="J27" s="68"/>
      <c r="K27" s="68"/>
      <c r="L27" s="68"/>
      <c r="M27" s="68"/>
      <c r="N27" s="68"/>
      <c r="O27" s="68"/>
      <c r="P27" s="68"/>
      <c r="Q27" s="68"/>
      <c r="R27" s="68"/>
      <c r="S27" s="68"/>
      <c r="T27" s="68"/>
      <c r="U27" s="68"/>
      <c r="V27" s="68"/>
      <c r="W27" s="68"/>
      <c r="X27" s="68"/>
      <c r="Y27" s="68">
        <v>1202</v>
      </c>
      <c r="Z27" s="68"/>
      <c r="AA27" s="68"/>
      <c r="AB27" s="68"/>
      <c r="AC27" s="68"/>
      <c r="AD27" s="68"/>
      <c r="AE27" s="68"/>
      <c r="AF27" s="68">
        <v>1202</v>
      </c>
    </row>
    <row r="28" spans="1:32" x14ac:dyDescent="0.2">
      <c r="A28" s="67">
        <v>393</v>
      </c>
      <c r="B28" s="68"/>
      <c r="C28" s="68"/>
      <c r="D28" s="68"/>
      <c r="E28" s="68"/>
      <c r="F28" s="68"/>
      <c r="G28" s="68"/>
      <c r="H28" s="68"/>
      <c r="I28" s="68"/>
      <c r="J28" s="68"/>
      <c r="K28" s="68"/>
      <c r="L28" s="68"/>
      <c r="M28" s="68"/>
      <c r="N28" s="68"/>
      <c r="O28" s="68"/>
      <c r="P28" s="68"/>
      <c r="Q28" s="68"/>
      <c r="R28" s="68"/>
      <c r="S28" s="68"/>
      <c r="T28" s="68"/>
      <c r="U28" s="68"/>
      <c r="V28" s="68"/>
      <c r="W28" s="68"/>
      <c r="X28" s="68"/>
      <c r="Y28" s="68"/>
      <c r="Z28" s="68">
        <v>1295</v>
      </c>
      <c r="AA28" s="68"/>
      <c r="AB28" s="68"/>
      <c r="AC28" s="68"/>
      <c r="AD28" s="68"/>
      <c r="AE28" s="68"/>
      <c r="AF28" s="68">
        <v>1295</v>
      </c>
    </row>
    <row r="29" spans="1:32" x14ac:dyDescent="0.2">
      <c r="A29" s="67">
        <v>405</v>
      </c>
      <c r="B29" s="68"/>
      <c r="C29" s="68"/>
      <c r="D29" s="68"/>
      <c r="E29" s="68"/>
      <c r="F29" s="68"/>
      <c r="G29" s="68"/>
      <c r="H29" s="68"/>
      <c r="I29" s="68"/>
      <c r="J29" s="68"/>
      <c r="K29" s="68"/>
      <c r="L29" s="68"/>
      <c r="M29" s="68"/>
      <c r="N29" s="68"/>
      <c r="O29" s="68"/>
      <c r="P29" s="68"/>
      <c r="Q29" s="68"/>
      <c r="R29" s="68"/>
      <c r="S29" s="68"/>
      <c r="T29" s="68"/>
      <c r="U29" s="68"/>
      <c r="V29" s="68"/>
      <c r="W29" s="68"/>
      <c r="X29" s="68"/>
      <c r="Y29" s="68"/>
      <c r="Z29" s="68"/>
      <c r="AA29" s="68">
        <v>1414</v>
      </c>
      <c r="AB29" s="68"/>
      <c r="AC29" s="68"/>
      <c r="AD29" s="68"/>
      <c r="AE29" s="68"/>
      <c r="AF29" s="68">
        <v>1414</v>
      </c>
    </row>
    <row r="30" spans="1:32" x14ac:dyDescent="0.2">
      <c r="A30" s="67">
        <v>417</v>
      </c>
      <c r="B30" s="68"/>
      <c r="C30" s="68"/>
      <c r="D30" s="68"/>
      <c r="E30" s="68"/>
      <c r="F30" s="68"/>
      <c r="G30" s="68"/>
      <c r="H30" s="68"/>
      <c r="I30" s="68"/>
      <c r="J30" s="68"/>
      <c r="K30" s="68"/>
      <c r="L30" s="68"/>
      <c r="M30" s="68"/>
      <c r="N30" s="68"/>
      <c r="O30" s="68"/>
      <c r="P30" s="68"/>
      <c r="Q30" s="68"/>
      <c r="R30" s="68"/>
      <c r="S30" s="68"/>
      <c r="T30" s="68"/>
      <c r="U30" s="68"/>
      <c r="V30" s="68"/>
      <c r="W30" s="68"/>
      <c r="X30" s="68"/>
      <c r="Y30" s="68"/>
      <c r="Z30" s="68"/>
      <c r="AA30" s="68"/>
      <c r="AB30" s="68">
        <v>1526</v>
      </c>
      <c r="AC30" s="68"/>
      <c r="AD30" s="68"/>
      <c r="AE30" s="68"/>
      <c r="AF30" s="68">
        <v>1526</v>
      </c>
    </row>
    <row r="31" spans="1:32" x14ac:dyDescent="0.2">
      <c r="A31" s="67">
        <v>428</v>
      </c>
      <c r="B31" s="68"/>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v>1651</v>
      </c>
      <c r="AD31" s="68"/>
      <c r="AE31" s="68"/>
      <c r="AF31" s="68">
        <v>1651</v>
      </c>
    </row>
    <row r="32" spans="1:32" x14ac:dyDescent="0.2">
      <c r="A32" s="67">
        <v>446</v>
      </c>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v>1765</v>
      </c>
      <c r="AE32" s="68"/>
      <c r="AF32" s="68">
        <v>1765</v>
      </c>
    </row>
    <row r="33" spans="1:32" x14ac:dyDescent="0.2">
      <c r="A33" s="67">
        <v>472</v>
      </c>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v>1889</v>
      </c>
      <c r="AF33" s="68">
        <v>1889</v>
      </c>
    </row>
    <row r="34" spans="1:32" x14ac:dyDescent="0.2">
      <c r="A34" s="67" t="s">
        <v>183</v>
      </c>
      <c r="B34" s="68">
        <v>0</v>
      </c>
      <c r="C34" s="68">
        <v>98</v>
      </c>
      <c r="D34" s="68">
        <v>201</v>
      </c>
      <c r="E34" s="68">
        <v>255</v>
      </c>
      <c r="F34" s="68">
        <v>305</v>
      </c>
      <c r="G34" s="68">
        <v>347</v>
      </c>
      <c r="H34" s="68">
        <v>426</v>
      </c>
      <c r="I34" s="68">
        <v>516</v>
      </c>
      <c r="J34" s="68">
        <v>551</v>
      </c>
      <c r="K34" s="68">
        <v>606</v>
      </c>
      <c r="L34" s="68">
        <v>638</v>
      </c>
      <c r="M34" s="68">
        <v>655</v>
      </c>
      <c r="N34" s="68">
        <v>681</v>
      </c>
      <c r="O34" s="68">
        <v>710</v>
      </c>
      <c r="P34" s="68">
        <v>730</v>
      </c>
      <c r="Q34" s="68">
        <v>751</v>
      </c>
      <c r="R34" s="68">
        <v>781</v>
      </c>
      <c r="S34" s="68">
        <v>800</v>
      </c>
      <c r="T34" s="68">
        <v>816</v>
      </c>
      <c r="U34" s="68">
        <v>831</v>
      </c>
      <c r="V34" s="68">
        <v>859</v>
      </c>
      <c r="W34" s="68">
        <v>890</v>
      </c>
      <c r="X34" s="68">
        <v>1075</v>
      </c>
      <c r="Y34" s="68">
        <v>1202</v>
      </c>
      <c r="Z34" s="68">
        <v>1295</v>
      </c>
      <c r="AA34" s="68">
        <v>1414</v>
      </c>
      <c r="AB34" s="68">
        <v>1526</v>
      </c>
      <c r="AC34" s="68">
        <v>1651</v>
      </c>
      <c r="AD34" s="68">
        <v>1765</v>
      </c>
      <c r="AE34" s="68">
        <v>1889</v>
      </c>
      <c r="AF34" s="68">
        <v>24264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49"/>
  <sheetViews>
    <sheetView tabSelected="1" zoomScale="125" zoomScaleNormal="112" zoomScalePageLayoutView="112" workbookViewId="0">
      <pane xSplit="2" ySplit="18" topLeftCell="C65" activePane="bottomRight" state="frozen"/>
      <selection pane="topRight" activeCell="C1" sqref="C1"/>
      <selection pane="bottomLeft" activeCell="A20" sqref="A20"/>
      <selection pane="bottomRight" activeCell="D72" sqref="D72"/>
    </sheetView>
  </sheetViews>
  <sheetFormatPr baseColWidth="10" defaultRowHeight="16" x14ac:dyDescent="0.2"/>
  <cols>
    <col min="2" max="2" width="11.33203125" style="4" customWidth="1"/>
    <col min="3" max="3" width="14.6640625" customWidth="1"/>
    <col min="4" max="4" width="13.6640625" customWidth="1"/>
    <col min="5" max="5" width="12.6640625" customWidth="1"/>
    <col min="6" max="6" width="13.83203125" customWidth="1"/>
    <col min="7" max="8" width="11.6640625" customWidth="1"/>
    <col min="9" max="9" width="12.1640625" style="92" customWidth="1"/>
    <col min="10" max="10" width="24.1640625" customWidth="1"/>
    <col min="11" max="11" width="45" customWidth="1"/>
    <col min="13" max="15" width="16.83203125" customWidth="1"/>
  </cols>
  <sheetData>
    <row r="2" spans="2:6" ht="20" customHeight="1" x14ac:dyDescent="0.2"/>
    <row r="3" spans="2:6" ht="17" customHeight="1" x14ac:dyDescent="0.2">
      <c r="B3" s="14"/>
      <c r="C3" s="110" t="s">
        <v>259</v>
      </c>
      <c r="D3" s="110"/>
      <c r="E3" s="107" t="s">
        <v>27</v>
      </c>
      <c r="F3" s="107"/>
    </row>
    <row r="4" spans="2:6" x14ac:dyDescent="0.2">
      <c r="B4" s="10" t="s">
        <v>30</v>
      </c>
      <c r="C4" s="111" t="s">
        <v>262</v>
      </c>
      <c r="D4" s="112"/>
      <c r="E4" s="108" t="s">
        <v>67</v>
      </c>
      <c r="F4" s="108"/>
    </row>
    <row r="5" spans="2:6" x14ac:dyDescent="0.2">
      <c r="B5" s="12" t="s">
        <v>28</v>
      </c>
      <c r="C5" s="109" t="s">
        <v>260</v>
      </c>
      <c r="D5" s="108"/>
      <c r="E5" s="108" t="s">
        <v>34</v>
      </c>
      <c r="F5" s="108"/>
    </row>
    <row r="6" spans="2:6" x14ac:dyDescent="0.2">
      <c r="B6" s="13" t="s">
        <v>29</v>
      </c>
      <c r="C6" s="109" t="s">
        <v>261</v>
      </c>
      <c r="D6" s="108"/>
      <c r="E6" s="108" t="s">
        <v>33</v>
      </c>
      <c r="F6" s="108"/>
    </row>
    <row r="7" spans="2:6" x14ac:dyDescent="0.2">
      <c r="B7" s="98" t="s">
        <v>187</v>
      </c>
      <c r="C7" s="105">
        <v>2000</v>
      </c>
      <c r="D7" s="106"/>
      <c r="E7" s="105">
        <v>10000</v>
      </c>
      <c r="F7" s="106"/>
    </row>
    <row r="8" spans="2:6" x14ac:dyDescent="0.2">
      <c r="C8" s="113" t="s">
        <v>31</v>
      </c>
      <c r="D8" s="113"/>
      <c r="E8" s="114" t="s">
        <v>44</v>
      </c>
      <c r="F8" s="114"/>
    </row>
    <row r="9" spans="2:6" x14ac:dyDescent="0.2">
      <c r="C9" s="108" t="s">
        <v>43</v>
      </c>
      <c r="D9" s="108"/>
      <c r="E9" s="106" t="s">
        <v>42</v>
      </c>
      <c r="F9" s="106"/>
    </row>
    <row r="10" spans="2:6" x14ac:dyDescent="0.2">
      <c r="C10" s="108" t="s">
        <v>32</v>
      </c>
      <c r="D10" s="108"/>
      <c r="E10" s="106" t="s">
        <v>45</v>
      </c>
      <c r="F10" s="106"/>
    </row>
    <row r="11" spans="2:6" x14ac:dyDescent="0.2">
      <c r="C11" s="108" t="s">
        <v>41</v>
      </c>
      <c r="D11" s="108"/>
      <c r="E11" s="106" t="s">
        <v>46</v>
      </c>
      <c r="F11" s="106"/>
    </row>
    <row r="12" spans="2:6" x14ac:dyDescent="0.2">
      <c r="C12" s="108" t="s">
        <v>9</v>
      </c>
      <c r="D12" s="108"/>
      <c r="E12" s="106" t="s">
        <v>47</v>
      </c>
      <c r="F12" s="106"/>
    </row>
    <row r="17" spans="2:11" x14ac:dyDescent="0.2">
      <c r="B17" s="95"/>
      <c r="C17" s="91"/>
      <c r="D17" s="91"/>
      <c r="E17" s="91"/>
      <c r="F17" s="91"/>
      <c r="G17" s="91"/>
      <c r="H17" s="91"/>
      <c r="I17" s="96"/>
    </row>
    <row r="18" spans="2:11" x14ac:dyDescent="0.2">
      <c r="B18" s="95" t="s">
        <v>255</v>
      </c>
      <c r="C18" s="13" t="s">
        <v>40</v>
      </c>
      <c r="D18" s="12" t="s">
        <v>28</v>
      </c>
      <c r="E18" s="10" t="s">
        <v>30</v>
      </c>
      <c r="F18" s="11" t="s">
        <v>0</v>
      </c>
      <c r="G18" s="69" t="s">
        <v>210</v>
      </c>
      <c r="H18" s="97" t="s">
        <v>256</v>
      </c>
      <c r="I18" s="93" t="s">
        <v>186</v>
      </c>
      <c r="J18" s="23" t="s">
        <v>52</v>
      </c>
      <c r="K18" s="40" t="s">
        <v>68</v>
      </c>
    </row>
    <row r="19" spans="2:11" x14ac:dyDescent="0.2">
      <c r="B19" s="20">
        <v>42675</v>
      </c>
      <c r="C19" s="21">
        <v>7</v>
      </c>
      <c r="D19" s="21">
        <v>0</v>
      </c>
      <c r="E19" s="21">
        <v>0</v>
      </c>
      <c r="F19" s="21">
        <v>169</v>
      </c>
      <c r="H19" s="34">
        <f>SUM(SocialMediaDB[[#This Row],[Facebook]:[LinkedIn]])</f>
        <v>176</v>
      </c>
    </row>
    <row r="20" spans="2:11" x14ac:dyDescent="0.2">
      <c r="B20" s="20">
        <v>42690</v>
      </c>
      <c r="C20" s="21">
        <v>7</v>
      </c>
      <c r="D20" s="21">
        <v>23</v>
      </c>
      <c r="E20" s="21">
        <v>98</v>
      </c>
      <c r="F20" s="21">
        <v>501</v>
      </c>
      <c r="H20" s="34">
        <f>SUM(SocialMediaDB[[#This Row],[Facebook]:[LinkedIn]])</f>
        <v>629</v>
      </c>
    </row>
    <row r="21" spans="2:11" x14ac:dyDescent="0.2">
      <c r="B21" s="20">
        <v>42691</v>
      </c>
      <c r="C21" s="21">
        <v>41</v>
      </c>
      <c r="D21" s="21">
        <v>48</v>
      </c>
      <c r="E21" s="21">
        <v>201</v>
      </c>
      <c r="F21" s="21">
        <v>580</v>
      </c>
      <c r="H21" s="34">
        <f>SUM(SocialMediaDB[[#This Row],[Facebook]:[LinkedIn]])</f>
        <v>870</v>
      </c>
    </row>
    <row r="22" spans="2:11" x14ac:dyDescent="0.2">
      <c r="B22" s="20">
        <v>42692</v>
      </c>
      <c r="C22" s="21">
        <v>57</v>
      </c>
      <c r="D22" s="21">
        <v>79</v>
      </c>
      <c r="E22" s="21">
        <v>255</v>
      </c>
      <c r="F22" s="21">
        <v>604</v>
      </c>
      <c r="H22" s="34">
        <f>SUM(SocialMediaDB[[#This Row],[Facebook]:[LinkedIn]])</f>
        <v>995</v>
      </c>
    </row>
    <row r="23" spans="2:11" x14ac:dyDescent="0.2">
      <c r="B23" s="20">
        <v>42693</v>
      </c>
      <c r="C23" s="21">
        <v>82</v>
      </c>
      <c r="D23" s="21">
        <v>97</v>
      </c>
      <c r="E23" s="21">
        <v>305</v>
      </c>
      <c r="F23" s="21">
        <v>620</v>
      </c>
      <c r="H23" s="34">
        <f>SUM(SocialMediaDB[[#This Row],[Facebook]:[LinkedIn]])</f>
        <v>1104</v>
      </c>
    </row>
    <row r="24" spans="2:11" x14ac:dyDescent="0.2">
      <c r="B24" s="20">
        <v>42694</v>
      </c>
      <c r="C24" s="21">
        <v>106</v>
      </c>
      <c r="D24" s="21">
        <v>120</v>
      </c>
      <c r="E24" s="21">
        <v>347</v>
      </c>
      <c r="F24" s="21">
        <v>634</v>
      </c>
      <c r="H24" s="34">
        <f>SUM(SocialMediaDB[[#This Row],[Facebook]:[LinkedIn]])</f>
        <v>1207</v>
      </c>
    </row>
    <row r="25" spans="2:11" x14ac:dyDescent="0.2">
      <c r="B25" s="20">
        <v>42695</v>
      </c>
      <c r="C25" s="21">
        <v>132</v>
      </c>
      <c r="D25" s="21">
        <v>167</v>
      </c>
      <c r="E25" s="21">
        <v>426</v>
      </c>
      <c r="F25" s="21">
        <v>687</v>
      </c>
      <c r="H25" s="34">
        <f>SUM(SocialMediaDB[[#This Row],[Facebook]:[LinkedIn]])</f>
        <v>1412</v>
      </c>
      <c r="K25" t="s">
        <v>70</v>
      </c>
    </row>
    <row r="26" spans="2:11" x14ac:dyDescent="0.2">
      <c r="B26" s="20">
        <v>42696</v>
      </c>
      <c r="C26" s="21">
        <v>170</v>
      </c>
      <c r="D26" s="21">
        <v>211</v>
      </c>
      <c r="E26" s="34">
        <v>516</v>
      </c>
      <c r="F26" s="21">
        <v>697</v>
      </c>
      <c r="H26" s="34">
        <f>SUM(SocialMediaDB[[#This Row],[Facebook]:[LinkedIn]])</f>
        <v>1594</v>
      </c>
    </row>
    <row r="27" spans="2:11" x14ac:dyDescent="0.2">
      <c r="B27" s="20">
        <v>42697</v>
      </c>
      <c r="C27" s="21">
        <v>182</v>
      </c>
      <c r="D27" s="21">
        <v>227</v>
      </c>
      <c r="E27" s="21">
        <v>551</v>
      </c>
      <c r="F27" s="21">
        <v>730</v>
      </c>
      <c r="H27" s="34">
        <f>SUM(SocialMediaDB[[#This Row],[Facebook]:[LinkedIn]])</f>
        <v>1690</v>
      </c>
    </row>
    <row r="28" spans="2:11" x14ac:dyDescent="0.2">
      <c r="B28" s="20">
        <v>42698</v>
      </c>
      <c r="C28" s="21">
        <v>204</v>
      </c>
      <c r="D28" s="21">
        <v>248</v>
      </c>
      <c r="E28" s="21">
        <v>606</v>
      </c>
      <c r="F28" s="21">
        <v>738</v>
      </c>
      <c r="H28" s="34">
        <f>SUM(SocialMediaDB[[#This Row],[Facebook]:[LinkedIn]])</f>
        <v>1796</v>
      </c>
    </row>
    <row r="29" spans="2:11" x14ac:dyDescent="0.2">
      <c r="B29" s="20">
        <v>42699</v>
      </c>
      <c r="C29" s="21">
        <v>215</v>
      </c>
      <c r="D29" s="21">
        <v>263</v>
      </c>
      <c r="E29" s="21">
        <v>638</v>
      </c>
      <c r="F29" s="21">
        <v>753</v>
      </c>
      <c r="H29" s="34">
        <f>SUM(SocialMediaDB[[#This Row],[Facebook]:[LinkedIn]])</f>
        <v>1869</v>
      </c>
    </row>
    <row r="30" spans="2:11" x14ac:dyDescent="0.2">
      <c r="B30" s="20">
        <v>42700</v>
      </c>
      <c r="C30" s="21">
        <v>219</v>
      </c>
      <c r="D30" s="21">
        <v>278</v>
      </c>
      <c r="E30" s="21">
        <v>655</v>
      </c>
      <c r="F30" s="21">
        <v>771</v>
      </c>
      <c r="H30" s="34">
        <f>SUM(SocialMediaDB[[#This Row],[Facebook]:[LinkedIn]])</f>
        <v>1923</v>
      </c>
      <c r="J30" t="s">
        <v>53</v>
      </c>
      <c r="K30" t="s">
        <v>69</v>
      </c>
    </row>
    <row r="31" spans="2:11" x14ac:dyDescent="0.2">
      <c r="B31" s="20">
        <v>42701</v>
      </c>
      <c r="C31" s="34">
        <v>230</v>
      </c>
      <c r="D31" s="34">
        <v>307</v>
      </c>
      <c r="E31" s="34">
        <v>681</v>
      </c>
      <c r="F31" s="34">
        <v>784</v>
      </c>
      <c r="H31" s="34">
        <f>SUM(SocialMediaDB[[#This Row],[Facebook]:[LinkedIn]])</f>
        <v>2002</v>
      </c>
    </row>
    <row r="32" spans="2:11" x14ac:dyDescent="0.2">
      <c r="B32" s="20">
        <v>42702</v>
      </c>
      <c r="C32" s="34">
        <v>263</v>
      </c>
      <c r="D32" s="34">
        <v>350</v>
      </c>
      <c r="E32" s="21">
        <v>710</v>
      </c>
      <c r="F32" s="34">
        <v>806</v>
      </c>
      <c r="H32" s="34">
        <f>SUM(SocialMediaDB[[#This Row],[Facebook]:[LinkedIn]])</f>
        <v>2129</v>
      </c>
      <c r="K32" t="s">
        <v>78</v>
      </c>
    </row>
    <row r="33" spans="2:11" x14ac:dyDescent="0.2">
      <c r="B33" s="20">
        <v>42703</v>
      </c>
      <c r="C33" s="34">
        <v>270</v>
      </c>
      <c r="D33" s="34">
        <v>368</v>
      </c>
      <c r="E33" s="21">
        <v>730</v>
      </c>
      <c r="F33" s="34">
        <v>825</v>
      </c>
      <c r="H33" s="34">
        <f>SUM(SocialMediaDB[[#This Row],[Facebook]:[LinkedIn]])</f>
        <v>2193</v>
      </c>
    </row>
    <row r="34" spans="2:11" x14ac:dyDescent="0.2">
      <c r="B34" s="20">
        <v>42704</v>
      </c>
      <c r="C34" s="34">
        <v>282</v>
      </c>
      <c r="D34" s="34">
        <v>386</v>
      </c>
      <c r="E34" s="21">
        <v>751</v>
      </c>
      <c r="F34" s="34">
        <v>835</v>
      </c>
      <c r="H34" s="34">
        <f>SUM(SocialMediaDB[[#This Row],[Facebook]:[LinkedIn]])</f>
        <v>2254</v>
      </c>
    </row>
    <row r="35" spans="2:11" x14ac:dyDescent="0.2">
      <c r="B35" s="20">
        <v>42705</v>
      </c>
      <c r="C35" s="34">
        <v>292</v>
      </c>
      <c r="D35" s="34">
        <v>397</v>
      </c>
      <c r="E35" s="21">
        <v>781</v>
      </c>
      <c r="F35" s="34">
        <v>855</v>
      </c>
      <c r="H35" s="34">
        <f>SUM(SocialMediaDB[[#This Row],[Facebook]:[LinkedIn]])</f>
        <v>2325</v>
      </c>
      <c r="K35" t="s">
        <v>106</v>
      </c>
    </row>
    <row r="36" spans="2:11" x14ac:dyDescent="0.2">
      <c r="B36" s="20">
        <v>42706</v>
      </c>
      <c r="C36" s="34">
        <v>300</v>
      </c>
      <c r="D36" s="34">
        <v>407</v>
      </c>
      <c r="E36" s="21">
        <v>800</v>
      </c>
      <c r="F36" s="34">
        <v>886</v>
      </c>
      <c r="H36" s="34">
        <f>SUM(SocialMediaDB[[#This Row],[Facebook]:[LinkedIn]])</f>
        <v>2393</v>
      </c>
      <c r="K36" t="s">
        <v>155</v>
      </c>
    </row>
    <row r="37" spans="2:11" x14ac:dyDescent="0.2">
      <c r="B37" s="20">
        <v>42707</v>
      </c>
      <c r="C37" s="34">
        <v>304</v>
      </c>
      <c r="D37" s="34">
        <v>418</v>
      </c>
      <c r="E37" s="21">
        <v>816</v>
      </c>
      <c r="F37" s="21">
        <v>886</v>
      </c>
      <c r="H37" s="34">
        <f>SUM(SocialMediaDB[[#This Row],[Facebook]:[LinkedIn]])</f>
        <v>2424</v>
      </c>
    </row>
    <row r="38" spans="2:11" x14ac:dyDescent="0.2">
      <c r="B38" s="20">
        <v>42708</v>
      </c>
      <c r="C38" s="34">
        <v>314</v>
      </c>
      <c r="D38" s="34">
        <v>429</v>
      </c>
      <c r="E38" s="21">
        <v>831</v>
      </c>
      <c r="F38" s="21">
        <v>900</v>
      </c>
      <c r="H38" s="34">
        <f>SUM(SocialMediaDB[[#This Row],[Facebook]:[LinkedIn]])</f>
        <v>2474</v>
      </c>
    </row>
    <row r="39" spans="2:11" x14ac:dyDescent="0.2">
      <c r="B39" s="20">
        <v>42709</v>
      </c>
      <c r="C39" s="34">
        <v>344</v>
      </c>
      <c r="D39" s="34">
        <v>451</v>
      </c>
      <c r="E39" s="21">
        <v>859</v>
      </c>
      <c r="F39" s="21">
        <v>903</v>
      </c>
      <c r="H39" s="34">
        <f>SUM(SocialMediaDB[[#This Row],[Facebook]:[LinkedIn]])</f>
        <v>2557</v>
      </c>
    </row>
    <row r="40" spans="2:11" x14ac:dyDescent="0.2">
      <c r="B40" s="20">
        <v>42710</v>
      </c>
      <c r="C40" s="34">
        <v>359</v>
      </c>
      <c r="D40" s="34">
        <v>462</v>
      </c>
      <c r="E40" s="21">
        <v>890</v>
      </c>
      <c r="F40" s="21">
        <v>916</v>
      </c>
      <c r="H40" s="34">
        <f>SUM(SocialMediaDB[[#This Row],[Facebook]:[LinkedIn]])</f>
        <v>2627</v>
      </c>
      <c r="K40" t="s">
        <v>163</v>
      </c>
    </row>
    <row r="41" spans="2:11" x14ac:dyDescent="0.2">
      <c r="B41" s="20">
        <v>42711</v>
      </c>
      <c r="C41" s="34">
        <v>372</v>
      </c>
      <c r="D41" s="34">
        <v>482</v>
      </c>
      <c r="E41" s="63">
        <v>1075</v>
      </c>
      <c r="F41" s="21">
        <v>934</v>
      </c>
      <c r="H41" s="34">
        <f>SUM(SocialMediaDB[[#This Row],[Facebook]:[LinkedIn]])</f>
        <v>2863</v>
      </c>
      <c r="K41" t="s">
        <v>165</v>
      </c>
    </row>
    <row r="42" spans="2:11" x14ac:dyDescent="0.2">
      <c r="B42" s="20">
        <v>42712</v>
      </c>
      <c r="C42" s="34">
        <v>385</v>
      </c>
      <c r="D42" s="34">
        <v>494</v>
      </c>
      <c r="E42" s="21">
        <v>1202</v>
      </c>
      <c r="F42" s="21">
        <v>948</v>
      </c>
      <c r="H42" s="34">
        <f>SUM(SocialMediaDB[[#This Row],[Facebook]:[LinkedIn]])</f>
        <v>3029</v>
      </c>
      <c r="K42" t="s">
        <v>172</v>
      </c>
    </row>
    <row r="43" spans="2:11" x14ac:dyDescent="0.2">
      <c r="B43" s="20">
        <v>42713</v>
      </c>
      <c r="C43" s="34">
        <v>393</v>
      </c>
      <c r="D43" s="34">
        <v>511</v>
      </c>
      <c r="E43" s="21">
        <v>1295</v>
      </c>
      <c r="F43" s="21">
        <v>966</v>
      </c>
      <c r="H43" s="34">
        <f>SUM(SocialMediaDB[[#This Row],[Facebook]:[LinkedIn]])</f>
        <v>3165</v>
      </c>
    </row>
    <row r="44" spans="2:11" x14ac:dyDescent="0.2">
      <c r="B44" s="20">
        <v>42714</v>
      </c>
      <c r="C44" s="34">
        <v>405</v>
      </c>
      <c r="D44" s="34">
        <v>533</v>
      </c>
      <c r="E44" s="21">
        <v>1414</v>
      </c>
      <c r="F44" s="21">
        <v>978</v>
      </c>
      <c r="H44" s="34">
        <f>SUM(SocialMediaDB[[#This Row],[Facebook]:[LinkedIn]])</f>
        <v>3330</v>
      </c>
      <c r="J44" s="1"/>
      <c r="K44" t="s">
        <v>178</v>
      </c>
    </row>
    <row r="45" spans="2:11" x14ac:dyDescent="0.2">
      <c r="B45" s="20">
        <v>42715</v>
      </c>
      <c r="C45" s="34">
        <v>417</v>
      </c>
      <c r="D45" s="34">
        <v>556</v>
      </c>
      <c r="E45" s="21">
        <v>1526</v>
      </c>
      <c r="F45" s="21">
        <v>994</v>
      </c>
      <c r="H45" s="34">
        <f>SUM(SocialMediaDB[[#This Row],[Facebook]:[LinkedIn]])</f>
        <v>3493</v>
      </c>
    </row>
    <row r="46" spans="2:11" x14ac:dyDescent="0.2">
      <c r="B46" s="20">
        <v>42716</v>
      </c>
      <c r="C46" s="34">
        <v>428</v>
      </c>
      <c r="D46" s="34">
        <v>568</v>
      </c>
      <c r="E46" s="34">
        <v>1651</v>
      </c>
      <c r="F46" s="34">
        <v>1010</v>
      </c>
      <c r="H46" s="34">
        <f>SUM(SocialMediaDB[[#This Row],[Facebook]:[LinkedIn]])</f>
        <v>3657</v>
      </c>
      <c r="K46" t="s">
        <v>179</v>
      </c>
    </row>
    <row r="47" spans="2:11" x14ac:dyDescent="0.2">
      <c r="B47" s="20">
        <v>42717</v>
      </c>
      <c r="C47" s="34">
        <v>446</v>
      </c>
      <c r="D47" s="34">
        <v>585</v>
      </c>
      <c r="E47" s="34">
        <v>1765</v>
      </c>
      <c r="F47" s="21">
        <v>1032</v>
      </c>
      <c r="H47" s="34">
        <f>SUM(SocialMediaDB[[#This Row],[Facebook]:[LinkedIn]])</f>
        <v>3828</v>
      </c>
    </row>
    <row r="48" spans="2:11" x14ac:dyDescent="0.2">
      <c r="B48" s="20">
        <v>42718</v>
      </c>
      <c r="C48" s="34">
        <v>472</v>
      </c>
      <c r="D48" s="34">
        <v>618</v>
      </c>
      <c r="E48" s="34">
        <v>1889</v>
      </c>
      <c r="F48" s="21">
        <v>1051</v>
      </c>
      <c r="H48" s="34">
        <f>SUM(SocialMediaDB[[#This Row],[Facebook]:[LinkedIn]])</f>
        <v>4030</v>
      </c>
    </row>
    <row r="49" spans="2:9" x14ac:dyDescent="0.2">
      <c r="B49" s="20">
        <v>42719</v>
      </c>
      <c r="C49" s="34">
        <v>483</v>
      </c>
      <c r="D49" s="34">
        <v>650</v>
      </c>
      <c r="E49" s="34">
        <v>1980</v>
      </c>
      <c r="F49" s="21">
        <v>1054</v>
      </c>
      <c r="H49" s="34">
        <f>SUM(SocialMediaDB[[#This Row],[Facebook]:[LinkedIn]])</f>
        <v>4167</v>
      </c>
    </row>
    <row r="50" spans="2:9" x14ac:dyDescent="0.2">
      <c r="B50" s="20">
        <v>42720</v>
      </c>
      <c r="C50" s="34">
        <v>497</v>
      </c>
      <c r="D50" s="34">
        <v>679</v>
      </c>
      <c r="E50" s="34">
        <v>2102</v>
      </c>
      <c r="F50" s="21">
        <v>1079</v>
      </c>
      <c r="H50" s="34">
        <f>SUM(SocialMediaDB[[#This Row],[Facebook]:[LinkedIn]])</f>
        <v>4357</v>
      </c>
    </row>
    <row r="51" spans="2:9" x14ac:dyDescent="0.2">
      <c r="B51" s="20">
        <v>42721</v>
      </c>
      <c r="C51" s="34">
        <v>500</v>
      </c>
      <c r="D51" s="34">
        <v>701</v>
      </c>
      <c r="E51" s="34">
        <v>2190</v>
      </c>
      <c r="F51" s="21">
        <v>1083</v>
      </c>
      <c r="H51" s="34">
        <f>SUM(SocialMediaDB[[#This Row],[Facebook]:[LinkedIn]])</f>
        <v>4474</v>
      </c>
    </row>
    <row r="52" spans="2:9" x14ac:dyDescent="0.2">
      <c r="B52" s="20">
        <v>42722</v>
      </c>
      <c r="C52" s="34">
        <v>504</v>
      </c>
      <c r="D52" s="34">
        <v>717</v>
      </c>
      <c r="E52" s="34">
        <v>2285</v>
      </c>
      <c r="F52" s="21">
        <v>1085</v>
      </c>
      <c r="H52" s="34">
        <f>SUM(SocialMediaDB[[#This Row],[Facebook]:[LinkedIn]])</f>
        <v>4591</v>
      </c>
    </row>
    <row r="53" spans="2:9" x14ac:dyDescent="0.2">
      <c r="B53" s="20">
        <v>42723</v>
      </c>
      <c r="C53" s="34">
        <v>510</v>
      </c>
      <c r="D53" s="34">
        <v>745</v>
      </c>
      <c r="E53" s="34">
        <v>2406</v>
      </c>
      <c r="F53" s="21">
        <v>1102</v>
      </c>
      <c r="G53" s="21"/>
      <c r="H53" s="34">
        <f>SUM(SocialMediaDB[[#This Row],[Facebook]:[LinkedIn]])</f>
        <v>4763</v>
      </c>
    </row>
    <row r="54" spans="2:9" x14ac:dyDescent="0.2">
      <c r="B54" s="20">
        <v>42724</v>
      </c>
      <c r="C54" s="34">
        <v>516</v>
      </c>
      <c r="D54" s="34">
        <v>766</v>
      </c>
      <c r="E54" s="34">
        <v>2518</v>
      </c>
      <c r="F54" s="21">
        <v>1107</v>
      </c>
      <c r="G54" s="71">
        <v>122</v>
      </c>
      <c r="H54" s="89">
        <f>SUM(SocialMediaDB[[#This Row],[Facebook]:[LinkedIn]])</f>
        <v>4907</v>
      </c>
      <c r="I54" s="94">
        <v>8</v>
      </c>
    </row>
    <row r="55" spans="2:9" x14ac:dyDescent="0.2">
      <c r="B55" s="20">
        <v>42725</v>
      </c>
      <c r="C55" s="34">
        <v>518</v>
      </c>
      <c r="D55" s="34">
        <v>798</v>
      </c>
      <c r="E55" s="34">
        <v>2636</v>
      </c>
      <c r="F55" s="21">
        <v>1111</v>
      </c>
      <c r="G55" s="70">
        <v>129</v>
      </c>
      <c r="H55" s="89">
        <f>SUM(SocialMediaDB[[#This Row],[Facebook]:[LinkedIn]])</f>
        <v>5063</v>
      </c>
      <c r="I55" s="94">
        <v>11</v>
      </c>
    </row>
    <row r="56" spans="2:9" x14ac:dyDescent="0.2">
      <c r="B56" s="20">
        <v>42726</v>
      </c>
      <c r="C56" s="34">
        <v>525</v>
      </c>
      <c r="D56" s="34">
        <v>804</v>
      </c>
      <c r="E56" s="34">
        <v>2751</v>
      </c>
      <c r="F56" s="21">
        <v>1112</v>
      </c>
      <c r="G56" s="70">
        <v>129</v>
      </c>
      <c r="H56" s="89">
        <f>SUM(SocialMediaDB[[#This Row],[Facebook]:[LinkedIn]])</f>
        <v>5192</v>
      </c>
      <c r="I56" s="94">
        <v>11</v>
      </c>
    </row>
    <row r="57" spans="2:9" x14ac:dyDescent="0.2">
      <c r="B57" s="20">
        <v>42727</v>
      </c>
      <c r="C57" s="34">
        <v>534</v>
      </c>
      <c r="D57" s="34">
        <v>831</v>
      </c>
      <c r="E57" s="34">
        <v>2831</v>
      </c>
      <c r="F57" s="21">
        <v>1141</v>
      </c>
      <c r="G57" s="104">
        <v>146</v>
      </c>
      <c r="H57" s="89">
        <f>SUM(SocialMediaDB[[#This Row],[Facebook]:[LinkedIn]])</f>
        <v>5337</v>
      </c>
      <c r="I57" s="94">
        <v>12</v>
      </c>
    </row>
    <row r="58" spans="2:9" x14ac:dyDescent="0.2">
      <c r="B58" s="20">
        <v>42730</v>
      </c>
      <c r="C58" s="34">
        <v>543</v>
      </c>
      <c r="D58" s="34">
        <v>845</v>
      </c>
      <c r="E58" s="34">
        <v>3027</v>
      </c>
      <c r="F58" s="21">
        <v>1154</v>
      </c>
      <c r="G58" s="104">
        <v>147</v>
      </c>
      <c r="H58" s="89">
        <f>SUM(SocialMediaDB[[#This Row],[Facebook]:[LinkedIn]])</f>
        <v>5569</v>
      </c>
      <c r="I58" s="94">
        <v>13</v>
      </c>
    </row>
    <row r="59" spans="2:9" x14ac:dyDescent="0.2">
      <c r="B59" s="20">
        <v>42731</v>
      </c>
      <c r="C59" s="34">
        <v>546</v>
      </c>
      <c r="D59" s="34">
        <v>854</v>
      </c>
      <c r="E59" s="34">
        <v>3144</v>
      </c>
      <c r="F59" s="21">
        <v>1155</v>
      </c>
      <c r="G59" s="104">
        <v>148</v>
      </c>
      <c r="H59" s="89">
        <f>SUM(SocialMediaDB[[#This Row],[Facebook]:[LinkedIn]])</f>
        <v>5699</v>
      </c>
      <c r="I59" s="94">
        <v>14</v>
      </c>
    </row>
    <row r="60" spans="2:9" x14ac:dyDescent="0.2">
      <c r="B60" s="20">
        <v>42732</v>
      </c>
      <c r="C60" s="34">
        <v>560</v>
      </c>
      <c r="D60" s="34">
        <v>869</v>
      </c>
      <c r="E60" s="34">
        <v>3280</v>
      </c>
      <c r="F60" s="21">
        <v>1156</v>
      </c>
      <c r="G60" s="104">
        <v>148</v>
      </c>
      <c r="H60" s="89">
        <f>SUM(SocialMediaDB[[#This Row],[Facebook]:[LinkedIn]])</f>
        <v>5865</v>
      </c>
      <c r="I60" s="92">
        <v>14</v>
      </c>
    </row>
    <row r="61" spans="2:9" x14ac:dyDescent="0.2">
      <c r="B61" s="20">
        <v>42733</v>
      </c>
      <c r="C61" s="34">
        <v>562</v>
      </c>
      <c r="D61" s="34">
        <v>887</v>
      </c>
      <c r="E61" s="34">
        <v>3339</v>
      </c>
      <c r="F61" s="21">
        <v>1197</v>
      </c>
      <c r="G61" s="104">
        <v>238</v>
      </c>
      <c r="H61" s="89">
        <f>SUM(SocialMediaDB[[#This Row],[Facebook]:[LinkedIn]])</f>
        <v>5985</v>
      </c>
      <c r="I61" s="92">
        <v>15</v>
      </c>
    </row>
    <row r="62" spans="2:9" x14ac:dyDescent="0.2">
      <c r="B62" s="20">
        <v>42734</v>
      </c>
      <c r="C62" s="34">
        <v>593</v>
      </c>
      <c r="D62" s="34">
        <v>895</v>
      </c>
      <c r="E62" s="34">
        <v>3459</v>
      </c>
      <c r="F62" s="21">
        <v>1197</v>
      </c>
      <c r="G62" s="104">
        <v>329</v>
      </c>
      <c r="H62" s="90">
        <f>SUM(SocialMediaDB[[#This Row],[Facebook]:[LinkedIn]])</f>
        <v>6144</v>
      </c>
      <c r="I62" s="92">
        <v>17</v>
      </c>
    </row>
    <row r="63" spans="2:9" x14ac:dyDescent="0.2">
      <c r="B63" s="20">
        <v>42735</v>
      </c>
      <c r="C63" s="34">
        <v>599</v>
      </c>
      <c r="D63" s="34">
        <v>921</v>
      </c>
      <c r="E63" s="34">
        <v>3572</v>
      </c>
      <c r="F63" s="21">
        <v>1198</v>
      </c>
      <c r="G63" s="104">
        <v>329</v>
      </c>
      <c r="H63" s="89">
        <f>SUM(SocialMediaDB[[#This Row],[Facebook]:[LinkedIn]])</f>
        <v>6290</v>
      </c>
      <c r="I63" s="92">
        <v>17</v>
      </c>
    </row>
    <row r="64" spans="2:9" x14ac:dyDescent="0.2">
      <c r="B64" s="20">
        <v>42736</v>
      </c>
      <c r="C64" s="34">
        <v>607</v>
      </c>
      <c r="D64" s="34">
        <v>933</v>
      </c>
      <c r="E64" s="34">
        <v>3666</v>
      </c>
      <c r="F64" s="21">
        <v>1217</v>
      </c>
      <c r="G64" s="104">
        <v>333</v>
      </c>
      <c r="H64" s="90">
        <f>SUM(SocialMediaDB[[#This Row],[Facebook]:[LinkedIn]])</f>
        <v>6423</v>
      </c>
      <c r="I64" s="92">
        <v>18</v>
      </c>
    </row>
    <row r="65" spans="2:9" x14ac:dyDescent="0.2">
      <c r="B65" s="20">
        <v>42737</v>
      </c>
      <c r="C65" s="34">
        <v>612</v>
      </c>
      <c r="D65" s="34">
        <v>943</v>
      </c>
      <c r="E65" s="34">
        <v>3772</v>
      </c>
      <c r="F65" s="21">
        <v>1219</v>
      </c>
      <c r="G65" s="104">
        <v>333</v>
      </c>
      <c r="H65" s="90">
        <f>SUM(SocialMediaDB[[#This Row],[Facebook]:[LinkedIn]])</f>
        <v>6546</v>
      </c>
      <c r="I65" s="92">
        <v>18</v>
      </c>
    </row>
    <row r="66" spans="2:9" x14ac:dyDescent="0.2">
      <c r="B66" s="20">
        <v>42738</v>
      </c>
      <c r="C66" s="34">
        <v>620</v>
      </c>
      <c r="D66" s="34">
        <v>955</v>
      </c>
      <c r="E66" s="34">
        <v>3971</v>
      </c>
      <c r="F66" s="21">
        <v>1224</v>
      </c>
      <c r="G66" s="104">
        <v>347</v>
      </c>
      <c r="H66" s="90">
        <f>SUM(SocialMediaDB[[#This Row],[Facebook]:[LinkedIn]])</f>
        <v>6770</v>
      </c>
      <c r="I66" s="92">
        <v>20</v>
      </c>
    </row>
    <row r="67" spans="2:9" x14ac:dyDescent="0.2">
      <c r="B67" s="20">
        <v>42739</v>
      </c>
      <c r="C67" s="34">
        <v>625</v>
      </c>
      <c r="D67" s="34">
        <v>955</v>
      </c>
      <c r="E67" s="34">
        <v>4098</v>
      </c>
      <c r="F67" s="21">
        <v>1227</v>
      </c>
      <c r="G67" s="104">
        <v>347</v>
      </c>
      <c r="H67" s="90">
        <f>SUM(SocialMediaDB[[#This Row],[Facebook]:[LinkedIn]])</f>
        <v>6905</v>
      </c>
      <c r="I67" s="92">
        <v>20</v>
      </c>
    </row>
    <row r="68" spans="2:9" x14ac:dyDescent="0.2">
      <c r="B68" s="20">
        <v>42740</v>
      </c>
      <c r="C68" s="34">
        <v>631</v>
      </c>
      <c r="D68" s="34">
        <v>993</v>
      </c>
      <c r="E68" s="34">
        <v>4198</v>
      </c>
      <c r="F68" s="21">
        <v>1230</v>
      </c>
      <c r="G68" s="104">
        <v>347</v>
      </c>
      <c r="H68" s="90">
        <f>SUM(SocialMediaDB[[#This Row],[Facebook]:[LinkedIn]])</f>
        <v>7052</v>
      </c>
      <c r="I68" s="92">
        <v>21</v>
      </c>
    </row>
    <row r="69" spans="2:9" x14ac:dyDescent="0.2">
      <c r="B69" s="20">
        <v>42741</v>
      </c>
      <c r="C69" s="34">
        <v>634</v>
      </c>
      <c r="D69" s="34">
        <v>1007</v>
      </c>
      <c r="E69" s="34">
        <v>4290</v>
      </c>
      <c r="F69" s="21">
        <v>1230</v>
      </c>
      <c r="G69" s="104">
        <v>350</v>
      </c>
      <c r="H69" s="90">
        <f>SUM(SocialMediaDB[[#This Row],[Facebook]:[LinkedIn]])</f>
        <v>7161</v>
      </c>
      <c r="I69" s="102">
        <v>22</v>
      </c>
    </row>
    <row r="70" spans="2:9" x14ac:dyDescent="0.2">
      <c r="B70" s="20">
        <v>42742</v>
      </c>
      <c r="C70" s="34">
        <v>636</v>
      </c>
      <c r="D70" s="34">
        <v>1026</v>
      </c>
      <c r="E70" s="34">
        <v>4383</v>
      </c>
      <c r="F70" s="21">
        <v>1230</v>
      </c>
      <c r="G70" s="104">
        <v>350</v>
      </c>
      <c r="H70" s="90">
        <f>SUM(SocialMediaDB[[#This Row],[Facebook]:[LinkedIn]])</f>
        <v>7275</v>
      </c>
      <c r="I70" s="92">
        <v>22</v>
      </c>
    </row>
    <row r="71" spans="2:9" x14ac:dyDescent="0.2">
      <c r="B71" s="20">
        <v>42743</v>
      </c>
      <c r="C71" s="34">
        <v>639</v>
      </c>
      <c r="D71" s="34">
        <v>1050</v>
      </c>
      <c r="E71" s="34">
        <v>4485</v>
      </c>
      <c r="F71" s="21">
        <v>1234</v>
      </c>
      <c r="G71" s="104">
        <v>356</v>
      </c>
      <c r="H71" s="90">
        <f>SUM(SocialMediaDB[[#This Row],[Facebook]:[LinkedIn]])</f>
        <v>7408</v>
      </c>
      <c r="I71" s="92">
        <v>24</v>
      </c>
    </row>
    <row r="72" spans="2:9" x14ac:dyDescent="0.2">
      <c r="B72" s="20">
        <v>42744</v>
      </c>
      <c r="C72" s="34">
        <v>645</v>
      </c>
      <c r="D72" s="34">
        <v>1065</v>
      </c>
      <c r="E72" s="34">
        <v>4615</v>
      </c>
      <c r="F72" s="21">
        <v>1234</v>
      </c>
      <c r="G72" s="70">
        <v>353</v>
      </c>
      <c r="H72" s="90">
        <f>SUM(SocialMediaDB[[#This Row],[Facebook]:[LinkedIn]])</f>
        <v>7559</v>
      </c>
      <c r="I72" s="92">
        <v>25</v>
      </c>
    </row>
    <row r="73" spans="2:9" x14ac:dyDescent="0.2">
      <c r="B73" s="20">
        <v>42745</v>
      </c>
      <c r="C73" s="34">
        <v>646</v>
      </c>
      <c r="D73" s="34">
        <v>1073</v>
      </c>
      <c r="E73" s="34">
        <v>4678</v>
      </c>
      <c r="F73" s="21">
        <v>1234</v>
      </c>
      <c r="G73" s="70">
        <v>352</v>
      </c>
      <c r="H73" s="90">
        <f>SUM(SocialMediaDB[[#This Row],[Facebook]:[LinkedIn]])</f>
        <v>7631</v>
      </c>
      <c r="I73" s="92">
        <v>24</v>
      </c>
    </row>
    <row r="74" spans="2:9" x14ac:dyDescent="0.2">
      <c r="B74" s="20">
        <v>42746</v>
      </c>
      <c r="C74" s="34">
        <v>648</v>
      </c>
      <c r="D74" s="34">
        <v>1077</v>
      </c>
      <c r="E74" s="34">
        <v>4770</v>
      </c>
      <c r="F74" s="21">
        <v>1234</v>
      </c>
      <c r="G74" s="70"/>
      <c r="H74" s="90">
        <f>SUM(SocialMediaDB[[#This Row],[Facebook]:[LinkedIn]])</f>
        <v>7729</v>
      </c>
    </row>
    <row r="75" spans="2:9" x14ac:dyDescent="0.2">
      <c r="B75" s="20">
        <v>42826</v>
      </c>
      <c r="C75" s="100">
        <v>3000</v>
      </c>
      <c r="D75" s="99">
        <v>5000</v>
      </c>
      <c r="E75" s="100">
        <v>15000</v>
      </c>
      <c r="F75" s="101"/>
      <c r="G75" s="99">
        <v>2000</v>
      </c>
      <c r="H75" s="101"/>
    </row>
    <row r="76" spans="2:9" x14ac:dyDescent="0.2">
      <c r="F76" s="21"/>
    </row>
    <row r="78" spans="2:9" x14ac:dyDescent="0.2">
      <c r="F78" s="21"/>
    </row>
    <row r="79" spans="2:9" x14ac:dyDescent="0.2">
      <c r="F79" s="21"/>
    </row>
    <row r="80" spans="2:9" x14ac:dyDescent="0.2">
      <c r="F80" s="21"/>
    </row>
    <row r="81" spans="6:6" x14ac:dyDescent="0.2">
      <c r="F81" s="21"/>
    </row>
    <row r="82" spans="6:6" x14ac:dyDescent="0.2">
      <c r="F82" s="21"/>
    </row>
    <row r="83" spans="6:6" x14ac:dyDescent="0.2">
      <c r="F83" s="21"/>
    </row>
    <row r="84" spans="6:6" x14ac:dyDescent="0.2">
      <c r="F84" s="21"/>
    </row>
    <row r="85" spans="6:6" x14ac:dyDescent="0.2">
      <c r="F85" s="21"/>
    </row>
    <row r="86" spans="6:6" x14ac:dyDescent="0.2">
      <c r="F86" s="21"/>
    </row>
    <row r="87" spans="6:6" x14ac:dyDescent="0.2">
      <c r="F87" s="21"/>
    </row>
    <row r="88" spans="6:6" x14ac:dyDescent="0.2">
      <c r="F88" s="21"/>
    </row>
    <row r="89" spans="6:6" x14ac:dyDescent="0.2">
      <c r="F89" s="21"/>
    </row>
    <row r="90" spans="6:6" x14ac:dyDescent="0.2">
      <c r="F90" s="21"/>
    </row>
    <row r="91" spans="6:6" x14ac:dyDescent="0.2">
      <c r="F91" s="21"/>
    </row>
    <row r="92" spans="6:6" x14ac:dyDescent="0.2">
      <c r="F92" s="21"/>
    </row>
    <row r="93" spans="6:6" x14ac:dyDescent="0.2">
      <c r="F93" s="21"/>
    </row>
    <row r="94" spans="6:6" x14ac:dyDescent="0.2">
      <c r="F94" s="21"/>
    </row>
    <row r="95" spans="6:6" x14ac:dyDescent="0.2">
      <c r="F95" s="21"/>
    </row>
    <row r="96" spans="6:6" x14ac:dyDescent="0.2">
      <c r="F96" s="21"/>
    </row>
    <row r="97" spans="6:6" x14ac:dyDescent="0.2">
      <c r="F97" s="21"/>
    </row>
    <row r="98" spans="6:6" x14ac:dyDescent="0.2">
      <c r="F98" s="21"/>
    </row>
    <row r="99" spans="6:6" x14ac:dyDescent="0.2">
      <c r="F99" s="21"/>
    </row>
    <row r="100" spans="6:6" x14ac:dyDescent="0.2">
      <c r="F100" s="21"/>
    </row>
    <row r="101" spans="6:6" x14ac:dyDescent="0.2">
      <c r="F101" s="21"/>
    </row>
    <row r="102" spans="6:6" x14ac:dyDescent="0.2">
      <c r="F102" s="21"/>
    </row>
    <row r="103" spans="6:6" x14ac:dyDescent="0.2">
      <c r="F103" s="21"/>
    </row>
    <row r="104" spans="6:6" x14ac:dyDescent="0.2">
      <c r="F104" s="21"/>
    </row>
    <row r="105" spans="6:6" x14ac:dyDescent="0.2">
      <c r="F105" s="21"/>
    </row>
    <row r="106" spans="6:6" x14ac:dyDescent="0.2">
      <c r="F106" s="21"/>
    </row>
    <row r="107" spans="6:6" x14ac:dyDescent="0.2">
      <c r="F107" s="21"/>
    </row>
    <row r="108" spans="6:6" x14ac:dyDescent="0.2">
      <c r="F108" s="21"/>
    </row>
    <row r="109" spans="6:6" x14ac:dyDescent="0.2">
      <c r="F109" s="21"/>
    </row>
    <row r="110" spans="6:6" x14ac:dyDescent="0.2">
      <c r="F110" s="21"/>
    </row>
    <row r="111" spans="6:6" x14ac:dyDescent="0.2">
      <c r="F111" s="21"/>
    </row>
    <row r="112" spans="6:6" x14ac:dyDescent="0.2">
      <c r="F112" s="21"/>
    </row>
    <row r="113" spans="6:6" x14ac:dyDescent="0.2">
      <c r="F113" s="21"/>
    </row>
    <row r="114" spans="6:6" x14ac:dyDescent="0.2">
      <c r="F114" s="21"/>
    </row>
    <row r="115" spans="6:6" x14ac:dyDescent="0.2">
      <c r="F115" s="21"/>
    </row>
    <row r="116" spans="6:6" x14ac:dyDescent="0.2">
      <c r="F116" s="21"/>
    </row>
    <row r="117" spans="6:6" x14ac:dyDescent="0.2">
      <c r="F117" s="21"/>
    </row>
    <row r="118" spans="6:6" x14ac:dyDescent="0.2">
      <c r="F118" s="21"/>
    </row>
    <row r="119" spans="6:6" x14ac:dyDescent="0.2">
      <c r="F119" s="21"/>
    </row>
    <row r="120" spans="6:6" x14ac:dyDescent="0.2">
      <c r="F120" s="21"/>
    </row>
    <row r="121" spans="6:6" x14ac:dyDescent="0.2">
      <c r="F121" s="21"/>
    </row>
    <row r="122" spans="6:6" x14ac:dyDescent="0.2">
      <c r="F122" s="21"/>
    </row>
    <row r="123" spans="6:6" x14ac:dyDescent="0.2">
      <c r="F123" s="21"/>
    </row>
    <row r="124" spans="6:6" x14ac:dyDescent="0.2">
      <c r="F124" s="21"/>
    </row>
    <row r="125" spans="6:6" x14ac:dyDescent="0.2">
      <c r="F125" s="21"/>
    </row>
    <row r="126" spans="6:6" x14ac:dyDescent="0.2">
      <c r="F126" s="21"/>
    </row>
    <row r="127" spans="6:6" x14ac:dyDescent="0.2">
      <c r="F127" s="21"/>
    </row>
    <row r="128" spans="6:6" x14ac:dyDescent="0.2">
      <c r="F128" s="21"/>
    </row>
    <row r="129" spans="6:6" x14ac:dyDescent="0.2">
      <c r="F129" s="21"/>
    </row>
    <row r="130" spans="6:6" x14ac:dyDescent="0.2">
      <c r="F130" s="21"/>
    </row>
    <row r="131" spans="6:6" x14ac:dyDescent="0.2">
      <c r="F131" s="21"/>
    </row>
    <row r="132" spans="6:6" x14ac:dyDescent="0.2">
      <c r="F132" s="21"/>
    </row>
    <row r="133" spans="6:6" x14ac:dyDescent="0.2">
      <c r="F133" s="21"/>
    </row>
    <row r="134" spans="6:6" x14ac:dyDescent="0.2">
      <c r="F134" s="21"/>
    </row>
    <row r="135" spans="6:6" x14ac:dyDescent="0.2">
      <c r="F135" s="21"/>
    </row>
    <row r="136" spans="6:6" x14ac:dyDescent="0.2">
      <c r="F136" s="21"/>
    </row>
    <row r="137" spans="6:6" x14ac:dyDescent="0.2">
      <c r="F137" s="21"/>
    </row>
    <row r="138" spans="6:6" x14ac:dyDescent="0.2">
      <c r="F138" s="21"/>
    </row>
    <row r="139" spans="6:6" x14ac:dyDescent="0.2">
      <c r="F139" s="21"/>
    </row>
    <row r="140" spans="6:6" x14ac:dyDescent="0.2">
      <c r="F140" s="21"/>
    </row>
    <row r="141" spans="6:6" x14ac:dyDescent="0.2">
      <c r="F141" s="21"/>
    </row>
    <row r="142" spans="6:6" x14ac:dyDescent="0.2">
      <c r="F142" s="21"/>
    </row>
    <row r="143" spans="6:6" x14ac:dyDescent="0.2">
      <c r="F143" s="21"/>
    </row>
    <row r="144" spans="6:6" x14ac:dyDescent="0.2">
      <c r="F144" s="21"/>
    </row>
    <row r="145" spans="6:6" x14ac:dyDescent="0.2">
      <c r="F145" s="21"/>
    </row>
    <row r="146" spans="6:6" x14ac:dyDescent="0.2">
      <c r="F146" s="21"/>
    </row>
    <row r="147" spans="6:6" x14ac:dyDescent="0.2">
      <c r="F147" s="21"/>
    </row>
    <row r="148" spans="6:6" x14ac:dyDescent="0.2">
      <c r="F148" s="21"/>
    </row>
    <row r="149" spans="6:6" x14ac:dyDescent="0.2">
      <c r="F149" s="21"/>
    </row>
  </sheetData>
  <mergeCells count="20">
    <mergeCell ref="E8:F8"/>
    <mergeCell ref="E9:F9"/>
    <mergeCell ref="E11:F11"/>
    <mergeCell ref="E10:F10"/>
    <mergeCell ref="E12:F12"/>
    <mergeCell ref="C8:D8"/>
    <mergeCell ref="C9:D9"/>
    <mergeCell ref="C10:D10"/>
    <mergeCell ref="C11:D11"/>
    <mergeCell ref="C12:D12"/>
    <mergeCell ref="C7:D7"/>
    <mergeCell ref="E7:F7"/>
    <mergeCell ref="E3:F3"/>
    <mergeCell ref="E4:F4"/>
    <mergeCell ref="E5:F5"/>
    <mergeCell ref="E6:F6"/>
    <mergeCell ref="C6:D6"/>
    <mergeCell ref="C5:D5"/>
    <mergeCell ref="C3:D3"/>
    <mergeCell ref="C4:D4"/>
  </mergeCells>
  <pageMargins left="0.7" right="0.7" top="0.75" bottom="0.75" header="0.3" footer="0.3"/>
  <pageSetup orientation="portrait" horizontalDpi="0" verticalDpi="0"/>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9"/>
  <sheetViews>
    <sheetView workbookViewId="0">
      <selection activeCell="I28" sqref="I28"/>
    </sheetView>
  </sheetViews>
  <sheetFormatPr baseColWidth="10" defaultRowHeight="16" x14ac:dyDescent="0.2"/>
  <cols>
    <col min="2" max="2" width="32.33203125" customWidth="1"/>
    <col min="3" max="7" width="20.1640625" customWidth="1"/>
    <col min="8" max="8" width="10.6640625" customWidth="1"/>
    <col min="9" max="9" width="27" customWidth="1"/>
    <col min="10" max="10" width="29.1640625" customWidth="1"/>
    <col min="11" max="11" width="58.5" customWidth="1"/>
    <col min="12" max="12" width="29.1640625" customWidth="1"/>
  </cols>
  <sheetData>
    <row r="2" spans="2:10" ht="14" customHeight="1" x14ac:dyDescent="0.2">
      <c r="C2" s="75" t="s">
        <v>28</v>
      </c>
      <c r="D2" s="76" t="s">
        <v>40</v>
      </c>
      <c r="E2" s="77" t="s">
        <v>30</v>
      </c>
      <c r="F2" s="78" t="s">
        <v>0</v>
      </c>
      <c r="G2" s="79" t="s">
        <v>187</v>
      </c>
      <c r="I2" s="1" t="s">
        <v>190</v>
      </c>
      <c r="J2" s="1" t="s">
        <v>191</v>
      </c>
    </row>
    <row r="3" spans="2:10" ht="63" customHeight="1" x14ac:dyDescent="0.2">
      <c r="B3" s="67" t="s">
        <v>239</v>
      </c>
      <c r="C3" s="57" t="s">
        <v>229</v>
      </c>
      <c r="D3" s="80" t="s">
        <v>230</v>
      </c>
      <c r="E3" s="80" t="s">
        <v>232</v>
      </c>
      <c r="F3" s="80" t="s">
        <v>233</v>
      </c>
      <c r="G3" s="80" t="s">
        <v>234</v>
      </c>
      <c r="I3" t="s">
        <v>188</v>
      </c>
      <c r="J3" t="s">
        <v>226</v>
      </c>
    </row>
    <row r="4" spans="2:10" ht="96" x14ac:dyDescent="0.2">
      <c r="B4" s="67" t="s">
        <v>240</v>
      </c>
      <c r="C4" s="80" t="s">
        <v>235</v>
      </c>
      <c r="D4" s="80" t="s">
        <v>236</v>
      </c>
      <c r="E4" s="80" t="s">
        <v>231</v>
      </c>
      <c r="F4" s="80" t="s">
        <v>237</v>
      </c>
      <c r="G4" s="80" t="s">
        <v>238</v>
      </c>
      <c r="I4" t="s">
        <v>189</v>
      </c>
    </row>
    <row r="5" spans="2:10" x14ac:dyDescent="0.2">
      <c r="C5" s="72"/>
      <c r="D5" s="72"/>
      <c r="E5" s="72"/>
      <c r="F5" s="72"/>
      <c r="G5" s="72"/>
      <c r="I5" t="s">
        <v>208</v>
      </c>
    </row>
    <row r="6" spans="2:10" x14ac:dyDescent="0.2">
      <c r="C6" s="72"/>
      <c r="D6" s="72"/>
      <c r="E6" s="72"/>
      <c r="F6" s="72"/>
      <c r="G6" s="72"/>
    </row>
    <row r="7" spans="2:10" x14ac:dyDescent="0.2">
      <c r="B7" s="1" t="s">
        <v>207</v>
      </c>
      <c r="C7" s="74">
        <v>5000</v>
      </c>
      <c r="D7" s="74">
        <v>3000</v>
      </c>
      <c r="E7" s="74">
        <v>15000</v>
      </c>
      <c r="F7" s="103"/>
      <c r="G7" s="74">
        <v>1000</v>
      </c>
      <c r="I7" s="1" t="s">
        <v>192</v>
      </c>
    </row>
    <row r="8" spans="2:10" x14ac:dyDescent="0.2">
      <c r="B8" t="s">
        <v>200</v>
      </c>
      <c r="C8" s="73">
        <v>20000</v>
      </c>
      <c r="D8" s="73">
        <v>10000</v>
      </c>
      <c r="E8" s="73">
        <v>40000</v>
      </c>
      <c r="F8" s="103" t="s">
        <v>263</v>
      </c>
      <c r="G8" s="73">
        <v>5000</v>
      </c>
      <c r="I8" t="s">
        <v>257</v>
      </c>
    </row>
    <row r="9" spans="2:10" x14ac:dyDescent="0.2">
      <c r="C9" s="72"/>
      <c r="D9" s="72"/>
      <c r="E9" s="72"/>
      <c r="F9" s="72"/>
      <c r="G9" s="72"/>
    </row>
    <row r="10" spans="2:10" x14ac:dyDescent="0.2">
      <c r="E10" s="72"/>
      <c r="F10" s="72"/>
      <c r="G10" s="72"/>
      <c r="I10" s="1" t="s">
        <v>193</v>
      </c>
      <c r="J10" s="1" t="s">
        <v>194</v>
      </c>
    </row>
    <row r="11" spans="2:10" x14ac:dyDescent="0.2">
      <c r="B11" s="1" t="s">
        <v>202</v>
      </c>
      <c r="E11" s="72"/>
      <c r="F11" s="72"/>
      <c r="G11" s="72"/>
      <c r="I11" t="s">
        <v>195</v>
      </c>
      <c r="J11" t="s">
        <v>196</v>
      </c>
    </row>
    <row r="12" spans="2:10" x14ac:dyDescent="0.2">
      <c r="B12" s="81" t="s">
        <v>203</v>
      </c>
      <c r="I12" s="2"/>
      <c r="J12" t="s">
        <v>197</v>
      </c>
    </row>
    <row r="13" spans="2:10" x14ac:dyDescent="0.2">
      <c r="B13" t="s">
        <v>241</v>
      </c>
      <c r="E13" s="72"/>
      <c r="F13" s="72"/>
      <c r="G13" s="72"/>
    </row>
    <row r="14" spans="2:10" x14ac:dyDescent="0.2">
      <c r="B14" t="s">
        <v>221</v>
      </c>
      <c r="D14" s="1" t="s">
        <v>204</v>
      </c>
      <c r="E14" s="72"/>
      <c r="F14" s="72"/>
      <c r="G14" s="72"/>
    </row>
    <row r="15" spans="2:10" x14ac:dyDescent="0.2">
      <c r="B15" s="2"/>
      <c r="C15" s="72"/>
      <c r="D15" t="s">
        <v>205</v>
      </c>
      <c r="E15" s="72"/>
      <c r="F15" s="72"/>
      <c r="G15" s="72"/>
    </row>
    <row r="16" spans="2:10" x14ac:dyDescent="0.2">
      <c r="B16" s="1" t="s">
        <v>209</v>
      </c>
      <c r="D16" t="s">
        <v>206</v>
      </c>
    </row>
    <row r="17" spans="2:10" x14ac:dyDescent="0.2">
      <c r="B17" t="s">
        <v>210</v>
      </c>
      <c r="H17" s="1"/>
      <c r="I17" s="1" t="s">
        <v>199</v>
      </c>
      <c r="J17" s="1" t="s">
        <v>198</v>
      </c>
    </row>
    <row r="18" spans="2:10" x14ac:dyDescent="0.2">
      <c r="B18" t="s">
        <v>219</v>
      </c>
      <c r="C18" s="82"/>
      <c r="D18" s="72"/>
      <c r="I18" t="s">
        <v>213</v>
      </c>
      <c r="J18" t="s">
        <v>201</v>
      </c>
    </row>
    <row r="19" spans="2:10" x14ac:dyDescent="0.2">
      <c r="B19" s="2" t="s">
        <v>220</v>
      </c>
      <c r="F19" s="1"/>
      <c r="I19" t="s">
        <v>214</v>
      </c>
    </row>
    <row r="20" spans="2:10" x14ac:dyDescent="0.2">
      <c r="B20" t="s">
        <v>211</v>
      </c>
      <c r="I20" t="s">
        <v>215</v>
      </c>
    </row>
    <row r="21" spans="2:10" x14ac:dyDescent="0.2">
      <c r="B21" t="s">
        <v>212</v>
      </c>
      <c r="I21" t="s">
        <v>216</v>
      </c>
    </row>
    <row r="22" spans="2:10" x14ac:dyDescent="0.2">
      <c r="C22" s="1" t="s">
        <v>227</v>
      </c>
      <c r="I22" t="s">
        <v>217</v>
      </c>
    </row>
    <row r="23" spans="2:10" x14ac:dyDescent="0.2">
      <c r="C23" s="2" t="s">
        <v>222</v>
      </c>
      <c r="E23" s="1"/>
      <c r="I23" t="s">
        <v>218</v>
      </c>
    </row>
    <row r="24" spans="2:10" x14ac:dyDescent="0.2">
      <c r="C24" s="2" t="s">
        <v>223</v>
      </c>
    </row>
    <row r="25" spans="2:10" x14ac:dyDescent="0.2">
      <c r="C25" s="2" t="s">
        <v>228</v>
      </c>
    </row>
    <row r="26" spans="2:10" x14ac:dyDescent="0.2">
      <c r="C26" s="2" t="s">
        <v>224</v>
      </c>
    </row>
    <row r="27" spans="2:10" x14ac:dyDescent="0.2">
      <c r="C27" s="2" t="s">
        <v>225</v>
      </c>
    </row>
    <row r="29" spans="2:10" x14ac:dyDescent="0.2">
      <c r="C29" s="1"/>
      <c r="F29" s="1"/>
    </row>
    <row r="30" spans="2:10" x14ac:dyDescent="0.2">
      <c r="F30" s="1" t="s">
        <v>242</v>
      </c>
    </row>
    <row r="31" spans="2:10" x14ac:dyDescent="0.2">
      <c r="C31" s="2" t="s">
        <v>244</v>
      </c>
      <c r="D31" s="2"/>
      <c r="F31" s="1" t="s">
        <v>243</v>
      </c>
    </row>
    <row r="34" spans="6:9" x14ac:dyDescent="0.2">
      <c r="I34" s="2"/>
    </row>
    <row r="39" spans="6:9" x14ac:dyDescent="0.2">
      <c r="F39"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79"/>
  <sheetViews>
    <sheetView topLeftCell="A3" zoomScale="83" zoomScaleNormal="168" zoomScalePageLayoutView="168" workbookViewId="0">
      <selection activeCell="E11" sqref="E11"/>
    </sheetView>
  </sheetViews>
  <sheetFormatPr baseColWidth="10" defaultRowHeight="21" x14ac:dyDescent="0.25"/>
  <cols>
    <col min="1" max="1" width="10.83203125" style="26"/>
    <col min="2" max="2" width="50.83203125" style="24" customWidth="1"/>
    <col min="3" max="3" width="21.83203125" style="26" customWidth="1"/>
    <col min="4" max="4" width="16.83203125" style="26" customWidth="1"/>
    <col min="5" max="5" width="20.6640625" style="26" customWidth="1"/>
    <col min="6" max="6" width="22.33203125" style="26" customWidth="1"/>
    <col min="7" max="7" width="20.6640625" style="26" customWidth="1"/>
    <col min="8" max="8" width="24.5" style="26" customWidth="1"/>
    <col min="9" max="9" width="25.83203125" style="26" customWidth="1"/>
    <col min="10" max="10" width="20" style="26" customWidth="1"/>
    <col min="11" max="11" width="20.33203125" style="26" customWidth="1"/>
    <col min="12" max="12" width="43.6640625" style="65" customWidth="1"/>
    <col min="13" max="16384" width="10.83203125" style="26"/>
  </cols>
  <sheetData>
    <row r="1" spans="2:12" x14ac:dyDescent="0.25">
      <c r="C1" s="25"/>
      <c r="D1" s="25"/>
      <c r="E1" s="25"/>
      <c r="F1" s="25"/>
      <c r="G1" s="25"/>
      <c r="H1" s="25"/>
      <c r="I1" s="25"/>
      <c r="J1" s="25"/>
      <c r="K1" s="25"/>
    </row>
    <row r="2" spans="2:12" x14ac:dyDescent="0.25">
      <c r="B2" s="27"/>
      <c r="C2" s="28"/>
      <c r="D2" s="28"/>
      <c r="E2" s="28"/>
      <c r="F2" s="28"/>
      <c r="G2" s="28"/>
      <c r="H2" s="28"/>
      <c r="I2" s="28"/>
      <c r="J2" s="28"/>
      <c r="K2" s="28"/>
    </row>
    <row r="3" spans="2:12" x14ac:dyDescent="0.25">
      <c r="C3" s="29"/>
      <c r="D3" s="29"/>
      <c r="E3" s="29"/>
      <c r="F3" s="29"/>
      <c r="G3" s="29"/>
      <c r="H3" s="29"/>
      <c r="I3" s="29"/>
      <c r="J3" s="29"/>
      <c r="K3" s="30"/>
    </row>
    <row r="4" spans="2:12" x14ac:dyDescent="0.25">
      <c r="C4" s="29"/>
      <c r="D4" s="29"/>
      <c r="E4" s="29"/>
      <c r="F4" s="29"/>
      <c r="G4" s="29"/>
      <c r="H4" s="29"/>
      <c r="I4" s="29"/>
      <c r="J4" s="29"/>
      <c r="K4" s="30"/>
    </row>
    <row r="5" spans="2:12" x14ac:dyDescent="0.25">
      <c r="B5" s="31"/>
      <c r="C5" s="29"/>
      <c r="D5" s="29"/>
      <c r="E5" s="29"/>
      <c r="F5" s="29"/>
      <c r="G5" s="29"/>
      <c r="H5" s="29"/>
      <c r="I5" s="29"/>
      <c r="J5" s="29"/>
      <c r="K5" s="30"/>
    </row>
    <row r="6" spans="2:12" ht="61" customHeight="1" x14ac:dyDescent="0.25">
      <c r="B6" s="60" t="s">
        <v>22</v>
      </c>
      <c r="C6" s="5" t="s">
        <v>2</v>
      </c>
      <c r="D6" s="59" t="s">
        <v>1</v>
      </c>
      <c r="E6" s="6" t="s">
        <v>6</v>
      </c>
      <c r="F6" s="7" t="s">
        <v>162</v>
      </c>
      <c r="G6" s="61" t="s">
        <v>5</v>
      </c>
      <c r="H6" s="8" t="s">
        <v>7</v>
      </c>
      <c r="I6" s="62" t="s">
        <v>161</v>
      </c>
      <c r="J6" s="9" t="s">
        <v>157</v>
      </c>
      <c r="K6" s="58" t="s">
        <v>158</v>
      </c>
      <c r="L6" s="64" t="s">
        <v>68</v>
      </c>
    </row>
    <row r="7" spans="2:12" x14ac:dyDescent="0.25">
      <c r="B7" s="15" t="s">
        <v>166</v>
      </c>
      <c r="C7" s="16">
        <v>42665</v>
      </c>
      <c r="D7" s="17" t="s">
        <v>8</v>
      </c>
      <c r="E7" s="17" t="s">
        <v>8</v>
      </c>
      <c r="F7" s="17" t="s">
        <v>8</v>
      </c>
      <c r="G7" s="17" t="s">
        <v>8</v>
      </c>
      <c r="H7" s="16" t="s">
        <v>8</v>
      </c>
      <c r="I7" s="18"/>
      <c r="J7" s="18" t="s">
        <v>8</v>
      </c>
      <c r="K7" s="16"/>
    </row>
    <row r="8" spans="2:12" ht="42" x14ac:dyDescent="0.25">
      <c r="B8" s="15" t="s">
        <v>4</v>
      </c>
      <c r="C8" s="16">
        <v>42680</v>
      </c>
      <c r="D8" s="17" t="s">
        <v>8</v>
      </c>
      <c r="E8" s="17" t="s">
        <v>8</v>
      </c>
      <c r="F8" s="17" t="s">
        <v>8</v>
      </c>
      <c r="G8" s="17" t="s">
        <v>8</v>
      </c>
      <c r="H8" s="16" t="s">
        <v>8</v>
      </c>
      <c r="I8" s="18" t="s">
        <v>8</v>
      </c>
      <c r="J8" s="18"/>
      <c r="K8" s="16"/>
    </row>
    <row r="9" spans="2:12" x14ac:dyDescent="0.25">
      <c r="B9" s="15" t="s">
        <v>3</v>
      </c>
      <c r="C9" s="16">
        <v>42685</v>
      </c>
      <c r="D9" s="17" t="s">
        <v>8</v>
      </c>
      <c r="E9" s="17" t="s">
        <v>8</v>
      </c>
      <c r="F9" s="17" t="s">
        <v>8</v>
      </c>
      <c r="G9" s="17" t="s">
        <v>8</v>
      </c>
      <c r="H9" s="16" t="s">
        <v>8</v>
      </c>
      <c r="I9" s="18"/>
      <c r="J9" s="18"/>
      <c r="K9" s="16"/>
    </row>
    <row r="10" spans="2:12" ht="23" customHeight="1" x14ac:dyDescent="0.25">
      <c r="B10" s="15" t="s">
        <v>26</v>
      </c>
      <c r="C10" s="18">
        <v>42690</v>
      </c>
      <c r="D10" s="19" t="s">
        <v>8</v>
      </c>
      <c r="E10" s="19" t="s">
        <v>8</v>
      </c>
      <c r="F10" s="19" t="s">
        <v>8</v>
      </c>
      <c r="G10" s="19" t="s">
        <v>8</v>
      </c>
      <c r="H10" s="18" t="s">
        <v>8</v>
      </c>
      <c r="I10" s="18" t="s">
        <v>8</v>
      </c>
      <c r="J10" s="18" t="s">
        <v>8</v>
      </c>
      <c r="K10" s="18"/>
    </row>
    <row r="11" spans="2:12" x14ac:dyDescent="0.25">
      <c r="B11" s="15" t="s">
        <v>39</v>
      </c>
      <c r="C11" s="18">
        <v>42693</v>
      </c>
      <c r="D11" s="19" t="s">
        <v>8</v>
      </c>
      <c r="E11" s="19" t="s">
        <v>8</v>
      </c>
      <c r="F11" s="19" t="s">
        <v>8</v>
      </c>
      <c r="G11" s="19" t="s">
        <v>8</v>
      </c>
      <c r="H11" s="18" t="s">
        <v>8</v>
      </c>
      <c r="I11" s="18"/>
      <c r="J11" s="18" t="s">
        <v>8</v>
      </c>
      <c r="K11" s="32"/>
    </row>
    <row r="12" spans="2:12" ht="42" x14ac:dyDescent="0.25">
      <c r="B12" s="22" t="s">
        <v>48</v>
      </c>
      <c r="C12" s="18">
        <v>42697</v>
      </c>
      <c r="D12" s="19" t="s">
        <v>8</v>
      </c>
      <c r="E12" s="19" t="s">
        <v>8</v>
      </c>
      <c r="F12" s="19" t="s">
        <v>8</v>
      </c>
      <c r="G12" s="19" t="s">
        <v>8</v>
      </c>
      <c r="H12" s="18" t="s">
        <v>8</v>
      </c>
      <c r="I12" s="18" t="s">
        <v>8</v>
      </c>
      <c r="J12" s="18"/>
      <c r="K12" s="29"/>
      <c r="L12" s="65" t="s">
        <v>167</v>
      </c>
    </row>
    <row r="13" spans="2:12" x14ac:dyDescent="0.25">
      <c r="B13" s="22" t="s">
        <v>105</v>
      </c>
      <c r="C13" s="18">
        <v>42700</v>
      </c>
      <c r="D13" s="19" t="s">
        <v>8</v>
      </c>
      <c r="E13" s="19" t="s">
        <v>8</v>
      </c>
      <c r="F13" s="19" t="s">
        <v>8</v>
      </c>
      <c r="G13" s="19"/>
      <c r="H13" s="18" t="s">
        <v>8</v>
      </c>
      <c r="I13" s="18"/>
      <c r="J13" s="16"/>
      <c r="K13" s="29"/>
    </row>
    <row r="14" spans="2:12" x14ac:dyDescent="0.25">
      <c r="B14" s="22" t="s">
        <v>104</v>
      </c>
      <c r="C14" s="16">
        <v>42704</v>
      </c>
      <c r="D14" s="17" t="s">
        <v>8</v>
      </c>
      <c r="E14" s="17" t="s">
        <v>8</v>
      </c>
      <c r="F14" s="17" t="s">
        <v>8</v>
      </c>
      <c r="G14" s="17"/>
      <c r="H14" s="16" t="s">
        <v>8</v>
      </c>
      <c r="I14" s="18"/>
      <c r="J14" s="16"/>
      <c r="K14" s="29"/>
    </row>
    <row r="15" spans="2:12" ht="42" x14ac:dyDescent="0.25">
      <c r="B15" s="22" t="s">
        <v>156</v>
      </c>
      <c r="C15" s="16">
        <v>42708</v>
      </c>
      <c r="D15" s="17" t="s">
        <v>8</v>
      </c>
      <c r="E15" s="17"/>
      <c r="F15" s="17" t="s">
        <v>8</v>
      </c>
      <c r="G15" s="17"/>
      <c r="H15" s="16" t="s">
        <v>8</v>
      </c>
      <c r="I15" s="18" t="s">
        <v>8</v>
      </c>
      <c r="J15" s="18" t="s">
        <v>8</v>
      </c>
      <c r="K15" s="29"/>
    </row>
    <row r="16" spans="2:12" ht="63" x14ac:dyDescent="0.25">
      <c r="B16" s="22" t="s">
        <v>164</v>
      </c>
      <c r="C16" s="18">
        <v>42711</v>
      </c>
      <c r="D16" s="19" t="s">
        <v>8</v>
      </c>
      <c r="E16" s="19" t="s">
        <v>8</v>
      </c>
      <c r="F16" s="19" t="s">
        <v>8</v>
      </c>
      <c r="G16" s="19" t="s">
        <v>8</v>
      </c>
      <c r="H16" s="18" t="s">
        <v>8</v>
      </c>
      <c r="I16" s="18" t="s">
        <v>8</v>
      </c>
      <c r="J16" s="29" t="s">
        <v>8</v>
      </c>
      <c r="K16" s="29"/>
      <c r="L16" s="65" t="s">
        <v>177</v>
      </c>
    </row>
    <row r="17" spans="2:12" x14ac:dyDescent="0.25">
      <c r="B17" s="22" t="s">
        <v>170</v>
      </c>
      <c r="C17" s="18">
        <v>42714</v>
      </c>
      <c r="D17" s="19" t="s">
        <v>8</v>
      </c>
      <c r="E17" s="19"/>
      <c r="F17" s="19" t="s">
        <v>8</v>
      </c>
      <c r="G17" s="19"/>
      <c r="H17" s="18" t="s">
        <v>8</v>
      </c>
      <c r="I17" s="18"/>
      <c r="J17" s="29"/>
      <c r="K17" s="29"/>
    </row>
    <row r="18" spans="2:12" x14ac:dyDescent="0.25">
      <c r="B18" s="22" t="s">
        <v>171</v>
      </c>
      <c r="C18" s="18">
        <v>42718</v>
      </c>
      <c r="D18" s="19" t="s">
        <v>8</v>
      </c>
      <c r="E18" s="19" t="s">
        <v>8</v>
      </c>
      <c r="F18" s="19" t="s">
        <v>8</v>
      </c>
      <c r="G18" s="19" t="s">
        <v>8</v>
      </c>
      <c r="H18" s="18" t="s">
        <v>8</v>
      </c>
      <c r="I18" s="18"/>
      <c r="J18" s="29"/>
      <c r="K18" s="29"/>
    </row>
    <row r="19" spans="2:12" x14ac:dyDescent="0.25">
      <c r="B19" s="22" t="s">
        <v>184</v>
      </c>
      <c r="C19" s="18">
        <v>42722</v>
      </c>
      <c r="D19" s="19" t="s">
        <v>8</v>
      </c>
      <c r="E19" s="19"/>
      <c r="F19" s="19" t="s">
        <v>8</v>
      </c>
      <c r="G19" s="19"/>
      <c r="H19" s="18" t="s">
        <v>8</v>
      </c>
      <c r="I19" s="18" t="s">
        <v>8</v>
      </c>
      <c r="J19" s="29" t="s">
        <v>8</v>
      </c>
      <c r="K19" s="29"/>
    </row>
    <row r="20" spans="2:12" x14ac:dyDescent="0.25">
      <c r="B20" s="22" t="s">
        <v>185</v>
      </c>
      <c r="C20" s="18">
        <v>42725</v>
      </c>
      <c r="D20" s="19" t="s">
        <v>8</v>
      </c>
      <c r="E20" s="19" t="s">
        <v>8</v>
      </c>
      <c r="F20" s="19" t="s">
        <v>8</v>
      </c>
      <c r="G20" s="19"/>
      <c r="H20" s="18" t="s">
        <v>8</v>
      </c>
      <c r="I20" s="18" t="s">
        <v>8</v>
      </c>
      <c r="J20" s="29" t="s">
        <v>8</v>
      </c>
      <c r="K20" s="29"/>
    </row>
    <row r="21" spans="2:12" x14ac:dyDescent="0.25">
      <c r="B21" s="22" t="s">
        <v>254</v>
      </c>
      <c r="C21" s="18">
        <v>42732</v>
      </c>
      <c r="D21" s="19" t="s">
        <v>8</v>
      </c>
      <c r="E21" s="19" t="s">
        <v>8</v>
      </c>
      <c r="F21" s="19" t="s">
        <v>8</v>
      </c>
      <c r="G21" s="19"/>
      <c r="H21" s="18" t="s">
        <v>8</v>
      </c>
      <c r="I21" s="18" t="s">
        <v>8</v>
      </c>
      <c r="J21" s="29"/>
      <c r="K21" s="29"/>
    </row>
    <row r="22" spans="2:12" x14ac:dyDescent="0.25">
      <c r="B22" s="22" t="s">
        <v>258</v>
      </c>
      <c r="C22" s="18">
        <v>43100</v>
      </c>
      <c r="D22" s="19" t="s">
        <v>8</v>
      </c>
      <c r="E22" s="19" t="s">
        <v>8</v>
      </c>
      <c r="F22" s="19" t="s">
        <v>8</v>
      </c>
      <c r="G22" s="19"/>
      <c r="H22" s="18" t="s">
        <v>8</v>
      </c>
      <c r="I22" s="18"/>
      <c r="J22" s="29" t="s">
        <v>8</v>
      </c>
      <c r="K22" s="29"/>
    </row>
    <row r="23" spans="2:12" x14ac:dyDescent="0.25">
      <c r="B23" s="26"/>
      <c r="D23" s="65"/>
      <c r="L23" s="26"/>
    </row>
    <row r="24" spans="2:12" x14ac:dyDescent="0.25">
      <c r="B24" s="26"/>
      <c r="D24" s="65"/>
      <c r="L24" s="26"/>
    </row>
    <row r="25" spans="2:12" x14ac:dyDescent="0.25">
      <c r="B25" s="26"/>
      <c r="D25" s="65"/>
      <c r="L25" s="26"/>
    </row>
    <row r="26" spans="2:12" x14ac:dyDescent="0.25">
      <c r="B26" s="26"/>
      <c r="D26" s="65"/>
      <c r="L26" s="26"/>
    </row>
    <row r="27" spans="2:12" x14ac:dyDescent="0.25">
      <c r="B27" s="26"/>
      <c r="D27" s="65"/>
      <c r="L27" s="26"/>
    </row>
    <row r="28" spans="2:12" x14ac:dyDescent="0.25">
      <c r="B28" s="26"/>
      <c r="D28" s="65"/>
      <c r="L28" s="26"/>
    </row>
    <row r="29" spans="2:12" x14ac:dyDescent="0.25">
      <c r="B29" s="26"/>
      <c r="D29" s="65"/>
      <c r="L29" s="26"/>
    </row>
    <row r="30" spans="2:12" x14ac:dyDescent="0.25">
      <c r="C30" s="25"/>
      <c r="D30" s="25"/>
      <c r="E30" s="25"/>
      <c r="F30" s="25"/>
      <c r="G30" s="25"/>
      <c r="H30" s="25"/>
      <c r="I30" s="25"/>
    </row>
    <row r="31" spans="2:12" x14ac:dyDescent="0.25">
      <c r="C31" s="25"/>
      <c r="D31" s="25"/>
      <c r="E31" s="25"/>
      <c r="F31" s="25"/>
      <c r="G31" s="25"/>
      <c r="H31" s="25"/>
      <c r="I31" s="25"/>
    </row>
    <row r="32" spans="2:12" x14ac:dyDescent="0.25">
      <c r="C32" s="25"/>
      <c r="D32" s="25"/>
      <c r="E32" s="25"/>
      <c r="F32" s="25"/>
      <c r="G32" s="25"/>
      <c r="H32" s="25"/>
      <c r="I32" s="25"/>
    </row>
    <row r="33" spans="3:9" x14ac:dyDescent="0.25">
      <c r="C33" s="25"/>
      <c r="D33" s="25"/>
      <c r="E33" s="25"/>
      <c r="F33" s="25"/>
      <c r="G33" s="25"/>
      <c r="H33" s="25"/>
      <c r="I33" s="25"/>
    </row>
    <row r="34" spans="3:9" x14ac:dyDescent="0.25">
      <c r="C34" s="28"/>
      <c r="D34" s="25"/>
      <c r="E34" s="25"/>
      <c r="F34" s="25"/>
      <c r="G34" s="25"/>
      <c r="H34" s="25"/>
      <c r="I34" s="25"/>
    </row>
    <row r="35" spans="3:9" x14ac:dyDescent="0.25">
      <c r="C35" s="25"/>
      <c r="D35" s="25"/>
      <c r="E35" s="25"/>
      <c r="F35" s="25"/>
      <c r="G35" s="25"/>
      <c r="H35" s="25"/>
      <c r="I35" s="25"/>
    </row>
    <row r="36" spans="3:9" x14ac:dyDescent="0.25">
      <c r="C36" s="25"/>
      <c r="D36" s="25"/>
      <c r="E36" s="25"/>
      <c r="F36" s="25"/>
      <c r="G36" s="25"/>
      <c r="H36" s="25"/>
      <c r="I36" s="25"/>
    </row>
    <row r="37" spans="3:9" x14ac:dyDescent="0.25">
      <c r="C37" s="25"/>
      <c r="D37" s="25"/>
      <c r="E37" s="25"/>
      <c r="F37" s="25"/>
      <c r="G37" s="25"/>
      <c r="H37" s="25"/>
      <c r="I37" s="25"/>
    </row>
    <row r="38" spans="3:9" x14ac:dyDescent="0.25">
      <c r="C38" s="25"/>
      <c r="D38" s="25"/>
      <c r="E38" s="25"/>
      <c r="F38" s="25"/>
      <c r="G38" s="25"/>
      <c r="H38" s="25"/>
      <c r="I38" s="25"/>
    </row>
    <row r="39" spans="3:9" x14ac:dyDescent="0.25">
      <c r="C39" s="25"/>
      <c r="D39" s="25"/>
      <c r="E39" s="25"/>
      <c r="F39" s="25"/>
      <c r="G39" s="25"/>
      <c r="H39" s="25"/>
      <c r="I39" s="25"/>
    </row>
    <row r="40" spans="3:9" x14ac:dyDescent="0.25">
      <c r="C40" s="25"/>
      <c r="D40" s="25"/>
      <c r="E40" s="25"/>
      <c r="F40" s="25"/>
      <c r="G40" s="25"/>
      <c r="H40" s="25"/>
      <c r="I40" s="25"/>
    </row>
    <row r="41" spans="3:9" x14ac:dyDescent="0.25">
      <c r="C41" s="25"/>
      <c r="D41" s="25"/>
      <c r="E41" s="25"/>
      <c r="F41" s="25"/>
      <c r="G41" s="25"/>
      <c r="H41" s="25"/>
      <c r="I41" s="25"/>
    </row>
    <row r="42" spans="3:9" x14ac:dyDescent="0.25">
      <c r="C42" s="25"/>
      <c r="D42" s="25"/>
      <c r="E42" s="25"/>
      <c r="F42" s="25"/>
      <c r="G42" s="25"/>
      <c r="H42" s="25"/>
      <c r="I42" s="25"/>
    </row>
    <row r="43" spans="3:9" x14ac:dyDescent="0.25">
      <c r="C43" s="25"/>
      <c r="D43" s="25"/>
      <c r="E43" s="25"/>
      <c r="F43" s="25"/>
      <c r="G43" s="25"/>
      <c r="H43" s="25"/>
      <c r="I43" s="25"/>
    </row>
    <row r="44" spans="3:9" x14ac:dyDescent="0.25">
      <c r="C44" s="25"/>
      <c r="D44" s="25"/>
      <c r="E44" s="25"/>
      <c r="F44" s="25"/>
      <c r="G44" s="25"/>
      <c r="H44" s="25"/>
      <c r="I44" s="25"/>
    </row>
    <row r="45" spans="3:9" x14ac:dyDescent="0.25">
      <c r="C45" s="25"/>
      <c r="D45" s="25"/>
      <c r="E45" s="25"/>
      <c r="F45" s="25"/>
      <c r="G45" s="25"/>
      <c r="H45" s="25"/>
      <c r="I45" s="25"/>
    </row>
    <row r="46" spans="3:9" x14ac:dyDescent="0.25">
      <c r="C46" s="25"/>
      <c r="D46" s="25"/>
      <c r="E46" s="25"/>
      <c r="F46" s="25"/>
      <c r="G46" s="25"/>
      <c r="H46" s="25"/>
      <c r="I46" s="25"/>
    </row>
    <row r="47" spans="3:9" x14ac:dyDescent="0.25">
      <c r="C47" s="25"/>
      <c r="D47" s="25"/>
      <c r="E47" s="25"/>
      <c r="F47" s="25"/>
      <c r="G47" s="25"/>
      <c r="H47" s="25"/>
      <c r="I47" s="25"/>
    </row>
    <row r="48" spans="3:9" x14ac:dyDescent="0.25">
      <c r="C48" s="25"/>
      <c r="D48" s="25"/>
      <c r="E48" s="25"/>
      <c r="F48" s="25"/>
      <c r="G48" s="25"/>
      <c r="H48" s="25"/>
      <c r="I48" s="25"/>
    </row>
    <row r="49" spans="3:9" x14ac:dyDescent="0.25">
      <c r="C49" s="25"/>
      <c r="D49" s="25"/>
      <c r="E49" s="25"/>
      <c r="F49" s="25"/>
      <c r="G49" s="25"/>
      <c r="H49" s="25"/>
      <c r="I49" s="25"/>
    </row>
    <row r="50" spans="3:9" x14ac:dyDescent="0.25">
      <c r="C50" s="25"/>
      <c r="D50" s="25"/>
      <c r="E50" s="25"/>
      <c r="F50" s="25"/>
      <c r="G50" s="25"/>
      <c r="H50" s="25"/>
      <c r="I50" s="25"/>
    </row>
    <row r="51" spans="3:9" x14ac:dyDescent="0.25">
      <c r="C51" s="25"/>
      <c r="D51" s="25"/>
      <c r="E51" s="25"/>
      <c r="F51" s="25"/>
      <c r="G51" s="25"/>
      <c r="H51" s="25"/>
      <c r="I51" s="25"/>
    </row>
    <row r="52" spans="3:9" x14ac:dyDescent="0.25">
      <c r="C52" s="25"/>
      <c r="D52" s="25"/>
      <c r="E52" s="25"/>
      <c r="F52" s="25"/>
      <c r="G52" s="25"/>
      <c r="H52" s="25"/>
      <c r="I52" s="25"/>
    </row>
    <row r="53" spans="3:9" x14ac:dyDescent="0.25">
      <c r="C53" s="25"/>
      <c r="D53" s="25"/>
      <c r="E53" s="25"/>
      <c r="F53" s="25"/>
      <c r="G53" s="25"/>
      <c r="H53" s="25"/>
      <c r="I53" s="25"/>
    </row>
    <row r="54" spans="3:9" x14ac:dyDescent="0.25">
      <c r="C54" s="25"/>
      <c r="D54" s="25"/>
      <c r="E54" s="25"/>
      <c r="F54" s="25"/>
      <c r="G54" s="25"/>
      <c r="H54" s="25"/>
      <c r="I54" s="25"/>
    </row>
    <row r="55" spans="3:9" x14ac:dyDescent="0.25">
      <c r="C55" s="25"/>
      <c r="D55" s="25"/>
      <c r="E55" s="25"/>
      <c r="F55" s="25"/>
      <c r="G55" s="25"/>
      <c r="H55" s="25"/>
      <c r="I55" s="25"/>
    </row>
    <row r="56" spans="3:9" x14ac:dyDescent="0.25">
      <c r="C56" s="25"/>
      <c r="D56" s="25"/>
      <c r="E56" s="25"/>
      <c r="F56" s="25"/>
      <c r="G56" s="25"/>
      <c r="H56" s="25"/>
      <c r="I56" s="25"/>
    </row>
    <row r="57" spans="3:9" x14ac:dyDescent="0.25">
      <c r="C57" s="25"/>
      <c r="D57" s="25"/>
      <c r="E57" s="25"/>
      <c r="F57" s="25"/>
      <c r="G57" s="25"/>
      <c r="H57" s="25"/>
      <c r="I57" s="25"/>
    </row>
    <row r="58" spans="3:9" x14ac:dyDescent="0.25">
      <c r="C58" s="25"/>
      <c r="D58" s="25"/>
      <c r="E58" s="25"/>
      <c r="F58" s="25"/>
      <c r="G58" s="25"/>
      <c r="H58" s="25"/>
      <c r="I58" s="25"/>
    </row>
    <row r="59" spans="3:9" x14ac:dyDescent="0.25">
      <c r="C59" s="25"/>
      <c r="D59" s="25"/>
      <c r="E59" s="25"/>
      <c r="F59" s="25"/>
      <c r="G59" s="25"/>
      <c r="H59" s="25"/>
      <c r="I59" s="25"/>
    </row>
    <row r="60" spans="3:9" x14ac:dyDescent="0.25">
      <c r="C60" s="25"/>
      <c r="D60" s="25"/>
      <c r="E60" s="25"/>
      <c r="F60" s="25"/>
      <c r="G60" s="25"/>
      <c r="H60" s="25"/>
      <c r="I60" s="25"/>
    </row>
    <row r="61" spans="3:9" x14ac:dyDescent="0.25">
      <c r="C61" s="25"/>
      <c r="D61" s="25"/>
      <c r="E61" s="25"/>
      <c r="F61" s="25"/>
      <c r="G61" s="25"/>
      <c r="H61" s="25"/>
      <c r="I61" s="25"/>
    </row>
    <row r="62" spans="3:9" x14ac:dyDescent="0.25">
      <c r="C62" s="25"/>
      <c r="D62" s="25"/>
      <c r="E62" s="25"/>
      <c r="F62" s="25"/>
      <c r="G62" s="25"/>
      <c r="H62" s="25"/>
      <c r="I62" s="25"/>
    </row>
    <row r="63" spans="3:9" x14ac:dyDescent="0.25">
      <c r="C63" s="33"/>
      <c r="D63" s="25"/>
      <c r="E63" s="25"/>
      <c r="F63" s="25"/>
      <c r="G63" s="25"/>
      <c r="H63" s="25"/>
      <c r="I63" s="25"/>
    </row>
    <row r="64" spans="3:9" x14ac:dyDescent="0.25">
      <c r="C64" s="25"/>
      <c r="D64" s="25"/>
      <c r="E64" s="25"/>
      <c r="F64" s="25"/>
      <c r="G64" s="25"/>
      <c r="H64" s="25"/>
      <c r="I64" s="25"/>
    </row>
    <row r="65" spans="3:9" x14ac:dyDescent="0.25">
      <c r="C65" s="25"/>
      <c r="D65" s="25"/>
      <c r="E65" s="25"/>
      <c r="F65" s="25"/>
      <c r="G65" s="25"/>
      <c r="H65" s="25"/>
      <c r="I65" s="25"/>
    </row>
    <row r="66" spans="3:9" x14ac:dyDescent="0.25">
      <c r="C66" s="25"/>
      <c r="D66" s="25"/>
      <c r="E66" s="25"/>
      <c r="F66" s="25"/>
      <c r="G66" s="25"/>
      <c r="H66" s="25"/>
      <c r="I66" s="25"/>
    </row>
    <row r="67" spans="3:9" x14ac:dyDescent="0.25">
      <c r="C67" s="25"/>
      <c r="D67" s="25"/>
      <c r="E67" s="25"/>
      <c r="F67" s="25"/>
      <c r="G67" s="25"/>
      <c r="H67" s="25"/>
      <c r="I67" s="25"/>
    </row>
    <row r="68" spans="3:9" x14ac:dyDescent="0.25">
      <c r="C68" s="25"/>
      <c r="D68" s="25"/>
      <c r="E68" s="25"/>
      <c r="F68" s="25"/>
      <c r="G68" s="25"/>
      <c r="H68" s="25"/>
      <c r="I68" s="25"/>
    </row>
    <row r="69" spans="3:9" x14ac:dyDescent="0.25">
      <c r="C69" s="25"/>
      <c r="D69" s="25"/>
      <c r="E69" s="25"/>
      <c r="F69" s="25"/>
      <c r="G69" s="25"/>
      <c r="H69" s="25"/>
      <c r="I69" s="25"/>
    </row>
    <row r="70" spans="3:9" x14ac:dyDescent="0.25">
      <c r="C70" s="25"/>
      <c r="D70" s="25"/>
      <c r="E70" s="25"/>
      <c r="F70" s="25"/>
      <c r="G70" s="25"/>
      <c r="H70" s="25"/>
      <c r="I70" s="25"/>
    </row>
    <row r="71" spans="3:9" x14ac:dyDescent="0.25">
      <c r="C71" s="25"/>
      <c r="D71" s="25"/>
      <c r="E71" s="25"/>
      <c r="F71" s="25"/>
      <c r="G71" s="25"/>
      <c r="H71" s="25"/>
      <c r="I71" s="25"/>
    </row>
    <row r="72" spans="3:9" x14ac:dyDescent="0.25">
      <c r="C72" s="25"/>
      <c r="D72" s="25"/>
      <c r="E72" s="25"/>
      <c r="F72" s="25"/>
      <c r="G72" s="25"/>
      <c r="H72" s="25"/>
      <c r="I72" s="25"/>
    </row>
    <row r="73" spans="3:9" x14ac:dyDescent="0.25">
      <c r="C73" s="25"/>
      <c r="D73" s="25"/>
      <c r="E73" s="25"/>
      <c r="F73" s="25"/>
      <c r="G73" s="25"/>
      <c r="H73" s="25"/>
      <c r="I73" s="25"/>
    </row>
    <row r="74" spans="3:9" x14ac:dyDescent="0.25">
      <c r="C74" s="25"/>
      <c r="D74" s="25"/>
      <c r="E74" s="25"/>
      <c r="F74" s="25"/>
      <c r="G74" s="25"/>
      <c r="H74" s="25"/>
      <c r="I74" s="25"/>
    </row>
    <row r="75" spans="3:9" x14ac:dyDescent="0.25">
      <c r="C75" s="25"/>
      <c r="D75" s="25"/>
      <c r="E75" s="25"/>
      <c r="F75" s="25"/>
      <c r="G75" s="25"/>
      <c r="H75" s="25"/>
      <c r="I75" s="25"/>
    </row>
    <row r="76" spans="3:9" x14ac:dyDescent="0.25">
      <c r="C76" s="25"/>
      <c r="D76" s="25"/>
      <c r="E76" s="25"/>
      <c r="F76" s="25"/>
      <c r="G76" s="25"/>
      <c r="H76" s="25"/>
      <c r="I76" s="25"/>
    </row>
    <row r="77" spans="3:9" x14ac:dyDescent="0.25">
      <c r="C77" s="25"/>
      <c r="D77" s="25"/>
      <c r="E77" s="25"/>
      <c r="F77" s="25"/>
      <c r="G77" s="25"/>
      <c r="H77" s="25"/>
      <c r="I77" s="25"/>
    </row>
    <row r="78" spans="3:9" x14ac:dyDescent="0.25">
      <c r="C78" s="25"/>
      <c r="D78" s="25"/>
      <c r="E78" s="25"/>
      <c r="F78" s="25"/>
      <c r="G78" s="25"/>
      <c r="H78" s="25"/>
      <c r="I78" s="25"/>
    </row>
    <row r="79" spans="3:9" x14ac:dyDescent="0.25">
      <c r="C79" s="25"/>
      <c r="D79" s="25"/>
      <c r="E79" s="25"/>
      <c r="F79" s="25"/>
      <c r="G79" s="25"/>
      <c r="H79" s="25"/>
      <c r="I79" s="25"/>
    </row>
    <row r="80" spans="3:9" x14ac:dyDescent="0.25">
      <c r="C80" s="25"/>
      <c r="D80" s="25"/>
      <c r="E80" s="25"/>
      <c r="F80" s="25"/>
      <c r="G80" s="25"/>
      <c r="H80" s="25"/>
      <c r="I80" s="25"/>
    </row>
    <row r="81" spans="3:9" x14ac:dyDescent="0.25">
      <c r="C81" s="25"/>
      <c r="D81" s="25"/>
      <c r="E81" s="25"/>
      <c r="F81" s="25"/>
      <c r="G81" s="25"/>
      <c r="H81" s="25"/>
      <c r="I81" s="25"/>
    </row>
    <row r="82" spans="3:9" x14ac:dyDescent="0.25">
      <c r="C82" s="25"/>
      <c r="D82" s="25"/>
      <c r="E82" s="25"/>
      <c r="F82" s="25"/>
      <c r="G82" s="25"/>
      <c r="H82" s="25"/>
      <c r="I82" s="25"/>
    </row>
    <row r="83" spans="3:9" x14ac:dyDescent="0.25">
      <c r="C83" s="25"/>
      <c r="D83" s="25"/>
      <c r="E83" s="25"/>
      <c r="F83" s="25"/>
      <c r="G83" s="25"/>
      <c r="H83" s="25"/>
      <c r="I83" s="25"/>
    </row>
    <row r="84" spans="3:9" x14ac:dyDescent="0.25">
      <c r="C84" s="25"/>
      <c r="D84" s="25"/>
      <c r="E84" s="25"/>
      <c r="F84" s="25"/>
      <c r="G84" s="25"/>
      <c r="H84" s="25"/>
      <c r="I84" s="25"/>
    </row>
    <row r="85" spans="3:9" x14ac:dyDescent="0.25">
      <c r="C85" s="25"/>
      <c r="D85" s="25"/>
      <c r="E85" s="25"/>
      <c r="F85" s="25"/>
      <c r="G85" s="25"/>
      <c r="H85" s="25"/>
      <c r="I85" s="25"/>
    </row>
    <row r="86" spans="3:9" x14ac:dyDescent="0.25">
      <c r="C86" s="25"/>
      <c r="D86" s="25"/>
      <c r="E86" s="25"/>
      <c r="F86" s="25"/>
      <c r="G86" s="25"/>
      <c r="H86" s="25"/>
      <c r="I86" s="25"/>
    </row>
    <row r="87" spans="3:9" x14ac:dyDescent="0.25">
      <c r="C87" s="25"/>
      <c r="D87" s="25"/>
      <c r="E87" s="25"/>
      <c r="F87" s="25"/>
      <c r="G87" s="25"/>
      <c r="H87" s="25"/>
      <c r="I87" s="25"/>
    </row>
    <row r="88" spans="3:9" x14ac:dyDescent="0.25">
      <c r="C88" s="25"/>
      <c r="D88" s="25"/>
      <c r="E88" s="25"/>
      <c r="F88" s="25"/>
      <c r="G88" s="25"/>
      <c r="H88" s="25"/>
      <c r="I88" s="25"/>
    </row>
    <row r="89" spans="3:9" x14ac:dyDescent="0.25">
      <c r="C89" s="25"/>
      <c r="D89" s="25"/>
      <c r="E89" s="25"/>
      <c r="F89" s="25"/>
      <c r="G89" s="25"/>
      <c r="H89" s="25"/>
      <c r="I89" s="25"/>
    </row>
    <row r="90" spans="3:9" x14ac:dyDescent="0.25">
      <c r="C90" s="25"/>
      <c r="D90" s="25"/>
      <c r="E90" s="25"/>
      <c r="F90" s="25"/>
      <c r="G90" s="25"/>
      <c r="H90" s="25"/>
      <c r="I90" s="25"/>
    </row>
    <row r="91" spans="3:9" x14ac:dyDescent="0.25">
      <c r="C91" s="25"/>
      <c r="D91" s="25"/>
      <c r="E91" s="25"/>
      <c r="F91" s="25"/>
      <c r="G91" s="25"/>
      <c r="H91" s="25"/>
      <c r="I91" s="25"/>
    </row>
    <row r="92" spans="3:9" x14ac:dyDescent="0.25">
      <c r="C92" s="25"/>
      <c r="D92" s="25"/>
      <c r="E92" s="25"/>
      <c r="F92" s="25"/>
      <c r="G92" s="25"/>
      <c r="H92" s="25"/>
      <c r="I92" s="25"/>
    </row>
    <row r="93" spans="3:9" x14ac:dyDescent="0.25">
      <c r="C93" s="25"/>
      <c r="D93" s="25"/>
      <c r="E93" s="25"/>
      <c r="F93" s="25"/>
      <c r="G93" s="25"/>
      <c r="H93" s="25"/>
      <c r="I93" s="25"/>
    </row>
    <row r="94" spans="3:9" x14ac:dyDescent="0.25">
      <c r="C94" s="25"/>
      <c r="D94" s="25"/>
      <c r="E94" s="25"/>
      <c r="F94" s="25"/>
      <c r="G94" s="25"/>
      <c r="H94" s="25"/>
      <c r="I94" s="25"/>
    </row>
    <row r="95" spans="3:9" x14ac:dyDescent="0.25">
      <c r="C95" s="25"/>
      <c r="D95" s="25"/>
      <c r="E95" s="25"/>
      <c r="F95" s="25"/>
      <c r="G95" s="25"/>
      <c r="H95" s="25"/>
      <c r="I95" s="25"/>
    </row>
    <row r="96" spans="3:9" x14ac:dyDescent="0.25">
      <c r="C96" s="25"/>
      <c r="D96" s="25"/>
      <c r="E96" s="25"/>
      <c r="F96" s="25"/>
      <c r="G96" s="25"/>
      <c r="H96" s="25"/>
      <c r="I96" s="25"/>
    </row>
    <row r="97" spans="3:9" x14ac:dyDescent="0.25">
      <c r="C97" s="25"/>
      <c r="D97" s="25"/>
      <c r="E97" s="25"/>
      <c r="F97" s="25"/>
      <c r="G97" s="25"/>
      <c r="H97" s="25"/>
      <c r="I97" s="25"/>
    </row>
    <row r="98" spans="3:9" x14ac:dyDescent="0.25">
      <c r="C98" s="25"/>
      <c r="D98" s="25"/>
      <c r="E98" s="25"/>
      <c r="F98" s="25"/>
      <c r="G98" s="25"/>
      <c r="H98" s="25"/>
      <c r="I98" s="25"/>
    </row>
    <row r="99" spans="3:9" x14ac:dyDescent="0.25">
      <c r="C99" s="25"/>
      <c r="D99" s="25"/>
      <c r="E99" s="25"/>
      <c r="F99" s="25"/>
      <c r="G99" s="25"/>
      <c r="H99" s="25"/>
      <c r="I99" s="25"/>
    </row>
    <row r="100" spans="3:9" x14ac:dyDescent="0.25">
      <c r="C100" s="25"/>
      <c r="D100" s="25"/>
      <c r="E100" s="25"/>
      <c r="F100" s="25"/>
      <c r="G100" s="25"/>
      <c r="H100" s="25"/>
      <c r="I100" s="25"/>
    </row>
    <row r="101" spans="3:9" x14ac:dyDescent="0.25">
      <c r="C101" s="25"/>
      <c r="D101" s="25"/>
      <c r="E101" s="25"/>
      <c r="F101" s="25"/>
      <c r="G101" s="25"/>
      <c r="H101" s="25"/>
      <c r="I101" s="25"/>
    </row>
    <row r="102" spans="3:9" x14ac:dyDescent="0.25">
      <c r="C102" s="25"/>
      <c r="D102" s="25"/>
      <c r="E102" s="25"/>
      <c r="F102" s="25"/>
      <c r="G102" s="25"/>
      <c r="H102" s="25"/>
      <c r="I102" s="25"/>
    </row>
    <row r="103" spans="3:9" x14ac:dyDescent="0.25">
      <c r="C103" s="25"/>
      <c r="D103" s="25"/>
      <c r="E103" s="25"/>
      <c r="F103" s="25"/>
      <c r="G103" s="25"/>
      <c r="H103" s="25"/>
      <c r="I103" s="25"/>
    </row>
    <row r="104" spans="3:9" x14ac:dyDescent="0.25">
      <c r="C104" s="25"/>
      <c r="D104" s="25"/>
      <c r="E104" s="25"/>
      <c r="F104" s="25"/>
      <c r="G104" s="25"/>
      <c r="H104" s="25"/>
      <c r="I104" s="25"/>
    </row>
    <row r="105" spans="3:9" x14ac:dyDescent="0.25">
      <c r="C105" s="25"/>
      <c r="D105" s="25"/>
      <c r="E105" s="25"/>
      <c r="F105" s="25"/>
      <c r="G105" s="25"/>
      <c r="H105" s="25"/>
      <c r="I105" s="25"/>
    </row>
    <row r="106" spans="3:9" x14ac:dyDescent="0.25">
      <c r="C106" s="25"/>
      <c r="D106" s="25"/>
      <c r="E106" s="25"/>
      <c r="F106" s="25"/>
      <c r="G106" s="25"/>
      <c r="H106" s="25"/>
      <c r="I106" s="25"/>
    </row>
    <row r="107" spans="3:9" x14ac:dyDescent="0.25">
      <c r="C107" s="25"/>
      <c r="D107" s="25"/>
      <c r="E107" s="25"/>
      <c r="F107" s="25"/>
      <c r="G107" s="25"/>
      <c r="H107" s="25"/>
      <c r="I107" s="25"/>
    </row>
    <row r="108" spans="3:9" x14ac:dyDescent="0.25">
      <c r="C108" s="25"/>
      <c r="D108" s="25"/>
      <c r="E108" s="25"/>
      <c r="F108" s="25"/>
      <c r="G108" s="25"/>
      <c r="H108" s="25"/>
      <c r="I108" s="25"/>
    </row>
    <row r="109" spans="3:9" x14ac:dyDescent="0.25">
      <c r="C109" s="25"/>
      <c r="D109" s="25"/>
      <c r="E109" s="25"/>
      <c r="F109" s="25"/>
      <c r="G109" s="25"/>
      <c r="H109" s="25"/>
      <c r="I109" s="25"/>
    </row>
    <row r="110" spans="3:9" x14ac:dyDescent="0.25">
      <c r="C110" s="25"/>
      <c r="D110" s="25"/>
      <c r="E110" s="25"/>
      <c r="F110" s="25"/>
      <c r="G110" s="25"/>
      <c r="H110" s="25"/>
      <c r="I110" s="25"/>
    </row>
    <row r="111" spans="3:9" x14ac:dyDescent="0.25">
      <c r="C111" s="25"/>
      <c r="D111" s="25"/>
      <c r="E111" s="25"/>
      <c r="F111" s="25"/>
      <c r="G111" s="25"/>
      <c r="H111" s="25"/>
      <c r="I111" s="25"/>
    </row>
    <row r="112" spans="3:9" x14ac:dyDescent="0.25">
      <c r="C112" s="25"/>
      <c r="D112" s="25"/>
      <c r="E112" s="25"/>
      <c r="F112" s="25"/>
      <c r="G112" s="25"/>
      <c r="H112" s="25"/>
      <c r="I112" s="25"/>
    </row>
    <row r="113" spans="3:9" x14ac:dyDescent="0.25">
      <c r="C113" s="25"/>
      <c r="D113" s="25"/>
      <c r="E113" s="25"/>
      <c r="F113" s="25"/>
      <c r="G113" s="25"/>
      <c r="H113" s="25"/>
      <c r="I113" s="25"/>
    </row>
    <row r="114" spans="3:9" x14ac:dyDescent="0.25">
      <c r="C114" s="25"/>
      <c r="D114" s="25"/>
      <c r="E114" s="25"/>
      <c r="F114" s="25"/>
      <c r="G114" s="25"/>
      <c r="H114" s="25"/>
      <c r="I114" s="25"/>
    </row>
    <row r="115" spans="3:9" x14ac:dyDescent="0.25">
      <c r="C115" s="25"/>
      <c r="D115" s="25"/>
      <c r="E115" s="25"/>
      <c r="F115" s="25"/>
      <c r="G115" s="25"/>
      <c r="H115" s="25"/>
      <c r="I115" s="25"/>
    </row>
    <row r="116" spans="3:9" x14ac:dyDescent="0.25">
      <c r="C116" s="25"/>
      <c r="D116" s="25"/>
      <c r="E116" s="25"/>
      <c r="F116" s="25"/>
      <c r="G116" s="25"/>
      <c r="H116" s="25"/>
      <c r="I116" s="25"/>
    </row>
    <row r="117" spans="3:9" x14ac:dyDescent="0.25">
      <c r="C117" s="25"/>
      <c r="D117" s="25"/>
      <c r="E117" s="25"/>
      <c r="F117" s="25"/>
      <c r="G117" s="25"/>
      <c r="H117" s="25"/>
      <c r="I117" s="25"/>
    </row>
    <row r="118" spans="3:9" x14ac:dyDescent="0.25">
      <c r="C118" s="25"/>
      <c r="D118" s="25"/>
      <c r="E118" s="25"/>
      <c r="F118" s="25"/>
      <c r="G118" s="25"/>
      <c r="H118" s="25"/>
      <c r="I118" s="25"/>
    </row>
    <row r="119" spans="3:9" x14ac:dyDescent="0.25">
      <c r="C119" s="25"/>
      <c r="D119" s="25"/>
      <c r="E119" s="25"/>
      <c r="F119" s="25"/>
      <c r="G119" s="25"/>
      <c r="H119" s="25"/>
      <c r="I119" s="25"/>
    </row>
    <row r="120" spans="3:9" x14ac:dyDescent="0.25">
      <c r="C120" s="25"/>
      <c r="D120" s="25"/>
      <c r="E120" s="25"/>
      <c r="F120" s="25"/>
      <c r="G120" s="25"/>
      <c r="H120" s="25"/>
      <c r="I120" s="25"/>
    </row>
    <row r="121" spans="3:9" x14ac:dyDescent="0.25">
      <c r="C121" s="25"/>
      <c r="D121" s="25"/>
      <c r="E121" s="25"/>
      <c r="F121" s="25"/>
      <c r="G121" s="25"/>
      <c r="H121" s="25"/>
      <c r="I121" s="25"/>
    </row>
    <row r="122" spans="3:9" x14ac:dyDescent="0.25">
      <c r="C122" s="25"/>
      <c r="D122" s="25"/>
      <c r="E122" s="25"/>
      <c r="F122" s="25"/>
      <c r="G122" s="25"/>
      <c r="H122" s="25"/>
      <c r="I122" s="25"/>
    </row>
    <row r="123" spans="3:9" x14ac:dyDescent="0.25">
      <c r="C123" s="25"/>
      <c r="D123" s="25"/>
      <c r="E123" s="25"/>
      <c r="F123" s="25"/>
      <c r="G123" s="25"/>
      <c r="H123" s="25"/>
      <c r="I123" s="25"/>
    </row>
    <row r="124" spans="3:9" x14ac:dyDescent="0.25">
      <c r="C124" s="25"/>
      <c r="D124" s="25"/>
      <c r="E124" s="25"/>
      <c r="F124" s="25"/>
      <c r="G124" s="25"/>
      <c r="H124" s="25"/>
      <c r="I124" s="25"/>
    </row>
    <row r="125" spans="3:9" x14ac:dyDescent="0.25">
      <c r="C125" s="25"/>
      <c r="D125" s="25"/>
      <c r="E125" s="25"/>
      <c r="F125" s="25"/>
      <c r="G125" s="25"/>
      <c r="H125" s="25"/>
      <c r="I125" s="25"/>
    </row>
    <row r="126" spans="3:9" x14ac:dyDescent="0.25">
      <c r="C126" s="25"/>
      <c r="D126" s="25"/>
      <c r="E126" s="25"/>
      <c r="F126" s="25"/>
      <c r="G126" s="25"/>
      <c r="H126" s="25"/>
      <c r="I126" s="25"/>
    </row>
    <row r="127" spans="3:9" x14ac:dyDescent="0.25">
      <c r="C127" s="25"/>
      <c r="D127" s="25"/>
      <c r="E127" s="25"/>
      <c r="F127" s="25"/>
      <c r="G127" s="25"/>
      <c r="H127" s="25"/>
      <c r="I127" s="25"/>
    </row>
    <row r="128" spans="3:9" x14ac:dyDescent="0.25">
      <c r="C128" s="25"/>
      <c r="D128" s="25"/>
      <c r="E128" s="25"/>
      <c r="F128" s="25"/>
      <c r="G128" s="25"/>
      <c r="H128" s="25"/>
      <c r="I128" s="25"/>
    </row>
    <row r="129" spans="3:9" x14ac:dyDescent="0.25">
      <c r="C129" s="25"/>
      <c r="D129" s="25"/>
      <c r="E129" s="25"/>
      <c r="F129" s="25"/>
      <c r="G129" s="25"/>
      <c r="H129" s="25"/>
      <c r="I129" s="25"/>
    </row>
    <row r="130" spans="3:9" x14ac:dyDescent="0.25">
      <c r="C130" s="25"/>
      <c r="D130" s="25"/>
      <c r="E130" s="25"/>
      <c r="F130" s="25"/>
      <c r="G130" s="25"/>
      <c r="H130" s="25"/>
      <c r="I130" s="25"/>
    </row>
    <row r="131" spans="3:9" x14ac:dyDescent="0.25">
      <c r="C131" s="25"/>
      <c r="D131" s="25"/>
      <c r="E131" s="25"/>
      <c r="F131" s="25"/>
      <c r="G131" s="25"/>
      <c r="H131" s="25"/>
      <c r="I131" s="25"/>
    </row>
    <row r="132" spans="3:9" x14ac:dyDescent="0.25">
      <c r="C132" s="25"/>
      <c r="D132" s="25"/>
      <c r="E132" s="25"/>
      <c r="F132" s="25"/>
      <c r="G132" s="25"/>
      <c r="H132" s="25"/>
      <c r="I132" s="25"/>
    </row>
    <row r="133" spans="3:9" x14ac:dyDescent="0.25">
      <c r="C133" s="25"/>
      <c r="D133" s="25"/>
      <c r="E133" s="25"/>
      <c r="F133" s="25"/>
      <c r="G133" s="25"/>
      <c r="H133" s="25"/>
      <c r="I133" s="25"/>
    </row>
    <row r="134" spans="3:9" x14ac:dyDescent="0.25">
      <c r="C134" s="25"/>
      <c r="D134" s="25"/>
      <c r="E134" s="25"/>
      <c r="F134" s="25"/>
      <c r="G134" s="25"/>
      <c r="H134" s="25"/>
      <c r="I134" s="25"/>
    </row>
    <row r="135" spans="3:9" x14ac:dyDescent="0.25">
      <c r="C135" s="25"/>
      <c r="D135" s="25"/>
      <c r="E135" s="25"/>
      <c r="F135" s="25"/>
      <c r="G135" s="25"/>
      <c r="H135" s="25"/>
      <c r="I135" s="25"/>
    </row>
    <row r="136" spans="3:9" x14ac:dyDescent="0.25">
      <c r="C136" s="25"/>
      <c r="D136" s="25"/>
      <c r="E136" s="25"/>
      <c r="F136" s="25"/>
      <c r="G136" s="25"/>
      <c r="H136" s="25"/>
      <c r="I136" s="25"/>
    </row>
    <row r="137" spans="3:9" x14ac:dyDescent="0.25">
      <c r="C137" s="25"/>
      <c r="D137" s="25"/>
      <c r="E137" s="25"/>
      <c r="F137" s="25"/>
      <c r="G137" s="25"/>
      <c r="H137" s="25"/>
      <c r="I137" s="25"/>
    </row>
    <row r="138" spans="3:9" x14ac:dyDescent="0.25">
      <c r="C138" s="25"/>
      <c r="D138" s="25"/>
      <c r="E138" s="25"/>
      <c r="F138" s="25"/>
      <c r="G138" s="25"/>
      <c r="H138" s="25"/>
      <c r="I138" s="25"/>
    </row>
    <row r="139" spans="3:9" x14ac:dyDescent="0.25">
      <c r="C139" s="25"/>
      <c r="D139" s="25"/>
      <c r="E139" s="25"/>
      <c r="F139" s="25"/>
      <c r="G139" s="25"/>
      <c r="H139" s="25"/>
      <c r="I139" s="25"/>
    </row>
    <row r="140" spans="3:9" x14ac:dyDescent="0.25">
      <c r="C140" s="25"/>
      <c r="D140" s="25"/>
      <c r="E140" s="25"/>
      <c r="F140" s="25"/>
      <c r="G140" s="25"/>
      <c r="H140" s="25"/>
      <c r="I140" s="25"/>
    </row>
    <row r="141" spans="3:9" x14ac:dyDescent="0.25">
      <c r="C141" s="25"/>
      <c r="D141" s="25"/>
      <c r="E141" s="25"/>
      <c r="F141" s="25"/>
      <c r="G141" s="25"/>
      <c r="H141" s="25"/>
      <c r="I141" s="25"/>
    </row>
    <row r="142" spans="3:9" x14ac:dyDescent="0.25">
      <c r="C142" s="25"/>
      <c r="D142" s="25"/>
      <c r="E142" s="25"/>
      <c r="F142" s="25"/>
      <c r="G142" s="25"/>
      <c r="H142" s="25"/>
      <c r="I142" s="25"/>
    </row>
    <row r="143" spans="3:9" x14ac:dyDescent="0.25">
      <c r="C143" s="25"/>
      <c r="D143" s="25"/>
      <c r="E143" s="25"/>
      <c r="F143" s="25"/>
      <c r="G143" s="25"/>
      <c r="H143" s="25"/>
      <c r="I143" s="25"/>
    </row>
    <row r="144" spans="3:9" x14ac:dyDescent="0.25">
      <c r="C144" s="25"/>
      <c r="D144" s="25"/>
      <c r="E144" s="25"/>
      <c r="F144" s="25"/>
      <c r="G144" s="25"/>
      <c r="H144" s="25"/>
      <c r="I144" s="25"/>
    </row>
    <row r="145" spans="3:9" x14ac:dyDescent="0.25">
      <c r="C145" s="25"/>
      <c r="D145" s="25"/>
      <c r="E145" s="25"/>
      <c r="F145" s="25"/>
      <c r="G145" s="25"/>
      <c r="H145" s="25"/>
      <c r="I145" s="25"/>
    </row>
    <row r="146" spans="3:9" x14ac:dyDescent="0.25">
      <c r="C146" s="25"/>
      <c r="D146" s="25"/>
      <c r="E146" s="25"/>
      <c r="F146" s="25"/>
      <c r="G146" s="25"/>
      <c r="H146" s="25"/>
      <c r="I146" s="25"/>
    </row>
    <row r="147" spans="3:9" x14ac:dyDescent="0.25">
      <c r="C147" s="25"/>
      <c r="D147" s="25"/>
      <c r="E147" s="25"/>
      <c r="F147" s="25"/>
      <c r="G147" s="25"/>
      <c r="H147" s="25"/>
      <c r="I147" s="25"/>
    </row>
    <row r="148" spans="3:9" x14ac:dyDescent="0.25">
      <c r="C148" s="25"/>
      <c r="D148" s="25"/>
      <c r="E148" s="25"/>
      <c r="F148" s="25"/>
      <c r="G148" s="25"/>
      <c r="H148" s="25"/>
      <c r="I148" s="25"/>
    </row>
    <row r="149" spans="3:9" x14ac:dyDescent="0.25">
      <c r="C149" s="25"/>
      <c r="D149" s="25"/>
      <c r="E149" s="25"/>
      <c r="F149" s="25"/>
      <c r="G149" s="25"/>
      <c r="H149" s="25"/>
      <c r="I149" s="25"/>
    </row>
    <row r="150" spans="3:9" x14ac:dyDescent="0.25">
      <c r="C150" s="25"/>
      <c r="D150" s="25"/>
      <c r="E150" s="25"/>
      <c r="F150" s="25"/>
      <c r="G150" s="25"/>
      <c r="H150" s="25"/>
      <c r="I150" s="25"/>
    </row>
    <row r="151" spans="3:9" x14ac:dyDescent="0.25">
      <c r="C151" s="25"/>
      <c r="D151" s="25"/>
      <c r="E151" s="25"/>
      <c r="F151" s="25"/>
      <c r="G151" s="25"/>
      <c r="H151" s="25"/>
      <c r="I151" s="25"/>
    </row>
    <row r="152" spans="3:9" x14ac:dyDescent="0.25">
      <c r="C152" s="25"/>
      <c r="D152" s="25"/>
      <c r="E152" s="25"/>
      <c r="F152" s="25"/>
      <c r="G152" s="25"/>
      <c r="H152" s="25"/>
      <c r="I152" s="25"/>
    </row>
    <row r="153" spans="3:9" x14ac:dyDescent="0.25">
      <c r="C153" s="25"/>
      <c r="D153" s="25"/>
      <c r="E153" s="25"/>
      <c r="F153" s="25"/>
      <c r="G153" s="25"/>
      <c r="H153" s="25"/>
      <c r="I153" s="25"/>
    </row>
    <row r="154" spans="3:9" x14ac:dyDescent="0.25">
      <c r="C154" s="25"/>
      <c r="D154" s="25"/>
      <c r="E154" s="25"/>
      <c r="F154" s="25"/>
      <c r="G154" s="25"/>
      <c r="H154" s="25"/>
      <c r="I154" s="25"/>
    </row>
    <row r="155" spans="3:9" x14ac:dyDescent="0.25">
      <c r="C155" s="25"/>
      <c r="D155" s="25"/>
      <c r="E155" s="25"/>
      <c r="F155" s="25"/>
      <c r="G155" s="25"/>
      <c r="H155" s="25"/>
      <c r="I155" s="25"/>
    </row>
    <row r="156" spans="3:9" x14ac:dyDescent="0.25">
      <c r="C156" s="25"/>
      <c r="D156" s="25"/>
      <c r="E156" s="25"/>
      <c r="F156" s="25"/>
      <c r="G156" s="25"/>
      <c r="H156" s="25"/>
      <c r="I156" s="25"/>
    </row>
    <row r="157" spans="3:9" x14ac:dyDescent="0.25">
      <c r="C157" s="25"/>
      <c r="D157" s="25"/>
      <c r="E157" s="25"/>
      <c r="F157" s="25"/>
      <c r="G157" s="25"/>
      <c r="H157" s="25"/>
      <c r="I157" s="25"/>
    </row>
    <row r="158" spans="3:9" x14ac:dyDescent="0.25">
      <c r="C158" s="25"/>
      <c r="D158" s="25"/>
      <c r="E158" s="25"/>
      <c r="F158" s="25"/>
      <c r="G158" s="25"/>
      <c r="H158" s="25"/>
      <c r="I158" s="25"/>
    </row>
    <row r="159" spans="3:9" x14ac:dyDescent="0.25">
      <c r="C159" s="25"/>
      <c r="D159" s="25"/>
      <c r="E159" s="25"/>
      <c r="F159" s="25"/>
      <c r="G159" s="25"/>
      <c r="H159" s="25"/>
      <c r="I159" s="25"/>
    </row>
    <row r="160" spans="3:9" x14ac:dyDescent="0.25">
      <c r="C160" s="25"/>
      <c r="D160" s="25"/>
      <c r="E160" s="25"/>
      <c r="F160" s="25"/>
      <c r="G160" s="25"/>
      <c r="H160" s="25"/>
      <c r="I160" s="25"/>
    </row>
    <row r="161" spans="3:9" x14ac:dyDescent="0.25">
      <c r="C161" s="25"/>
      <c r="D161" s="25"/>
      <c r="E161" s="25"/>
      <c r="F161" s="25"/>
      <c r="G161" s="25"/>
      <c r="H161" s="25"/>
      <c r="I161" s="25"/>
    </row>
    <row r="162" spans="3:9" x14ac:dyDescent="0.25">
      <c r="C162" s="25"/>
      <c r="D162" s="25"/>
      <c r="E162" s="25"/>
      <c r="F162" s="25"/>
      <c r="G162" s="25"/>
      <c r="H162" s="25"/>
      <c r="I162" s="25"/>
    </row>
    <row r="163" spans="3:9" x14ac:dyDescent="0.25">
      <c r="C163" s="25"/>
      <c r="D163" s="25"/>
      <c r="E163" s="25"/>
      <c r="F163" s="25"/>
      <c r="G163" s="25"/>
      <c r="H163" s="25"/>
      <c r="I163" s="25"/>
    </row>
    <row r="164" spans="3:9" x14ac:dyDescent="0.25">
      <c r="C164" s="25"/>
      <c r="D164" s="25"/>
      <c r="E164" s="25"/>
      <c r="F164" s="25"/>
      <c r="G164" s="25"/>
      <c r="H164" s="25"/>
      <c r="I164" s="25"/>
    </row>
    <row r="165" spans="3:9" x14ac:dyDescent="0.25">
      <c r="C165" s="25"/>
      <c r="D165" s="25"/>
      <c r="E165" s="25"/>
      <c r="F165" s="25"/>
      <c r="G165" s="25"/>
      <c r="H165" s="25"/>
      <c r="I165" s="25"/>
    </row>
    <row r="166" spans="3:9" x14ac:dyDescent="0.25">
      <c r="C166" s="25"/>
      <c r="D166" s="25"/>
      <c r="E166" s="25"/>
      <c r="F166" s="25"/>
      <c r="G166" s="25"/>
      <c r="H166" s="25"/>
      <c r="I166" s="25"/>
    </row>
    <row r="167" spans="3:9" x14ac:dyDescent="0.25">
      <c r="C167" s="25"/>
      <c r="D167" s="25"/>
      <c r="E167" s="25"/>
      <c r="F167" s="25"/>
      <c r="G167" s="25"/>
      <c r="H167" s="25"/>
      <c r="I167" s="25"/>
    </row>
    <row r="168" spans="3:9" x14ac:dyDescent="0.25">
      <c r="C168" s="25"/>
      <c r="D168" s="25"/>
      <c r="E168" s="25"/>
      <c r="F168" s="25"/>
      <c r="G168" s="25"/>
      <c r="H168" s="25"/>
      <c r="I168" s="25"/>
    </row>
    <row r="169" spans="3:9" x14ac:dyDescent="0.25">
      <c r="C169" s="25"/>
      <c r="D169" s="25"/>
      <c r="E169" s="25"/>
      <c r="F169" s="25"/>
      <c r="G169" s="25"/>
      <c r="H169" s="25"/>
      <c r="I169" s="25"/>
    </row>
    <row r="170" spans="3:9" x14ac:dyDescent="0.25">
      <c r="C170" s="25"/>
      <c r="D170" s="25"/>
      <c r="E170" s="25"/>
      <c r="F170" s="25"/>
      <c r="G170" s="25"/>
      <c r="H170" s="25"/>
      <c r="I170" s="25"/>
    </row>
    <row r="171" spans="3:9" x14ac:dyDescent="0.25">
      <c r="C171" s="25"/>
      <c r="D171" s="25"/>
      <c r="E171" s="25"/>
      <c r="F171" s="25"/>
      <c r="G171" s="25"/>
      <c r="H171" s="25"/>
      <c r="I171" s="25"/>
    </row>
    <row r="172" spans="3:9" x14ac:dyDescent="0.25">
      <c r="C172" s="25"/>
      <c r="D172" s="25"/>
      <c r="E172" s="25"/>
      <c r="F172" s="25"/>
      <c r="G172" s="25"/>
      <c r="H172" s="25"/>
      <c r="I172" s="25"/>
    </row>
    <row r="173" spans="3:9" x14ac:dyDescent="0.25">
      <c r="C173" s="25"/>
      <c r="D173" s="25"/>
      <c r="E173" s="25"/>
      <c r="F173" s="25"/>
      <c r="G173" s="25"/>
      <c r="H173" s="25"/>
      <c r="I173" s="25"/>
    </row>
    <row r="174" spans="3:9" x14ac:dyDescent="0.25">
      <c r="C174" s="25"/>
      <c r="D174" s="25"/>
      <c r="E174" s="25"/>
      <c r="F174" s="25"/>
      <c r="G174" s="25"/>
      <c r="H174" s="25"/>
      <c r="I174" s="25"/>
    </row>
    <row r="175" spans="3:9" x14ac:dyDescent="0.25">
      <c r="C175" s="25"/>
      <c r="D175" s="25"/>
      <c r="E175" s="25"/>
      <c r="F175" s="25"/>
      <c r="G175" s="25"/>
      <c r="H175" s="25"/>
      <c r="I175" s="25"/>
    </row>
    <row r="176" spans="3:9" x14ac:dyDescent="0.25">
      <c r="C176" s="25"/>
      <c r="D176" s="25"/>
      <c r="E176" s="25"/>
      <c r="F176" s="25"/>
      <c r="G176" s="25"/>
      <c r="H176" s="25"/>
      <c r="I176" s="25"/>
    </row>
    <row r="177" spans="3:9" x14ac:dyDescent="0.25">
      <c r="C177" s="25"/>
      <c r="D177" s="25"/>
      <c r="E177" s="25"/>
      <c r="F177" s="25"/>
      <c r="G177" s="25"/>
      <c r="H177" s="25"/>
      <c r="I177" s="25"/>
    </row>
    <row r="178" spans="3:9" x14ac:dyDescent="0.25">
      <c r="C178" s="25"/>
      <c r="D178" s="25"/>
      <c r="E178" s="25"/>
      <c r="F178" s="25"/>
      <c r="G178" s="25"/>
      <c r="H178" s="25"/>
      <c r="I178" s="25"/>
    </row>
    <row r="179" spans="3:9" x14ac:dyDescent="0.25">
      <c r="C179" s="25"/>
      <c r="D179" s="25"/>
      <c r="E179" s="25"/>
      <c r="F179" s="25"/>
      <c r="G179" s="25"/>
      <c r="H179" s="25"/>
      <c r="I179" s="25"/>
    </row>
  </sheetData>
  <hyperlinks>
    <hyperlink ref="D6" r:id="rId1"/>
    <hyperlink ref="B6" r:id="rId2"/>
    <hyperlink ref="G6" r:id="rId3"/>
    <hyperlink ref="I6" r:id="rId4" display="iOS  Developer Community"/>
  </hyperlinks>
  <pageMargins left="0.7" right="0.7" top="0.75" bottom="0.75" header="0.3" footer="0.3"/>
  <pageSetup orientation="portrait" horizontalDpi="0" verticalDpi="0"/>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4"/>
  <sheetViews>
    <sheetView zoomScale="81" zoomScaleNormal="125" zoomScalePageLayoutView="125" workbookViewId="0">
      <selection activeCell="H13" sqref="H13"/>
    </sheetView>
  </sheetViews>
  <sheetFormatPr baseColWidth="10" defaultRowHeight="16" x14ac:dyDescent="0.2"/>
  <cols>
    <col min="1" max="1" width="10.83203125" style="42"/>
    <col min="2" max="2" width="23.83203125" style="42" customWidth="1"/>
    <col min="3" max="3" width="29.1640625" style="42" customWidth="1"/>
    <col min="4" max="4" width="14.6640625" style="42" customWidth="1"/>
    <col min="5" max="5" width="19.1640625" style="42" customWidth="1"/>
    <col min="6" max="6" width="65.6640625" style="42" customWidth="1"/>
    <col min="7" max="7" width="10.83203125" style="42"/>
    <col min="8" max="8" width="26.5" style="42" customWidth="1"/>
    <col min="9" max="9" width="39.33203125" style="42" customWidth="1"/>
    <col min="10" max="10" width="28.5" style="42" customWidth="1"/>
    <col min="11" max="11" width="21" style="42" customWidth="1"/>
    <col min="12" max="12" width="73.6640625" style="42" customWidth="1"/>
    <col min="13" max="13" width="10.83203125" style="42" customWidth="1"/>
    <col min="14" max="16384" width="10.83203125" style="42"/>
  </cols>
  <sheetData>
    <row r="2" spans="2:12" ht="42" customHeight="1" x14ac:dyDescent="0.2">
      <c r="B2" s="35" t="s">
        <v>12</v>
      </c>
      <c r="C2" s="36" t="s">
        <v>11</v>
      </c>
      <c r="D2" s="37" t="s">
        <v>14</v>
      </c>
      <c r="E2" s="38" t="s">
        <v>17</v>
      </c>
      <c r="F2" s="39" t="s">
        <v>13</v>
      </c>
      <c r="G2" s="3"/>
      <c r="H2" s="35" t="s">
        <v>12</v>
      </c>
      <c r="I2" s="36" t="s">
        <v>11</v>
      </c>
      <c r="J2" s="37" t="s">
        <v>14</v>
      </c>
      <c r="K2" s="38" t="s">
        <v>17</v>
      </c>
      <c r="L2" s="39" t="s">
        <v>13</v>
      </c>
    </row>
    <row r="3" spans="2:12" ht="32" x14ac:dyDescent="0.2">
      <c r="B3" s="43" t="s">
        <v>15</v>
      </c>
      <c r="C3" s="44" t="s">
        <v>10</v>
      </c>
      <c r="D3" s="43" t="s">
        <v>0</v>
      </c>
      <c r="E3" s="43" t="s">
        <v>18</v>
      </c>
      <c r="F3" s="41" t="s">
        <v>16</v>
      </c>
      <c r="H3" s="43" t="s">
        <v>71</v>
      </c>
      <c r="I3" s="48" t="s">
        <v>72</v>
      </c>
      <c r="J3" s="43" t="s">
        <v>28</v>
      </c>
      <c r="K3" s="43"/>
      <c r="L3" s="41" t="s">
        <v>73</v>
      </c>
    </row>
    <row r="4" spans="2:12" ht="32" x14ac:dyDescent="0.2">
      <c r="B4" s="43" t="s">
        <v>19</v>
      </c>
      <c r="C4" s="43" t="s">
        <v>20</v>
      </c>
      <c r="D4" s="43" t="s">
        <v>0</v>
      </c>
      <c r="E4" s="43" t="s">
        <v>38</v>
      </c>
      <c r="F4" s="41" t="s">
        <v>21</v>
      </c>
      <c r="H4" s="43" t="s">
        <v>76</v>
      </c>
      <c r="I4" s="43" t="s">
        <v>77</v>
      </c>
      <c r="J4" s="43" t="s">
        <v>28</v>
      </c>
      <c r="K4" s="43" t="s">
        <v>75</v>
      </c>
      <c r="L4" s="41" t="s">
        <v>74</v>
      </c>
    </row>
    <row r="5" spans="2:12" ht="112" x14ac:dyDescent="0.2">
      <c r="B5" s="43" t="s">
        <v>23</v>
      </c>
      <c r="C5" s="43"/>
      <c r="D5" s="43" t="s">
        <v>0</v>
      </c>
      <c r="E5" s="43" t="s">
        <v>24</v>
      </c>
      <c r="F5" s="41" t="s">
        <v>25</v>
      </c>
      <c r="H5" s="43" t="s">
        <v>80</v>
      </c>
      <c r="I5" s="43" t="s">
        <v>79</v>
      </c>
      <c r="J5" s="43" t="s">
        <v>28</v>
      </c>
      <c r="K5" s="43" t="s">
        <v>81</v>
      </c>
      <c r="L5" s="41" t="s">
        <v>82</v>
      </c>
    </row>
    <row r="6" spans="2:12" ht="80" x14ac:dyDescent="0.2">
      <c r="B6" s="43" t="s">
        <v>35</v>
      </c>
      <c r="C6" s="43"/>
      <c r="D6" s="43" t="s">
        <v>0</v>
      </c>
      <c r="E6" s="43" t="s">
        <v>37</v>
      </c>
      <c r="F6" s="41" t="s">
        <v>36</v>
      </c>
      <c r="H6" s="43" t="s">
        <v>83</v>
      </c>
      <c r="I6" s="43" t="s">
        <v>89</v>
      </c>
      <c r="J6" s="43" t="s">
        <v>28</v>
      </c>
      <c r="K6" s="43" t="s">
        <v>91</v>
      </c>
      <c r="L6" s="41" t="s">
        <v>84</v>
      </c>
    </row>
    <row r="7" spans="2:12" ht="80" x14ac:dyDescent="0.2">
      <c r="B7" s="43" t="s">
        <v>49</v>
      </c>
      <c r="C7" s="43"/>
      <c r="D7" s="43" t="s">
        <v>0</v>
      </c>
      <c r="E7" s="43" t="s">
        <v>50</v>
      </c>
      <c r="F7" s="41" t="s">
        <v>51</v>
      </c>
      <c r="H7" s="43" t="s">
        <v>86</v>
      </c>
      <c r="I7" s="43" t="s">
        <v>85</v>
      </c>
      <c r="J7" s="43" t="s">
        <v>87</v>
      </c>
      <c r="K7" s="43" t="s">
        <v>90</v>
      </c>
      <c r="L7" s="41" t="s">
        <v>88</v>
      </c>
    </row>
    <row r="8" spans="2:12" ht="32" x14ac:dyDescent="0.2">
      <c r="B8" s="43" t="s">
        <v>54</v>
      </c>
      <c r="C8" s="43"/>
      <c r="D8" s="43" t="s">
        <v>55</v>
      </c>
      <c r="E8" s="43" t="s">
        <v>56</v>
      </c>
      <c r="F8" s="41" t="s">
        <v>57</v>
      </c>
      <c r="H8" s="43" t="s">
        <v>92</v>
      </c>
      <c r="I8" s="48" t="s">
        <v>93</v>
      </c>
      <c r="J8" s="43" t="s">
        <v>11</v>
      </c>
      <c r="K8" s="43" t="s">
        <v>98</v>
      </c>
      <c r="L8" s="41" t="s">
        <v>99</v>
      </c>
    </row>
    <row r="9" spans="2:12" ht="32" x14ac:dyDescent="0.2">
      <c r="B9" s="43" t="s">
        <v>58</v>
      </c>
      <c r="C9" s="43"/>
      <c r="D9" s="43" t="s">
        <v>40</v>
      </c>
      <c r="E9" s="43" t="s">
        <v>59</v>
      </c>
      <c r="F9" s="41" t="s">
        <v>60</v>
      </c>
      <c r="H9" s="43" t="s">
        <v>95</v>
      </c>
      <c r="I9" s="43" t="s">
        <v>94</v>
      </c>
      <c r="J9" s="43" t="s">
        <v>87</v>
      </c>
      <c r="K9" s="43" t="s">
        <v>96</v>
      </c>
      <c r="L9" s="41" t="s">
        <v>97</v>
      </c>
    </row>
    <row r="10" spans="2:12" ht="48" x14ac:dyDescent="0.2">
      <c r="B10" s="43" t="s">
        <v>61</v>
      </c>
      <c r="C10" s="43"/>
      <c r="D10" s="43" t="s">
        <v>0</v>
      </c>
      <c r="E10" s="43" t="s">
        <v>62</v>
      </c>
      <c r="F10" s="41" t="s">
        <v>63</v>
      </c>
      <c r="H10" s="43" t="s">
        <v>101</v>
      </c>
      <c r="I10" s="43" t="s">
        <v>100</v>
      </c>
      <c r="J10" s="43" t="s">
        <v>87</v>
      </c>
      <c r="K10" s="43" t="s">
        <v>102</v>
      </c>
      <c r="L10" s="41" t="s">
        <v>103</v>
      </c>
    </row>
    <row r="11" spans="2:12" ht="32" x14ac:dyDescent="0.2">
      <c r="B11" s="43" t="s">
        <v>64</v>
      </c>
      <c r="C11" s="43"/>
      <c r="D11" s="43" t="s">
        <v>30</v>
      </c>
      <c r="E11" s="43" t="s">
        <v>65</v>
      </c>
      <c r="F11" s="41" t="s">
        <v>66</v>
      </c>
      <c r="H11" s="43" t="s">
        <v>107</v>
      </c>
      <c r="I11" s="48" t="s">
        <v>109</v>
      </c>
      <c r="J11" s="43" t="s">
        <v>30</v>
      </c>
      <c r="K11" s="43" t="s">
        <v>96</v>
      </c>
      <c r="L11" s="41" t="s">
        <v>108</v>
      </c>
    </row>
    <row r="12" spans="2:12" ht="48" x14ac:dyDescent="0.2">
      <c r="B12" s="43" t="s">
        <v>110</v>
      </c>
      <c r="C12" s="43"/>
      <c r="D12" s="43" t="s">
        <v>112</v>
      </c>
      <c r="E12" s="43" t="s">
        <v>111</v>
      </c>
      <c r="F12" s="41" t="s">
        <v>113</v>
      </c>
    </row>
    <row r="13" spans="2:12" ht="96" x14ac:dyDescent="0.2">
      <c r="B13" s="43" t="s">
        <v>173</v>
      </c>
      <c r="C13" s="43"/>
      <c r="D13" s="43" t="s">
        <v>174</v>
      </c>
      <c r="E13" s="43" t="s">
        <v>175</v>
      </c>
      <c r="F13" s="41" t="s">
        <v>176</v>
      </c>
    </row>
    <row r="14" spans="2:12" x14ac:dyDescent="0.2">
      <c r="B14" s="45"/>
    </row>
    <row r="18" spans="2:6" ht="49" customHeight="1" x14ac:dyDescent="0.2"/>
    <row r="19" spans="2:6" ht="32" customHeight="1" x14ac:dyDescent="0.2"/>
    <row r="21" spans="2:6" x14ac:dyDescent="0.2">
      <c r="B21" s="46"/>
      <c r="C21" s="46"/>
      <c r="D21" s="46"/>
      <c r="E21" s="46"/>
      <c r="F21" s="47"/>
    </row>
    <row r="22" spans="2:6" x14ac:dyDescent="0.2">
      <c r="B22" s="46"/>
      <c r="C22" s="46"/>
      <c r="D22" s="46"/>
      <c r="E22" s="46"/>
      <c r="F22" s="47"/>
    </row>
    <row r="23" spans="2:6" x14ac:dyDescent="0.2">
      <c r="B23" s="46"/>
      <c r="C23" s="46"/>
      <c r="D23" s="46"/>
      <c r="E23" s="46"/>
      <c r="F23" s="47"/>
    </row>
    <row r="24" spans="2:6" x14ac:dyDescent="0.2">
      <c r="B24" s="46"/>
      <c r="C24" s="46"/>
      <c r="D24" s="46"/>
      <c r="E24" s="46"/>
      <c r="F24" s="47"/>
    </row>
  </sheetData>
  <hyperlinks>
    <hyperlink ref="I3" r:id="rId1"/>
    <hyperlink ref="I8" r:id="rId2"/>
    <hyperlink ref="I11" r:id="rId3"/>
  </hyperlinks>
  <pageMargins left="0.7" right="0.7" top="0.75" bottom="0.75" header="0.3" footer="0.3"/>
  <pageSetup orientation="portrait" horizontalDpi="0" verticalDpi="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zoomScale="75" workbookViewId="0">
      <selection activeCell="D27" sqref="D27"/>
    </sheetView>
  </sheetViews>
  <sheetFormatPr baseColWidth="10" defaultRowHeight="16" x14ac:dyDescent="0.2"/>
  <cols>
    <col min="2" max="2" width="21.83203125" customWidth="1"/>
    <col min="3" max="3" width="34" customWidth="1"/>
    <col min="4" max="4" width="34.5" customWidth="1"/>
    <col min="5" max="5" width="34.83203125" customWidth="1"/>
    <col min="6" max="6" width="33.33203125" customWidth="1"/>
    <col min="7" max="7" width="24.6640625" customWidth="1"/>
    <col min="8" max="8" width="21.6640625" customWidth="1"/>
    <col min="9" max="9" width="68.5" customWidth="1"/>
  </cols>
  <sheetData>
    <row r="2" spans="2:9" ht="19" x14ac:dyDescent="0.25">
      <c r="B2" s="49" t="s">
        <v>114</v>
      </c>
      <c r="C2" s="50" t="s">
        <v>55</v>
      </c>
      <c r="D2" s="51" t="s">
        <v>40</v>
      </c>
      <c r="E2" s="52" t="s">
        <v>0</v>
      </c>
      <c r="F2" s="53" t="s">
        <v>116</v>
      </c>
      <c r="G2" s="54" t="s">
        <v>117</v>
      </c>
      <c r="H2" s="55" t="s">
        <v>122</v>
      </c>
      <c r="I2" s="56" t="s">
        <v>118</v>
      </c>
    </row>
    <row r="3" spans="2:9" x14ac:dyDescent="0.2">
      <c r="B3" t="s">
        <v>115</v>
      </c>
      <c r="C3" t="s">
        <v>145</v>
      </c>
      <c r="F3" t="s">
        <v>119</v>
      </c>
      <c r="G3" t="s">
        <v>120</v>
      </c>
      <c r="H3" t="s">
        <v>123</v>
      </c>
      <c r="I3" t="s">
        <v>121</v>
      </c>
    </row>
    <row r="4" spans="2:9" x14ac:dyDescent="0.2">
      <c r="B4" t="s">
        <v>134</v>
      </c>
      <c r="C4" t="s">
        <v>137</v>
      </c>
      <c r="F4" t="s">
        <v>138</v>
      </c>
      <c r="G4" t="s">
        <v>135</v>
      </c>
      <c r="I4" t="s">
        <v>136</v>
      </c>
    </row>
    <row r="5" spans="2:9" x14ac:dyDescent="0.2">
      <c r="B5" t="s">
        <v>124</v>
      </c>
      <c r="C5" t="s">
        <v>127</v>
      </c>
      <c r="E5" t="s">
        <v>128</v>
      </c>
      <c r="F5" t="s">
        <v>125</v>
      </c>
      <c r="G5" t="s">
        <v>126</v>
      </c>
    </row>
    <row r="6" spans="2:9" x14ac:dyDescent="0.2">
      <c r="B6" t="s">
        <v>129</v>
      </c>
      <c r="C6" t="s">
        <v>132</v>
      </c>
      <c r="D6" t="s">
        <v>133</v>
      </c>
      <c r="F6" t="s">
        <v>130</v>
      </c>
      <c r="I6" t="s">
        <v>131</v>
      </c>
    </row>
    <row r="7" spans="2:9" x14ac:dyDescent="0.2">
      <c r="B7" t="s">
        <v>139</v>
      </c>
      <c r="C7" t="s">
        <v>142</v>
      </c>
      <c r="E7" t="s">
        <v>160</v>
      </c>
      <c r="F7" t="s">
        <v>141</v>
      </c>
      <c r="G7" t="s">
        <v>143</v>
      </c>
      <c r="I7" t="s">
        <v>140</v>
      </c>
    </row>
    <row r="10" spans="2:9" ht="19" x14ac:dyDescent="0.25">
      <c r="B10" s="49" t="s">
        <v>153</v>
      </c>
      <c r="C10" s="50" t="s">
        <v>154</v>
      </c>
      <c r="D10" s="51" t="s">
        <v>55</v>
      </c>
      <c r="E10" s="52" t="s">
        <v>0</v>
      </c>
      <c r="F10" s="53" t="s">
        <v>159</v>
      </c>
    </row>
    <row r="11" spans="2:9" x14ac:dyDescent="0.2">
      <c r="B11" s="42" t="s">
        <v>144</v>
      </c>
      <c r="C11" s="42"/>
      <c r="D11" s="42"/>
      <c r="E11" s="42"/>
    </row>
    <row r="12" spans="2:9" x14ac:dyDescent="0.2">
      <c r="B12" s="42" t="s">
        <v>149</v>
      </c>
      <c r="C12" s="42" t="s">
        <v>147</v>
      </c>
      <c r="D12" s="57" t="s">
        <v>146</v>
      </c>
      <c r="E12" t="s">
        <v>148</v>
      </c>
    </row>
    <row r="13" spans="2:9" ht="32" x14ac:dyDescent="0.2">
      <c r="B13" s="42" t="s">
        <v>151</v>
      </c>
      <c r="C13" s="42" t="s">
        <v>150</v>
      </c>
      <c r="D13" s="42"/>
      <c r="E13" s="42"/>
      <c r="F13" s="57" t="s">
        <v>152</v>
      </c>
    </row>
    <row r="14" spans="2:9" x14ac:dyDescent="0.2">
      <c r="B14" s="42" t="s">
        <v>168</v>
      </c>
      <c r="C14" s="42" t="s">
        <v>169</v>
      </c>
      <c r="D14" s="42"/>
      <c r="E14" s="4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1"/>
  <sheetViews>
    <sheetView zoomScale="134" workbookViewId="0">
      <selection activeCell="E9" sqref="E9"/>
    </sheetView>
  </sheetViews>
  <sheetFormatPr baseColWidth="10" defaultRowHeight="16" x14ac:dyDescent="0.2"/>
  <cols>
    <col min="2" max="2" width="22.33203125" customWidth="1"/>
    <col min="3" max="3" width="24.6640625" customWidth="1"/>
    <col min="4" max="4" width="25.6640625" customWidth="1"/>
    <col min="5" max="5" width="26.6640625" customWidth="1"/>
    <col min="7" max="7" width="27.1640625" style="4" customWidth="1"/>
    <col min="8" max="8" width="25" customWidth="1"/>
  </cols>
  <sheetData>
    <row r="3" spans="2:8" x14ac:dyDescent="0.2">
      <c r="B3" s="83" t="s">
        <v>245</v>
      </c>
      <c r="C3" s="84" t="s">
        <v>187</v>
      </c>
      <c r="D3" s="85" t="s">
        <v>246</v>
      </c>
      <c r="E3" s="86" t="s">
        <v>116</v>
      </c>
    </row>
    <row r="4" spans="2:8" ht="64" x14ac:dyDescent="0.2">
      <c r="C4" s="87" t="s">
        <v>251</v>
      </c>
      <c r="D4" s="87" t="s">
        <v>252</v>
      </c>
      <c r="E4" s="87" t="s">
        <v>250</v>
      </c>
    </row>
    <row r="5" spans="2:8" ht="48" x14ac:dyDescent="0.2">
      <c r="C5" s="87" t="s">
        <v>247</v>
      </c>
      <c r="D5" s="87" t="s">
        <v>249</v>
      </c>
      <c r="E5" s="87" t="s">
        <v>253</v>
      </c>
    </row>
    <row r="6" spans="2:8" x14ac:dyDescent="0.2">
      <c r="C6" s="87" t="s">
        <v>248</v>
      </c>
      <c r="D6" s="87"/>
      <c r="E6" s="87"/>
    </row>
    <row r="7" spans="2:8" ht="37" customHeight="1" x14ac:dyDescent="0.2"/>
    <row r="8" spans="2:8" ht="37" customHeight="1" x14ac:dyDescent="0.2">
      <c r="G8" s="88"/>
      <c r="H8" s="87"/>
    </row>
    <row r="9" spans="2:8" x14ac:dyDescent="0.2">
      <c r="G9" s="88"/>
    </row>
    <row r="10" spans="2:8" x14ac:dyDescent="0.2">
      <c r="G10" s="87"/>
    </row>
    <row r="11" spans="2:8" x14ac:dyDescent="0.2">
      <c r="G11" s="87"/>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Vision</vt:lpstr>
      <vt:lpstr>Vision Reflection</vt:lpstr>
      <vt:lpstr>Blog Post</vt:lpstr>
      <vt:lpstr>VIPs</vt:lpstr>
      <vt:lpstr>Influentials</vt:lpstr>
      <vt:lpstr>Biz Dev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2016-09-15T05:46:28Z</dcterms:created>
  <dcterms:modified xsi:type="dcterms:W3CDTF">2017-01-12T09:04:27Z</dcterms:modified>
</cp:coreProperties>
</file>