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Analysis of Algorithms\project 1\"/>
    </mc:Choice>
  </mc:AlternateContent>
  <xr:revisionPtr revIDLastSave="0" documentId="13_ncr:1_{BE807C37-0EB8-4C07-B784-0D0D4ADB972D}" xr6:coauthVersionLast="47" xr6:coauthVersionMax="47" xr10:uidLastSave="{00000000-0000-0000-0000-000000000000}"/>
  <bookViews>
    <workbookView xWindow="2340" yWindow="2340" windowWidth="21600" windowHeight="11385" xr2:uid="{747C445F-3F83-46CD-A123-7A3C4253F5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1" l="1"/>
  <c r="H3" i="1"/>
  <c r="H4" i="1"/>
  <c r="H5" i="1"/>
  <c r="H6" i="1"/>
  <c r="H7" i="1"/>
  <c r="H8" i="1"/>
  <c r="H9" i="1"/>
  <c r="H10" i="1"/>
  <c r="H11" i="1"/>
  <c r="H12" i="1"/>
  <c r="H13" i="1"/>
  <c r="I2" i="1"/>
  <c r="H2" i="1"/>
  <c r="G6" i="1"/>
  <c r="G3" i="1"/>
  <c r="I3" i="1"/>
  <c r="G4" i="1"/>
  <c r="I4" i="1"/>
  <c r="G5" i="1"/>
  <c r="I5" i="1"/>
  <c r="I6" i="1"/>
  <c r="G7" i="1"/>
  <c r="I7" i="1"/>
  <c r="G8" i="1"/>
  <c r="I8" i="1"/>
  <c r="G9" i="1"/>
  <c r="I9" i="1"/>
  <c r="G10" i="1"/>
  <c r="I10" i="1"/>
  <c r="G11" i="1"/>
  <c r="I11" i="1"/>
  <c r="G12" i="1"/>
  <c r="I12" i="1"/>
  <c r="G13" i="1"/>
  <c r="I13" i="1"/>
  <c r="G2" i="1"/>
  <c r="F3" i="1"/>
  <c r="F4" i="1"/>
  <c r="F5" i="1"/>
  <c r="F6" i="1"/>
  <c r="F7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<sst xmlns="http://schemas.openxmlformats.org/spreadsheetml/2006/main" count="20" uniqueCount="20">
  <si>
    <t>SC</t>
  </si>
  <si>
    <t>SS</t>
  </si>
  <si>
    <t>SR</t>
  </si>
  <si>
    <t>IC</t>
  </si>
  <si>
    <t>IS</t>
  </si>
  <si>
    <t>IR</t>
  </si>
  <si>
    <t>MS</t>
  </si>
  <si>
    <t>MC</t>
  </si>
  <si>
    <t>MR</t>
  </si>
  <si>
    <t>QC</t>
  </si>
  <si>
    <t>QS</t>
  </si>
  <si>
    <t>QR</t>
  </si>
  <si>
    <t>Nmin</t>
  </si>
  <si>
    <t>Tmin</t>
  </si>
  <si>
    <t>Nmax</t>
  </si>
  <si>
    <t>Tmax</t>
  </si>
  <si>
    <t>Tmax/Tmin</t>
  </si>
  <si>
    <t>n(ln(n)) ratio</t>
  </si>
  <si>
    <t>n ratio</t>
  </si>
  <si>
    <t>n^2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</si>
</sst>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Border="1"/>
    <xf numFmtId="0" fontId="0" fillId="0" borderId="0" xfId="0" applyBorder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1" fontId="0" fillId="0" borderId="0" xfId="0" applyNumberFormat="1"/>
    <xf numFmtId="1" fontId="0" fillId="0" borderId="0" xfId="0" applyNumberFormat="1" applyBorder="1"/>
    <xf numFmtId="1" fontId="0" fillId="0" borderId="1" xfId="0" applyNumberFormat="1" applyBorder="1"/>
    <xf numFmtId="1" fontId="0" fillId="0" borderId="2" xfId="0" applyNumberFormat="1" applyBorder="1"/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626E0-1BF1-4000-AA46-3F663BE6C0A1}">
  <dimension ref="A1:I13"/>
  <sheetViews>
    <sheetView tabSelected="1" workbookViewId="0">
      <selection activeCell="M19" sqref="M19"/>
    </sheetView>
  </sheetViews>
  <sheetFormatPr defaultRowHeight="15" x14ac:dyDescent="0.25"/>
  <cols>
    <col min="4" max="4" width="11" bestFit="1" customWidth="1"/>
    <col min="6" max="6" width="16.140625" customWidth="1"/>
    <col min="9" max="9" width="14.140625" customWidth="1"/>
  </cols>
  <sheetData>
    <row r="1" spans="1:9" ht="30" x14ac:dyDescent="0.25">
      <c r="B1" s="3" t="s">
        <v>12</v>
      </c>
      <c r="C1" s="3" t="s">
        <v>13</v>
      </c>
      <c r="D1" s="3" t="s">
        <v>14</v>
      </c>
      <c r="E1" s="3" t="s">
        <v>15</v>
      </c>
      <c r="F1" s="11" t="s">
        <v>16</v>
      </c>
      <c r="G1" s="11" t="s">
        <v>18</v>
      </c>
      <c r="H1" s="11" t="s">
        <v>17</v>
      </c>
      <c r="I1" s="11" t="s">
        <v>19</v>
      </c>
    </row>
    <row r="2" spans="1:9" x14ac:dyDescent="0.25">
      <c r="A2" s="1" t="s">
        <v>0</v>
      </c>
      <c r="B2" s="2">
        <v>5600</v>
      </c>
      <c r="C2" s="2">
        <v>32</v>
      </c>
      <c r="D2" s="2">
        <v>500000</v>
      </c>
      <c r="E2" s="2">
        <v>245011</v>
      </c>
      <c r="F2" s="10">
        <f>E2/C2</f>
        <v>7656.59375</v>
      </c>
      <c r="G2" s="10">
        <f>D2/B2</f>
        <v>89.285714285714292</v>
      </c>
      <c r="H2" s="10">
        <f>(D2*LN(D2))/(B2*LN(B2))</f>
        <v>135.75535801933233</v>
      </c>
      <c r="I2" s="6">
        <f>(D2*D2)/(B2/B2)</f>
        <v>250000000000</v>
      </c>
    </row>
    <row r="3" spans="1:9" x14ac:dyDescent="0.25">
      <c r="A3" s="1" t="s">
        <v>1</v>
      </c>
      <c r="B3" s="2">
        <v>5600</v>
      </c>
      <c r="C3" s="2">
        <v>31</v>
      </c>
      <c r="D3" s="2">
        <v>500000</v>
      </c>
      <c r="E3" s="2">
        <v>242325</v>
      </c>
      <c r="F3" s="8">
        <f t="shared" ref="F3:F13" si="0">E3/C3</f>
        <v>7816.9354838709678</v>
      </c>
      <c r="G3" s="8">
        <f t="shared" ref="G3:G13" si="1">D3/B3</f>
        <v>89.285714285714292</v>
      </c>
      <c r="H3" s="8">
        <f t="shared" ref="H3:H13" si="2">(D3*LN(D3))/(B3*LN(B3))</f>
        <v>135.75535801933233</v>
      </c>
      <c r="I3" s="2">
        <f t="shared" ref="I3:I13" si="3">(D3*D3)/(B3/B3)</f>
        <v>250000000000</v>
      </c>
    </row>
    <row r="4" spans="1:9" x14ac:dyDescent="0.25">
      <c r="A4" s="3" t="s">
        <v>2</v>
      </c>
      <c r="B4" s="4">
        <v>15600</v>
      </c>
      <c r="C4" s="4">
        <v>31</v>
      </c>
      <c r="D4" s="4">
        <v>500000</v>
      </c>
      <c r="E4" s="4">
        <v>243809</v>
      </c>
      <c r="F4" s="9">
        <f t="shared" si="0"/>
        <v>7864.8064516129034</v>
      </c>
      <c r="G4" s="9">
        <f t="shared" si="1"/>
        <v>32.051282051282051</v>
      </c>
      <c r="H4" s="9">
        <f t="shared" si="2"/>
        <v>43.561618722814046</v>
      </c>
      <c r="I4" s="4">
        <f t="shared" si="3"/>
        <v>250000000000</v>
      </c>
    </row>
    <row r="5" spans="1:9" x14ac:dyDescent="0.25">
      <c r="A5" s="5" t="s">
        <v>3</v>
      </c>
      <c r="B5" s="6">
        <v>5000000</v>
      </c>
      <c r="C5" s="6">
        <v>29</v>
      </c>
      <c r="D5" s="6">
        <v>1000000000</v>
      </c>
      <c r="E5" s="6">
        <v>5970</v>
      </c>
      <c r="F5" s="8">
        <f t="shared" si="0"/>
        <v>205.86206896551724</v>
      </c>
      <c r="G5" s="8">
        <f t="shared" si="1"/>
        <v>200</v>
      </c>
      <c r="H5" s="8">
        <f t="shared" si="2"/>
        <v>268.69802355211624</v>
      </c>
      <c r="I5" s="2">
        <f t="shared" si="3"/>
        <v>1E+18</v>
      </c>
    </row>
    <row r="6" spans="1:9" x14ac:dyDescent="0.25">
      <c r="A6" s="1" t="s">
        <v>4</v>
      </c>
      <c r="B6" s="2">
        <v>5000000</v>
      </c>
      <c r="C6" s="2">
        <v>29</v>
      </c>
      <c r="D6" s="2">
        <v>1000000000</v>
      </c>
      <c r="E6" s="2">
        <v>6271</v>
      </c>
      <c r="F6" s="8">
        <f t="shared" si="0"/>
        <v>216.24137931034483</v>
      </c>
      <c r="G6" s="8">
        <f>D6/B6</f>
        <v>200</v>
      </c>
      <c r="H6" s="8">
        <f t="shared" si="2"/>
        <v>268.69802355211624</v>
      </c>
      <c r="I6" s="2">
        <f t="shared" si="3"/>
        <v>1E+18</v>
      </c>
    </row>
    <row r="7" spans="1:9" x14ac:dyDescent="0.25">
      <c r="A7" s="3" t="s">
        <v>5</v>
      </c>
      <c r="B7" s="4">
        <v>7000</v>
      </c>
      <c r="C7" s="4">
        <v>30</v>
      </c>
      <c r="D7" s="4">
        <v>600000</v>
      </c>
      <c r="E7" s="4">
        <v>120458</v>
      </c>
      <c r="F7" s="9">
        <f t="shared" si="0"/>
        <v>4015.2666666666669</v>
      </c>
      <c r="G7" s="9">
        <f t="shared" si="1"/>
        <v>85.714285714285708</v>
      </c>
      <c r="H7" s="9">
        <f t="shared" si="2"/>
        <v>128.80558623517035</v>
      </c>
      <c r="I7" s="4">
        <f t="shared" si="3"/>
        <v>360000000000</v>
      </c>
    </row>
    <row r="8" spans="1:9" x14ac:dyDescent="0.25">
      <c r="A8" s="5" t="s">
        <v>7</v>
      </c>
      <c r="B8" s="6">
        <v>500000</v>
      </c>
      <c r="C8" s="6">
        <v>29</v>
      </c>
      <c r="D8" s="6">
        <v>1000000000</v>
      </c>
      <c r="E8" s="6">
        <v>90300</v>
      </c>
      <c r="F8" s="7">
        <f>E8/C8</f>
        <v>3113.7931034482758</v>
      </c>
      <c r="G8" s="7">
        <f t="shared" si="1"/>
        <v>2000</v>
      </c>
      <c r="H8" s="7">
        <f t="shared" si="2"/>
        <v>3158.4654746918891</v>
      </c>
      <c r="I8">
        <f t="shared" si="3"/>
        <v>1E+18</v>
      </c>
    </row>
    <row r="9" spans="1:9" x14ac:dyDescent="0.25">
      <c r="A9" s="1" t="s">
        <v>6</v>
      </c>
      <c r="B9" s="2">
        <v>500000</v>
      </c>
      <c r="C9" s="2">
        <v>29</v>
      </c>
      <c r="D9" s="2">
        <v>1000000000</v>
      </c>
      <c r="E9" s="2">
        <v>90450</v>
      </c>
      <c r="F9" s="7">
        <f t="shared" si="0"/>
        <v>3118.9655172413795</v>
      </c>
      <c r="G9" s="7">
        <f t="shared" si="1"/>
        <v>2000</v>
      </c>
      <c r="H9" s="7">
        <f t="shared" si="2"/>
        <v>3158.4654746918891</v>
      </c>
      <c r="I9">
        <f t="shared" si="3"/>
        <v>1E+18</v>
      </c>
    </row>
    <row r="10" spans="1:9" x14ac:dyDescent="0.25">
      <c r="A10" s="3" t="s">
        <v>8</v>
      </c>
      <c r="B10" s="4">
        <v>250000</v>
      </c>
      <c r="C10" s="4">
        <v>29</v>
      </c>
      <c r="D10" s="4">
        <v>1000000000</v>
      </c>
      <c r="E10" s="4">
        <v>156053</v>
      </c>
      <c r="F10" s="9">
        <f t="shared" si="0"/>
        <v>5381.1379310344828</v>
      </c>
      <c r="G10" s="9">
        <f t="shared" si="1"/>
        <v>4000</v>
      </c>
      <c r="H10" s="9">
        <f t="shared" si="2"/>
        <v>6669.2108363865391</v>
      </c>
      <c r="I10" s="4">
        <f t="shared" si="3"/>
        <v>1E+18</v>
      </c>
    </row>
    <row r="11" spans="1:9" x14ac:dyDescent="0.25">
      <c r="A11" s="5" t="s">
        <v>9</v>
      </c>
      <c r="B11" s="6">
        <v>5600</v>
      </c>
      <c r="C11" s="6">
        <v>30</v>
      </c>
      <c r="D11" s="6">
        <v>10000</v>
      </c>
      <c r="E11" s="6">
        <v>96</v>
      </c>
      <c r="F11" s="8">
        <f t="shared" si="0"/>
        <v>3.2</v>
      </c>
      <c r="G11" s="8">
        <f t="shared" si="1"/>
        <v>1.7857142857142858</v>
      </c>
      <c r="H11" s="8">
        <f t="shared" si="2"/>
        <v>1.905682716926657</v>
      </c>
      <c r="I11" s="2">
        <f t="shared" si="3"/>
        <v>100000000</v>
      </c>
    </row>
    <row r="12" spans="1:9" x14ac:dyDescent="0.25">
      <c r="A12" s="1" t="s">
        <v>10</v>
      </c>
      <c r="B12" s="2">
        <v>360000</v>
      </c>
      <c r="C12" s="2">
        <v>29</v>
      </c>
      <c r="D12" s="2">
        <v>20000000</v>
      </c>
      <c r="E12" s="2">
        <v>25247</v>
      </c>
      <c r="F12" s="8">
        <f t="shared" si="0"/>
        <v>870.58620689655174</v>
      </c>
      <c r="G12" s="8">
        <f t="shared" si="1"/>
        <v>55.555555555555557</v>
      </c>
      <c r="H12" s="8">
        <f t="shared" si="2"/>
        <v>73.000485031345107</v>
      </c>
      <c r="I12" s="2">
        <f t="shared" si="3"/>
        <v>400000000000000</v>
      </c>
    </row>
    <row r="13" spans="1:9" x14ac:dyDescent="0.25">
      <c r="A13" s="3" t="s">
        <v>11</v>
      </c>
      <c r="B13" s="4">
        <v>210000</v>
      </c>
      <c r="C13" s="4">
        <v>29</v>
      </c>
      <c r="D13" s="4">
        <v>20000000</v>
      </c>
      <c r="E13" s="4">
        <v>11303</v>
      </c>
      <c r="F13" s="9">
        <f t="shared" si="0"/>
        <v>389.75862068965517</v>
      </c>
      <c r="G13" s="9">
        <f t="shared" si="1"/>
        <v>95.238095238095241</v>
      </c>
      <c r="H13" s="9">
        <f t="shared" si="2"/>
        <v>130.64779024630533</v>
      </c>
      <c r="I13" s="4">
        <f t="shared" si="3"/>
        <v>400000000000000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Al Hamzy</dc:creator>
  <cp:lastModifiedBy>Mohamed Al Hamzy</cp:lastModifiedBy>
  <dcterms:created xsi:type="dcterms:W3CDTF">2022-06-24T21:51:48Z</dcterms:created>
  <dcterms:modified xsi:type="dcterms:W3CDTF">2022-06-25T02:33:34Z</dcterms:modified>
</cp:coreProperties>
</file>