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han\Desktop\"/>
    </mc:Choice>
  </mc:AlternateContent>
  <xr:revisionPtr revIDLastSave="0" documentId="13_ncr:1_{EFEF55FB-8F43-4880-940F-8ED1DEA3502D}" xr6:coauthVersionLast="40" xr6:coauthVersionMax="40" xr10:uidLastSave="{00000000-0000-0000-0000-000000000000}"/>
  <bookViews>
    <workbookView xWindow="-120" yWindow="-120" windowWidth="20730" windowHeight="11160" activeTab="1" xr2:uid="{C69D599C-C4D0-4D48-BD24-24833DB29387}"/>
  </bookViews>
  <sheets>
    <sheet name="gender" sheetId="3" r:id="rId1"/>
    <sheet name="AGE" sheetId="10" r:id="rId2"/>
    <sheet name="User" sheetId="12" r:id="rId3"/>
    <sheet name="Sheet1" sheetId="1" r:id="rId4"/>
  </sheets>
  <calcPr calcId="191029"/>
  <pivotCaches>
    <pivotCache cacheId="29" r:id="rId5"/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" i="1"/>
</calcChain>
</file>

<file path=xl/sharedStrings.xml><?xml version="1.0" encoding="utf-8"?>
<sst xmlns="http://schemas.openxmlformats.org/spreadsheetml/2006/main" count="1240" uniqueCount="266">
  <si>
    <t>User_ID</t>
  </si>
  <si>
    <t>Product_ID</t>
  </si>
  <si>
    <t>Gender</t>
  </si>
  <si>
    <t>Age</t>
  </si>
  <si>
    <t>Stationary</t>
  </si>
  <si>
    <t>City_Category</t>
  </si>
  <si>
    <t>Décor</t>
  </si>
  <si>
    <t>Marital_Status</t>
  </si>
  <si>
    <t>Electronics</t>
  </si>
  <si>
    <t>Clothes</t>
  </si>
  <si>
    <t>Books</t>
  </si>
  <si>
    <t>P00069042</t>
  </si>
  <si>
    <t>F</t>
  </si>
  <si>
    <t>0-17</t>
  </si>
  <si>
    <t>UK</t>
  </si>
  <si>
    <t>P00285442</t>
  </si>
  <si>
    <t>M</t>
  </si>
  <si>
    <t>55+</t>
  </si>
  <si>
    <t>US</t>
  </si>
  <si>
    <t>P00193542</t>
  </si>
  <si>
    <t>26-35</t>
  </si>
  <si>
    <t>P00184942</t>
  </si>
  <si>
    <t>46-50</t>
  </si>
  <si>
    <t>KSA</t>
  </si>
  <si>
    <t>P00274942</t>
  </si>
  <si>
    <t>P00231342</t>
  </si>
  <si>
    <t>51-55</t>
  </si>
  <si>
    <t>P00036842</t>
  </si>
  <si>
    <t>36-45</t>
  </si>
  <si>
    <t>P00249542</t>
  </si>
  <si>
    <t>P00135742</t>
  </si>
  <si>
    <t>P00085942</t>
  </si>
  <si>
    <t>P00192642</t>
  </si>
  <si>
    <t>P00304242</t>
  </si>
  <si>
    <t>P00129542</t>
  </si>
  <si>
    <t>P00276642</t>
  </si>
  <si>
    <t>P00334242</t>
  </si>
  <si>
    <t>P00244242</t>
  </si>
  <si>
    <t>P00019342</t>
  </si>
  <si>
    <t>P00366542</t>
  </si>
  <si>
    <t>18-25</t>
  </si>
  <si>
    <t>P00112542</t>
  </si>
  <si>
    <t>P00220242</t>
  </si>
  <si>
    <t>P00351142</t>
  </si>
  <si>
    <t>P00278942</t>
  </si>
  <si>
    <t>P00346642</t>
  </si>
  <si>
    <t>P00206442</t>
  </si>
  <si>
    <t>P00043242</t>
  </si>
  <si>
    <t>P00281742</t>
  </si>
  <si>
    <t>P00084442</t>
  </si>
  <si>
    <t>P00233542</t>
  </si>
  <si>
    <t>P00051442</t>
  </si>
  <si>
    <t>P00117442</t>
  </si>
  <si>
    <t>P00332342</t>
  </si>
  <si>
    <t>P00192942</t>
  </si>
  <si>
    <t>P00102542</t>
  </si>
  <si>
    <t>P00102642</t>
  </si>
  <si>
    <t>P00085242</t>
  </si>
  <si>
    <t>P00279442</t>
  </si>
  <si>
    <t>P00235242</t>
  </si>
  <si>
    <t>P00046742</t>
  </si>
  <si>
    <t>P00255842</t>
  </si>
  <si>
    <t>P00112142</t>
  </si>
  <si>
    <t>P00066442</t>
  </si>
  <si>
    <t>P00123142</t>
  </si>
  <si>
    <t>P00031042</t>
  </si>
  <si>
    <t>P00055642</t>
  </si>
  <si>
    <t>P00317942</t>
  </si>
  <si>
    <t>P00361842</t>
  </si>
  <si>
    <t>P00147942</t>
  </si>
  <si>
    <t>P00117542</t>
  </si>
  <si>
    <t>P00299842</t>
  </si>
  <si>
    <t>P00102442</t>
  </si>
  <si>
    <t>P00171542</t>
  </si>
  <si>
    <t>P00110742</t>
  </si>
  <si>
    <t>P00114742</t>
  </si>
  <si>
    <t>P00150542</t>
  </si>
  <si>
    <t>P00013742</t>
  </si>
  <si>
    <t>P00234742</t>
  </si>
  <si>
    <t>P00110942</t>
  </si>
  <si>
    <t>P00289942</t>
  </si>
  <si>
    <t>P00265242</t>
  </si>
  <si>
    <t>P00118142</t>
  </si>
  <si>
    <t>P00289742</t>
  </si>
  <si>
    <t>P00249142</t>
  </si>
  <si>
    <t>P00165442</t>
  </si>
  <si>
    <t>P00156442</t>
  </si>
  <si>
    <t>P00248442</t>
  </si>
  <si>
    <t>P00126142</t>
  </si>
  <si>
    <t>P00255542</t>
  </si>
  <si>
    <t>P0097142</t>
  </si>
  <si>
    <t>P00195842</t>
  </si>
  <si>
    <t>P00157542</t>
  </si>
  <si>
    <t>P00344242</t>
  </si>
  <si>
    <t>P00015542</t>
  </si>
  <si>
    <t>P00105142</t>
  </si>
  <si>
    <t>P00034742</t>
  </si>
  <si>
    <t>P00027142</t>
  </si>
  <si>
    <t>P00145042</t>
  </si>
  <si>
    <t>P00173342</t>
  </si>
  <si>
    <t>P00010842</t>
  </si>
  <si>
    <t>P00223942</t>
  </si>
  <si>
    <t>P00027542</t>
  </si>
  <si>
    <t>P00199442</t>
  </si>
  <si>
    <t>P00117042</t>
  </si>
  <si>
    <t>P00141942</t>
  </si>
  <si>
    <t>P00117942</t>
  </si>
  <si>
    <t>P00209842</t>
  </si>
  <si>
    <t>P00317842</t>
  </si>
  <si>
    <t>P00057942</t>
  </si>
  <si>
    <t>P00278042</t>
  </si>
  <si>
    <t>P00071242</t>
  </si>
  <si>
    <t>P00269542</t>
  </si>
  <si>
    <t>P00205442</t>
  </si>
  <si>
    <t>P00323742</t>
  </si>
  <si>
    <t>P00013942</t>
  </si>
  <si>
    <t>P00087042</t>
  </si>
  <si>
    <t>P00035842</t>
  </si>
  <si>
    <t>P00350942</t>
  </si>
  <si>
    <t>P00275842</t>
  </si>
  <si>
    <t>P00351342</t>
  </si>
  <si>
    <t>P00194542</t>
  </si>
  <si>
    <t>P00330642</t>
  </si>
  <si>
    <t>P00005042</t>
  </si>
  <si>
    <t>P00102042</t>
  </si>
  <si>
    <t>P00142142</t>
  </si>
  <si>
    <t>P00248142</t>
  </si>
  <si>
    <t>P00291042</t>
  </si>
  <si>
    <t>P00244642</t>
  </si>
  <si>
    <t>P00245642</t>
  </si>
  <si>
    <t>P00037542</t>
  </si>
  <si>
    <t>P00350442</t>
  </si>
  <si>
    <t>P00170642</t>
  </si>
  <si>
    <t>P00100842</t>
  </si>
  <si>
    <t>P00012542</t>
  </si>
  <si>
    <t>P00218642</t>
  </si>
  <si>
    <t>P00295942</t>
  </si>
  <si>
    <t>P0099042</t>
  </si>
  <si>
    <t>P00250842</t>
  </si>
  <si>
    <t>P00113242</t>
  </si>
  <si>
    <t>P00329542</t>
  </si>
  <si>
    <t>P00062842</t>
  </si>
  <si>
    <t>P00192042</t>
  </si>
  <si>
    <t>P00250242</t>
  </si>
  <si>
    <t>P00250342</t>
  </si>
  <si>
    <t>P00248942</t>
  </si>
  <si>
    <t>P00109242</t>
  </si>
  <si>
    <t>P00294542</t>
  </si>
  <si>
    <t>P00159942</t>
  </si>
  <si>
    <t>P00031642</t>
  </si>
  <si>
    <t>P00214242</t>
  </si>
  <si>
    <t>P00205642</t>
  </si>
  <si>
    <t>P00304842</t>
  </si>
  <si>
    <t>P00140042</t>
  </si>
  <si>
    <t>P00347242</t>
  </si>
  <si>
    <t>P00277642</t>
  </si>
  <si>
    <t>P00198042</t>
  </si>
  <si>
    <t>P00086042</t>
  </si>
  <si>
    <t>P00004842</t>
  </si>
  <si>
    <t>P00014742</t>
  </si>
  <si>
    <t>P00288042</t>
  </si>
  <si>
    <t>P00111142</t>
  </si>
  <si>
    <t>P00100442</t>
  </si>
  <si>
    <t>P00346542</t>
  </si>
  <si>
    <t>P00084642</t>
  </si>
  <si>
    <t>P00302742</t>
  </si>
  <si>
    <t>P00282842</t>
  </si>
  <si>
    <t>P00253042</t>
  </si>
  <si>
    <t>P00370242</t>
  </si>
  <si>
    <t>P00100142</t>
  </si>
  <si>
    <t>P00068042</t>
  </si>
  <si>
    <t>P00182742</t>
  </si>
  <si>
    <t>P00238442</t>
  </si>
  <si>
    <t>P00158542</t>
  </si>
  <si>
    <t>P00208742</t>
  </si>
  <si>
    <t>P00092242</t>
  </si>
  <si>
    <t>P00110542</t>
  </si>
  <si>
    <t>P0099342</t>
  </si>
  <si>
    <t>P00240142</t>
  </si>
  <si>
    <t>P00297042</t>
  </si>
  <si>
    <t>P00285842</t>
  </si>
  <si>
    <t>P00010742</t>
  </si>
  <si>
    <t>P00196742</t>
  </si>
  <si>
    <t>P00063342</t>
  </si>
  <si>
    <t>P00332242</t>
  </si>
  <si>
    <t>P00025542</t>
  </si>
  <si>
    <t>P00152742</t>
  </si>
  <si>
    <t>P00295842</t>
  </si>
  <si>
    <t>P00326742</t>
  </si>
  <si>
    <t>P00114342</t>
  </si>
  <si>
    <t>P00022642</t>
  </si>
  <si>
    <t>P00278642</t>
  </si>
  <si>
    <t>P00256642</t>
  </si>
  <si>
    <t>P00367042</t>
  </si>
  <si>
    <t>P00270942</t>
  </si>
  <si>
    <t>P00328142</t>
  </si>
  <si>
    <t>P00288542</t>
  </si>
  <si>
    <t>P00053642</t>
  </si>
  <si>
    <t>P00102342</t>
  </si>
  <si>
    <t>P00216542</t>
  </si>
  <si>
    <t>P00112442</t>
  </si>
  <si>
    <t>P00106742</t>
  </si>
  <si>
    <t>P00167942</t>
  </si>
  <si>
    <t>P00271142</t>
  </si>
  <si>
    <t>P00138542</t>
  </si>
  <si>
    <t>P00115842</t>
  </si>
  <si>
    <t>P00338542</t>
  </si>
  <si>
    <t>P00043542</t>
  </si>
  <si>
    <t>P00102842</t>
  </si>
  <si>
    <t>P00255942</t>
  </si>
  <si>
    <t>P00161542</t>
  </si>
  <si>
    <t>P00268342</t>
  </si>
  <si>
    <t>P00002542</t>
  </si>
  <si>
    <t>P00111842</t>
  </si>
  <si>
    <t>P00025442</t>
  </si>
  <si>
    <t>P00221442</t>
  </si>
  <si>
    <t>P00115942</t>
  </si>
  <si>
    <t>P00110842</t>
  </si>
  <si>
    <t>P00044442</t>
  </si>
  <si>
    <t>P00047942</t>
  </si>
  <si>
    <t>P00264242</t>
  </si>
  <si>
    <t>P00229942</t>
  </si>
  <si>
    <t>P00100942</t>
  </si>
  <si>
    <t>P00105042</t>
  </si>
  <si>
    <t>P00327342</t>
  </si>
  <si>
    <t>P00014942</t>
  </si>
  <si>
    <t>P00125142</t>
  </si>
  <si>
    <t>P00359242</t>
  </si>
  <si>
    <t>P00003442</t>
  </si>
  <si>
    <t>P00220342</t>
  </si>
  <si>
    <t>P00195942</t>
  </si>
  <si>
    <t>P00319342</t>
  </si>
  <si>
    <t>P00093242</t>
  </si>
  <si>
    <t>P00115642</t>
  </si>
  <si>
    <t>P00155842</t>
  </si>
  <si>
    <t>P00280442</t>
  </si>
  <si>
    <t>P00328042</t>
  </si>
  <si>
    <t>P00135342</t>
  </si>
  <si>
    <t>P00243942</t>
  </si>
  <si>
    <t>P00005742</t>
  </si>
  <si>
    <t>P00273342</t>
  </si>
  <si>
    <t>P00181542</t>
  </si>
  <si>
    <t>P00028842</t>
  </si>
  <si>
    <t>P00366442</t>
  </si>
  <si>
    <t>P00033442</t>
  </si>
  <si>
    <t>P00313242</t>
  </si>
  <si>
    <t>P00203742</t>
  </si>
  <si>
    <t>P00326842</t>
  </si>
  <si>
    <t>P00219842</t>
  </si>
  <si>
    <t>P00003242</t>
  </si>
  <si>
    <t>P00312742</t>
  </si>
  <si>
    <t>P00051942</t>
  </si>
  <si>
    <t>P00307942</t>
  </si>
  <si>
    <t>Row Labels</t>
  </si>
  <si>
    <t>Grand Total</t>
  </si>
  <si>
    <t>Count of Gender</t>
  </si>
  <si>
    <t>Count of Stationary</t>
  </si>
  <si>
    <t>Count of Décor</t>
  </si>
  <si>
    <t>Count of Books</t>
  </si>
  <si>
    <t>Count of Clothes</t>
  </si>
  <si>
    <t>Count of Electronics</t>
  </si>
  <si>
    <t>Count of Age</t>
  </si>
  <si>
    <t>Purch</t>
  </si>
  <si>
    <t>sum_of_category</t>
  </si>
  <si>
    <t xml:space="preserve"> 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</si>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</sst>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_-* #,##0.00\-;_-* &quot;-&quot;??_-;_-@_-"/>
  </numFmts>
  <fonts count="4" x14ac:knownFonts="1">
    <font>
      <sz val="11"/>
      <color theme="1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b/>
      <sz val="11"/>
      <color rgb="FFFF0000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4" xfId="0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right"/>
    </xf>
    <xf numFmtId="10" fontId="0" fillId="0" borderId="0" xfId="0" applyNumberFormat="1"/>
    <xf numFmtId="0" fontId="1" fillId="2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[BlackFriday Last.xlsx]gender!PivotTable2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gender!$B$4:$B$6</c:f>
              <c:numCache>
                <c:formatCode>0.00%</c:formatCode>
                <c:ptCount val="2"/>
                <c:pt idx="0">
                  <c:v>0.28666666666666668</c:v>
                </c:pt>
                <c:pt idx="1">
                  <c:v>0.71333333333333337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E-4CA2-BD40-4D80708CC273}"/>
            </c:ext>
          </c:extLst>
        </c:ser>
        <c:ser>
          <c:idx val="1"/>
          <c:order val="1"/>
          <c:tx>
            <c:strRef>
              <c:f>gender!$C$3</c:f>
              <c:strCache>
                <c:ptCount val="1"/>
                <c:pt idx="0">
                  <c:v>Count of 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gender!$C$4:$C$6</c:f>
              <c:numCache>
                <c:formatCode>0.00%</c:formatCode>
                <c:ptCount val="2"/>
                <c:pt idx="0">
                  <c:v>0.23300970873786409</c:v>
                </c:pt>
                <c:pt idx="1">
                  <c:v>0.76699029126213591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E-4CA2-BD40-4D80708CC273}"/>
            </c:ext>
          </c:extLst>
        </c:ser>
        <c:ser>
          <c:idx val="2"/>
          <c:order val="2"/>
          <c:tx>
            <c:strRef>
              <c:f>gender!$D$3</c:f>
              <c:strCache>
                <c:ptCount val="1"/>
                <c:pt idx="0">
                  <c:v>Count of Stationary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gender!$D$4:$D$6</c:f>
              <c:numCache>
                <c:formatCode>0.00%</c:formatCode>
                <c:ptCount val="2"/>
                <c:pt idx="0">
                  <c:v>0.28472222222222221</c:v>
                </c:pt>
                <c:pt idx="1">
                  <c:v>0.71527777777777779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E-4CA2-BD40-4D80708CC273}"/>
            </c:ext>
          </c:extLst>
        </c:ser>
        <c:ser>
          <c:idx val="3"/>
          <c:order val="3"/>
          <c:tx>
            <c:strRef>
              <c:f>gender!$E$3</c:f>
              <c:strCache>
                <c:ptCount val="1"/>
                <c:pt idx="0">
                  <c:v>Count of Décor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gender!$E$4:$E$6</c:f>
              <c:numCache>
                <c:formatCode>0.00%</c:formatCode>
                <c:ptCount val="2"/>
                <c:pt idx="0">
                  <c:v>0.28859060402684567</c:v>
                </c:pt>
                <c:pt idx="1">
                  <c:v>0.71140939597315433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E-4CA2-BD40-4D80708CC273}"/>
            </c:ext>
          </c:extLst>
        </c:ser>
        <c:ser>
          <c:idx val="4"/>
          <c:order val="4"/>
          <c:tx>
            <c:strRef>
              <c:f>gender!$F$3</c:f>
              <c:strCache>
                <c:ptCount val="1"/>
                <c:pt idx="0">
                  <c:v>Count of Clothes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gender!$F$4:$F$6</c:f>
              <c:numCache>
                <c:formatCode>0.00%</c:formatCode>
                <c:ptCount val="2"/>
                <c:pt idx="0">
                  <c:v>0.29230769230769232</c:v>
                </c:pt>
                <c:pt idx="1">
                  <c:v>0.70769230769230773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E-4CA2-BD40-4D80708CC273}"/>
            </c:ext>
          </c:extLst>
        </c:ser>
        <c:ser>
          <c:idx val="5"/>
          <c:order val="5"/>
          <c:tx>
            <c:strRef>
              <c:f>gender!$G$3</c:f>
              <c:strCache>
                <c:ptCount val="1"/>
                <c:pt idx="0">
                  <c:v>Count of Electronics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gender!$G$4:$G$6</c:f>
              <c:numCache>
                <c:formatCode>0.00%</c:formatCode>
                <c:ptCount val="2"/>
                <c:pt idx="0">
                  <c:v>0.28666666666666668</c:v>
                </c:pt>
                <c:pt idx="1">
                  <c:v>0.71333333333333337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FE-4CA2-BD40-4D80708C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27744"/>
        <c:axId val="534731024"/>
      </c:barChart>
      <c:catAx>
        <c:axId val="5347277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34731024"/>
        <c:crosses val="autoZero"/>
        <c:auto val="1"/>
        <c:lblAlgn val="ctr"/>
        <c:lblOffset val="100"/>
        <c:noMultiLvlLbl val="0"/>
      </c:catAx>
      <c:valAx>
        <c:axId val="534731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347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[BlackFriday Last.xlsx]User!PivotTable13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User!$A$3</c:f>
              <c:strCache>
                <c:ptCount val="1"/>
                <c:pt idx="0">
                  <c:v>Count of User_ID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User!$A$4</c:f>
              <c:numCache>
                <c:formatCode>_(* #,##0.00_);_(* \(#,##0.00\);_(* "-"??_);_(@_)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8-4304-B6EA-A23ABCEA6AB2}"/>
            </c:ext>
          </c:extLst>
        </c:ser>
        <c:ser>
          <c:idx val="1"/>
          <c:order val="1"/>
          <c:tx>
            <c:strRef>
              <c:f>User!$B$3</c:f>
              <c:strCache>
                <c:ptCount val="1"/>
                <c:pt idx="0">
                  <c:v>Count of Stationary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User!$A$4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User!$B$4</c:f>
              <c:numCache>
                <c:formatCode>_(* #,##0.00_);_(* \(#,##0.00\);_(* "-"??_);_(@_)</c:formatCode>
                <c:ptCount val="1"/>
                <c:pt idx="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8-4304-B6EA-A23ABCEA6AB2}"/>
            </c:ext>
          </c:extLst>
        </c:ser>
        <c:ser>
          <c:idx val="2"/>
          <c:order val="2"/>
          <c:tx>
            <c:strRef>
              <c:f>User!$C$3</c:f>
              <c:strCache>
                <c:ptCount val="1"/>
                <c:pt idx="0">
                  <c:v>Count of Décor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User!$A$4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User!$C$4</c:f>
              <c:numCache>
                <c:formatCode>_(* #,##0.00_);_(* \(#,##0.00\);_(* "-"??_);_(@_)</c:formatCode>
                <c:ptCount val="1"/>
                <c:pt idx="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8-4304-B6EA-A23ABCEA6AB2}"/>
            </c:ext>
          </c:extLst>
        </c:ser>
        <c:ser>
          <c:idx val="3"/>
          <c:order val="3"/>
          <c:tx>
            <c:strRef>
              <c:f>User!$D$3</c:f>
              <c:strCache>
                <c:ptCount val="1"/>
                <c:pt idx="0">
                  <c:v>Count of 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User!$A$4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User!$D$4</c:f>
              <c:numCache>
                <c:formatCode>_(* #,##0.00_);_(* \(#,##0.00\);_(* "-"??_);_(@_)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8-4304-B6EA-A23ABCEA6AB2}"/>
            </c:ext>
          </c:extLst>
        </c:ser>
        <c:ser>
          <c:idx val="4"/>
          <c:order val="4"/>
          <c:tx>
            <c:strRef>
              <c:f>User!$E$3</c:f>
              <c:strCache>
                <c:ptCount val="1"/>
                <c:pt idx="0">
                  <c:v>Count of Clothes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User!$A$4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User!$E$4</c:f>
              <c:numCache>
                <c:formatCode>_(* #,##0.00_);_(* \(#,##0.00\);_(* "-"??_);_(@_)</c:formatCode>
                <c:ptCount val="1"/>
                <c:pt idx="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B8-4304-B6EA-A23ABCEA6AB2}"/>
            </c:ext>
          </c:extLst>
        </c:ser>
        <c:ser>
          <c:idx val="5"/>
          <c:order val="5"/>
          <c:tx>
            <c:strRef>
              <c:f>User!$F$3</c:f>
              <c:strCache>
                <c:ptCount val="1"/>
                <c:pt idx="0">
                  <c:v>Count of Books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User!$A$4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User!$F$4</c:f>
              <c:numCache>
                <c:formatCode>_(* #,##0.00_);_(* \(#,##0.00\);_(* "-"??_);_(@_)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B8-4304-B6EA-A23ABCEA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613512"/>
        <c:axId val="710613184"/>
      </c:barChart>
      <c:catAx>
        <c:axId val="7106135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10613184"/>
        <c:crosses val="autoZero"/>
        <c:auto val="1"/>
        <c:lblAlgn val="ctr"/>
        <c:lblOffset val="100"/>
        <c:noMultiLvlLbl val="0"/>
      </c:catAx>
      <c:valAx>
        <c:axId val="710613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1061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1081088</xdr:colOff>
      <xdr:row>6</xdr:row>
      <xdr:rowOff>47625</xdr:rowOff>
    </xdr:from>
    <xdr:to>
      <xdr:col>6</xdr:col>
      <xdr:colOff>928688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3C2B6-F567-4C86-B599-044A06B14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604838</xdr:colOff>
      <xdr:row>7</xdr:row>
      <xdr:rowOff>114300</xdr:rowOff>
    </xdr:from>
    <xdr:to>
      <xdr:col>5</xdr:col>
      <xdr:colOff>1052513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8FCAC-670D-4FD1-B127-A3EA132AB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553.764275810187" createdVersion="6" refreshedVersion="6" minRefreshableVersion="3" recordCount="301" xr:uid="{045A6DD3-6358-498E-8B61-8DC3096BF874}">
  <cacheSource type="worksheet">
    <worksheetSource ref="A1:M1048576" sheet="Sheet1"/>
  </cacheSource>
  <cacheFields count="13">
    <cacheField name="User_ID" numFmtId="0">
      <sharedItems containsString="0" containsBlank="1" containsNumber="1" containsInteger="1" minValue="1000001" maxValue="1000327" count="301">
        <n v="1000001"/>
        <n v="1000002"/>
        <n v="1000003"/>
        <n v="1000004"/>
        <n v="1000005"/>
        <n v="1000006"/>
        <n v="1000007"/>
        <n v="1000008"/>
        <n v="1000009"/>
        <n v="1000010"/>
        <n v="1000011"/>
        <n v="1000012"/>
        <n v="1000013"/>
        <n v="1000014"/>
        <n v="1000015"/>
        <n v="1000016"/>
        <n v="1000017"/>
        <n v="1000018"/>
        <n v="1000019"/>
        <n v="1000021"/>
        <n v="1000022"/>
        <n v="1000023"/>
        <n v="1000024"/>
        <n v="1000025"/>
        <n v="1000026"/>
        <n v="1000027"/>
        <n v="1000028"/>
        <n v="1000029"/>
        <n v="1000030"/>
        <n v="1000031"/>
        <n v="1000032"/>
        <n v="1000033"/>
        <n v="1000034"/>
        <n v="1000035"/>
        <n v="1000036"/>
        <n v="1000037"/>
        <n v="1000039"/>
        <n v="1000041"/>
        <n v="1000042"/>
        <n v="1000043"/>
        <n v="1000044"/>
        <n v="1000045"/>
        <n v="1000046"/>
        <n v="1000047"/>
        <n v="1000048"/>
        <n v="1000049"/>
        <n v="1000050"/>
        <n v="1000051"/>
        <n v="1000052"/>
        <n v="1000053"/>
        <n v="1000054"/>
        <n v="1000056"/>
        <n v="1000057"/>
        <n v="1000058"/>
        <n v="1000059"/>
        <n v="1000060"/>
        <n v="1000061"/>
        <n v="1000062"/>
        <n v="1000063"/>
        <n v="1000064"/>
        <n v="1000065"/>
        <n v="1000066"/>
        <n v="1000067"/>
        <n v="1000068"/>
        <n v="1000069"/>
        <n v="1000070"/>
        <n v="1000071"/>
        <n v="1000072"/>
        <n v="1000073"/>
        <n v="1000074"/>
        <n v="1000075"/>
        <n v="1000076"/>
        <n v="1000077"/>
        <n v="1000078"/>
        <n v="1000079"/>
        <n v="1000080"/>
        <n v="1000081"/>
        <n v="1000082"/>
        <n v="1000083"/>
        <n v="1000084"/>
        <n v="1000085"/>
        <n v="1000086"/>
        <n v="1000087"/>
        <n v="1000088"/>
        <n v="1000089"/>
        <n v="1000090"/>
        <n v="1000091"/>
        <n v="1000092"/>
        <n v="1000093"/>
        <n v="1000094"/>
        <n v="1000095"/>
        <n v="1000096"/>
        <n v="1000097"/>
        <n v="1000099"/>
        <n v="1000100"/>
        <n v="1000101"/>
        <n v="1000102"/>
        <n v="1000103"/>
        <n v="1000105"/>
        <n v="1000106"/>
        <n v="1000107"/>
        <n v="1000108"/>
        <n v="1000109"/>
        <n v="1000110"/>
        <n v="1000111"/>
        <n v="1000112"/>
        <n v="1000113"/>
        <n v="1000114"/>
        <n v="1000116"/>
        <n v="1000117"/>
        <n v="1000118"/>
        <n v="1000119"/>
        <n v="1000120"/>
        <n v="1000121"/>
        <n v="1000122"/>
        <n v="1000123"/>
        <n v="1000124"/>
        <n v="1000125"/>
        <n v="1000126"/>
        <n v="1000127"/>
        <n v="1000128"/>
        <n v="1000129"/>
        <n v="1000130"/>
        <n v="1000131"/>
        <n v="1000132"/>
        <n v="1000133"/>
        <n v="1000134"/>
        <n v="1000135"/>
        <n v="1000136"/>
        <n v="1000137"/>
        <n v="1000138"/>
        <n v="1000139"/>
        <n v="1000140"/>
        <n v="1000142"/>
        <n v="1000143"/>
        <n v="1000145"/>
        <n v="1000146"/>
        <n v="1000147"/>
        <n v="1000148"/>
        <n v="1000149"/>
        <n v="1000150"/>
        <n v="1000151"/>
        <n v="1000152"/>
        <n v="1000153"/>
        <n v="1000154"/>
        <n v="1000155"/>
        <n v="1000156"/>
        <n v="1000157"/>
        <n v="1000158"/>
        <n v="1000159"/>
        <n v="1000160"/>
        <n v="1000161"/>
        <n v="1000162"/>
        <n v="1000163"/>
        <n v="1000165"/>
        <n v="1000166"/>
        <n v="1000169"/>
        <n v="1000170"/>
        <n v="1000171"/>
        <n v="1000172"/>
        <n v="1000173"/>
        <n v="1000174"/>
        <n v="1000175"/>
        <n v="1000176"/>
        <n v="1000177"/>
        <n v="1000178"/>
        <n v="1000179"/>
        <n v="1000180"/>
        <n v="1000181"/>
        <n v="1000182"/>
        <n v="1000183"/>
        <n v="1000184"/>
        <n v="1000185"/>
        <n v="1000186"/>
        <n v="1000187"/>
        <n v="1000188"/>
        <n v="1000190"/>
        <n v="1000191"/>
        <n v="1000192"/>
        <n v="1000193"/>
        <n v="1000194"/>
        <n v="1000195"/>
        <n v="1000196"/>
        <n v="1000197"/>
        <n v="1000198"/>
        <n v="1000199"/>
        <n v="1000200"/>
        <n v="1000201"/>
        <n v="1000202"/>
        <n v="1000203"/>
        <n v="1000204"/>
        <n v="1000205"/>
        <n v="1000206"/>
        <n v="1000208"/>
        <n v="1000209"/>
        <n v="1000210"/>
        <n v="1000211"/>
        <n v="1000212"/>
        <n v="1000214"/>
        <n v="1000215"/>
        <n v="1000216"/>
        <n v="1000217"/>
        <n v="1000218"/>
        <n v="1000219"/>
        <n v="1000220"/>
        <n v="1000221"/>
        <n v="1000222"/>
        <n v="1000223"/>
        <n v="1000225"/>
        <n v="1000227"/>
        <n v="1000228"/>
        <n v="1000229"/>
        <n v="1000230"/>
        <n v="1000231"/>
        <n v="1000232"/>
        <n v="1000233"/>
        <n v="1000234"/>
        <n v="1000235"/>
        <n v="1000236"/>
        <n v="1000237"/>
        <n v="1000238"/>
        <n v="1000239"/>
        <n v="1000240"/>
        <n v="1000242"/>
        <n v="1000243"/>
        <n v="1000244"/>
        <n v="1000245"/>
        <n v="1000246"/>
        <n v="1000249"/>
        <n v="1000250"/>
        <n v="1000251"/>
        <n v="1000252"/>
        <n v="1000253"/>
        <n v="1000254"/>
        <n v="1000255"/>
        <n v="1000256"/>
        <n v="1000257"/>
        <n v="1000258"/>
        <n v="1000259"/>
        <n v="1000260"/>
        <n v="1000261"/>
        <n v="1000262"/>
        <n v="1000263"/>
        <n v="1000264"/>
        <n v="1000265"/>
        <n v="1000266"/>
        <n v="1000267"/>
        <n v="1000268"/>
        <n v="1000269"/>
        <n v="1000270"/>
        <n v="1000271"/>
        <n v="1000272"/>
        <n v="1000273"/>
        <n v="1000274"/>
        <n v="1000275"/>
        <n v="1000276"/>
        <n v="1000278"/>
        <n v="1000279"/>
        <n v="1000280"/>
        <n v="1000281"/>
        <n v="1000282"/>
        <n v="1000284"/>
        <n v="1000285"/>
        <n v="1000287"/>
        <n v="1000289"/>
        <n v="1000291"/>
        <n v="1000292"/>
        <n v="1000293"/>
        <n v="1000295"/>
        <n v="1000296"/>
        <n v="1000297"/>
        <n v="1000298"/>
        <n v="1000299"/>
        <n v="1000300"/>
        <n v="1000301"/>
        <n v="1000302"/>
        <n v="1000303"/>
        <n v="1000304"/>
        <n v="1000305"/>
        <n v="1000306"/>
        <n v="1000307"/>
        <n v="1000308"/>
        <n v="1000309"/>
        <n v="1000310"/>
        <n v="1000311"/>
        <n v="1000312"/>
        <n v="1000313"/>
        <n v="1000314"/>
        <n v="1000315"/>
        <n v="1000316"/>
        <n v="1000318"/>
        <n v="1000319"/>
        <n v="1000320"/>
        <n v="1000321"/>
        <n v="1000322"/>
        <n v="1000323"/>
        <n v="1000324"/>
        <n v="1000325"/>
        <n v="1000326"/>
        <n v="1000327"/>
        <m/>
      </sharedItems>
    </cacheField>
    <cacheField name="Product_ID" numFmtId="0">
      <sharedItems containsBlank="1"/>
    </cacheField>
    <cacheField name="Gender" numFmtId="0">
      <sharedItems containsBlank="1" count="3">
        <s v="F"/>
        <s v="M"/>
        <m/>
      </sharedItems>
    </cacheField>
    <cacheField name="Age" numFmtId="0">
      <sharedItems containsBlank="1" count="8">
        <s v="0-17"/>
        <s v="55+"/>
        <s v="26-35"/>
        <s v="46-50"/>
        <s v="51-55"/>
        <s v="36-45"/>
        <s v="18-25"/>
        <m/>
      </sharedItems>
    </cacheField>
    <cacheField name="Stationary" numFmtId="0">
      <sharedItems containsString="0" containsBlank="1" containsNumber="1" containsInteger="1" minValue="0" maxValue="20"/>
    </cacheField>
    <cacheField name="City_Category" numFmtId="0">
      <sharedItems containsBlank="1"/>
    </cacheField>
    <cacheField name="Décor" numFmtId="0">
      <sharedItems containsString="0" containsBlank="1" containsNumber="1" containsInteger="1" minValue="0" maxValue="20"/>
    </cacheField>
    <cacheField name="Marital_Status" numFmtId="0">
      <sharedItems containsString="0" containsBlank="1" containsNumber="1" containsInteger="1" minValue="0" maxValue="1"/>
    </cacheField>
    <cacheField name="Electronics" numFmtId="0">
      <sharedItems containsString="0" containsBlank="1" containsNumber="1" containsInteger="1" minValue="1" maxValue="18"/>
    </cacheField>
    <cacheField name="Clothes" numFmtId="0">
      <sharedItems containsString="0" containsBlank="1" containsNumber="1" containsInteger="1" minValue="2" maxValue="17"/>
    </cacheField>
    <cacheField name="Books" numFmtId="0">
      <sharedItems containsString="0" containsBlank="1" containsNumber="1" containsInteger="1" minValue="3" maxValue="18"/>
    </cacheField>
    <cacheField name="Purch" numFmtId="0">
      <sharedItems containsString="0" containsBlank="1" containsNumber="1" containsInteger="1" minValue="757" maxValue="23233"/>
    </cacheField>
    <cacheField name="sum_of_category" numFmtId="0">
      <sharedItems containsString="0" containsBlank="1" containsNumber="1" containsInteger="1" minValue="5" maxValue="64" count="54">
        <n v="9"/>
        <n v="12"/>
        <n v="7"/>
        <n v="45"/>
        <n v="28"/>
        <n v="36"/>
        <n v="39"/>
        <n v="43"/>
        <n v="34"/>
        <n v="19"/>
        <n v="29"/>
        <n v="23"/>
        <n v="26"/>
        <n v="24"/>
        <n v="32"/>
        <n v="5"/>
        <n v="40"/>
        <n v="44"/>
        <n v="22"/>
        <n v="16"/>
        <n v="59"/>
        <n v="35"/>
        <n v="27"/>
        <n v="20"/>
        <n v="17"/>
        <n v="42"/>
        <n v="64"/>
        <n v="21"/>
        <n v="31"/>
        <n v="33"/>
        <n v="47"/>
        <n v="38"/>
        <n v="56"/>
        <n v="18"/>
        <n v="57"/>
        <n v="8"/>
        <n v="50"/>
        <n v="14"/>
        <n v="10"/>
        <n v="37"/>
        <n v="30"/>
        <n v="11"/>
        <n v="46"/>
        <n v="63"/>
        <n v="62"/>
        <n v="25"/>
        <n v="15"/>
        <n v="41"/>
        <n v="49"/>
        <n v="52"/>
        <n v="13"/>
        <n v="51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553.764276041664" createdVersion="6" refreshedVersion="6" minRefreshableVersion="3" recordCount="300" xr:uid="{9D1439BB-B633-4E7D-AAF6-765E4C901A79}">
  <cacheSource type="worksheet">
    <worksheetSource ref="A1:L301" sheet="Sheet1"/>
  </cacheSource>
  <cacheFields count="12">
    <cacheField name="User_ID" numFmtId="0">
      <sharedItems containsSemiMixedTypes="0" containsString="0" containsNumber="1" containsInteger="1" minValue="1000001" maxValue="1000327"/>
    </cacheField>
    <cacheField name="Product_ID" numFmtId="0">
      <sharedItems/>
    </cacheField>
    <cacheField name="Gender" numFmtId="0">
      <sharedItems count="2">
        <s v="F"/>
        <s v="M"/>
      </sharedItems>
    </cacheField>
    <cacheField name="Age" numFmtId="0">
      <sharedItems count="7">
        <s v="0-17"/>
        <s v="55+"/>
        <s v="26-35"/>
        <s v="46-50"/>
        <s v="51-55"/>
        <s v="36-45"/>
        <s v="18-25"/>
      </sharedItems>
    </cacheField>
    <cacheField name="Stationary" numFmtId="0">
      <sharedItems containsString="0" containsBlank="1" containsNumber="1" containsInteger="1" minValue="0" maxValue="20"/>
    </cacheField>
    <cacheField name="City_Category" numFmtId="0">
      <sharedItems count="3">
        <s v="UK"/>
        <s v="US"/>
        <s v="KSA"/>
      </sharedItems>
    </cacheField>
    <cacheField name="Décor" numFmtId="0">
      <sharedItems containsString="0" containsBlank="1" containsNumber="1" containsInteger="1" minValue="0" maxValue="20"/>
    </cacheField>
    <cacheField name="Marital_Status" numFmtId="0">
      <sharedItems containsSemiMixedTypes="0" containsString="0" containsNumber="1" containsInteger="1" minValue="0" maxValue="1"/>
    </cacheField>
    <cacheField name="Electronics" numFmtId="0">
      <sharedItems containsSemiMixedTypes="0" containsString="0" containsNumber="1" containsInteger="1" minValue="1" maxValue="18"/>
    </cacheField>
    <cacheField name="Clothes" numFmtId="0">
      <sharedItems containsString="0" containsBlank="1" containsNumber="1" containsInteger="1" minValue="2" maxValue="17"/>
    </cacheField>
    <cacheField name="Books" numFmtId="0">
      <sharedItems containsString="0" containsBlank="1" containsNumber="1" containsInteger="1" minValue="3" maxValue="18"/>
    </cacheField>
    <cacheField name="Purch" numFmtId="0">
      <sharedItems containsSemiMixedTypes="0" containsString="0" containsNumber="1" containsInteger="1" minValue="757" maxValue="232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s v="P00069042"/>
    <x v="0"/>
    <x v="0"/>
    <m/>
    <s v="UK"/>
    <n v="6"/>
    <n v="0"/>
    <n v="3"/>
    <m/>
    <m/>
    <n v="8370"/>
    <x v="0"/>
  </r>
  <r>
    <x v="1"/>
    <s v="P00285442"/>
    <x v="1"/>
    <x v="1"/>
    <m/>
    <s v="US"/>
    <n v="4"/>
    <n v="0"/>
    <n v="8"/>
    <m/>
    <m/>
    <n v="7969"/>
    <x v="1"/>
  </r>
  <r>
    <x v="2"/>
    <s v="P00193542"/>
    <x v="1"/>
    <x v="2"/>
    <m/>
    <s v="UK"/>
    <n v="4"/>
    <n v="0"/>
    <n v="1"/>
    <n v="2"/>
    <m/>
    <n v="15227"/>
    <x v="2"/>
  </r>
  <r>
    <x v="3"/>
    <s v="P00184942"/>
    <x v="1"/>
    <x v="3"/>
    <n v="7"/>
    <s v="KSA"/>
    <n v="12"/>
    <n v="1"/>
    <n v="1"/>
    <n v="8"/>
    <n v="17"/>
    <n v="19215"/>
    <x v="3"/>
  </r>
  <r>
    <x v="4"/>
    <s v="P00274942"/>
    <x v="1"/>
    <x v="2"/>
    <m/>
    <s v="UK"/>
    <n v="20"/>
    <n v="1"/>
    <n v="8"/>
    <m/>
    <m/>
    <n v="7871"/>
    <x v="4"/>
  </r>
  <r>
    <x v="5"/>
    <s v="P00231342"/>
    <x v="0"/>
    <x v="4"/>
    <n v="9"/>
    <s v="UK"/>
    <n v="0"/>
    <n v="0"/>
    <n v="5"/>
    <n v="8"/>
    <n v="14"/>
    <n v="5378"/>
    <x v="5"/>
  </r>
  <r>
    <x v="6"/>
    <s v="P00036842"/>
    <x v="1"/>
    <x v="5"/>
    <n v="1"/>
    <s v="KSA"/>
    <n v="7"/>
    <n v="1"/>
    <n v="1"/>
    <n v="14"/>
    <n v="16"/>
    <n v="11788"/>
    <x v="6"/>
  </r>
  <r>
    <x v="7"/>
    <s v="P00249542"/>
    <x v="1"/>
    <x v="2"/>
    <n v="12"/>
    <s v="US"/>
    <n v="10"/>
    <n v="1"/>
    <n v="1"/>
    <n v="5"/>
    <n v="15"/>
    <n v="19614"/>
    <x v="7"/>
  </r>
  <r>
    <x v="8"/>
    <s v="P00135742"/>
    <x v="1"/>
    <x v="2"/>
    <m/>
    <s v="US"/>
    <n v="20"/>
    <n v="0"/>
    <n v="6"/>
    <n v="8"/>
    <m/>
    <n v="16662"/>
    <x v="8"/>
  </r>
  <r>
    <x v="9"/>
    <s v="P00085942"/>
    <x v="0"/>
    <x v="5"/>
    <n v="1"/>
    <s v="KSA"/>
    <n v="4"/>
    <n v="1"/>
    <n v="2"/>
    <n v="4"/>
    <n v="8"/>
    <n v="16352"/>
    <x v="9"/>
  </r>
  <r>
    <x v="10"/>
    <s v="P00192642"/>
    <x v="0"/>
    <x v="2"/>
    <m/>
    <s v="US"/>
    <n v="4"/>
    <n v="0"/>
    <n v="8"/>
    <n v="17"/>
    <m/>
    <n v="6171"/>
    <x v="10"/>
  </r>
  <r>
    <x v="11"/>
    <s v="P00304242"/>
    <x v="1"/>
    <x v="2"/>
    <m/>
    <s v="US"/>
    <n v="16"/>
    <n v="0"/>
    <n v="1"/>
    <n v="6"/>
    <m/>
    <n v="15246"/>
    <x v="11"/>
  </r>
  <r>
    <x v="12"/>
    <s v="P00129542"/>
    <x v="1"/>
    <x v="3"/>
    <m/>
    <s v="US"/>
    <n v="4"/>
    <n v="1"/>
    <n v="8"/>
    <n v="14"/>
    <m/>
    <n v="5839"/>
    <x v="12"/>
  </r>
  <r>
    <x v="13"/>
    <s v="P00276642"/>
    <x v="1"/>
    <x v="5"/>
    <n v="0"/>
    <s v="US"/>
    <n v="4"/>
    <n v="0"/>
    <n v="8"/>
    <n v="11"/>
    <m/>
    <n v="5848"/>
    <x v="11"/>
  </r>
  <r>
    <x v="14"/>
    <s v="P00334242"/>
    <x v="1"/>
    <x v="2"/>
    <m/>
    <s v="UK"/>
    <n v="15"/>
    <n v="0"/>
    <n v="1"/>
    <n v="8"/>
    <m/>
    <n v="19653"/>
    <x v="13"/>
  </r>
  <r>
    <x v="15"/>
    <s v="P00244242"/>
    <x v="0"/>
    <x v="5"/>
    <m/>
    <s v="US"/>
    <n v="14"/>
    <n v="1"/>
    <n v="1"/>
    <n v="2"/>
    <n v="15"/>
    <n v="11755"/>
    <x v="14"/>
  </r>
  <r>
    <x v="16"/>
    <s v="P00019342"/>
    <x v="1"/>
    <x v="4"/>
    <n v="1"/>
    <s v="US"/>
    <n v="20"/>
    <n v="0"/>
    <n v="1"/>
    <n v="6"/>
    <n v="15"/>
    <n v="15872"/>
    <x v="7"/>
  </r>
  <r>
    <x v="17"/>
    <s v="P00366542"/>
    <x v="0"/>
    <x v="6"/>
    <m/>
    <s v="KSA"/>
    <n v="0"/>
    <n v="0"/>
    <n v="5"/>
    <m/>
    <m/>
    <n v="1780"/>
    <x v="15"/>
  </r>
  <r>
    <x v="18"/>
    <s v="P00112542"/>
    <x v="1"/>
    <x v="0"/>
    <n v="10"/>
    <s v="UK"/>
    <n v="3"/>
    <n v="0"/>
    <n v="1"/>
    <n v="11"/>
    <n v="15"/>
    <n v="7746"/>
    <x v="16"/>
  </r>
  <r>
    <x v="19"/>
    <s v="P00220242"/>
    <x v="1"/>
    <x v="6"/>
    <m/>
    <s v="KSA"/>
    <n v="4"/>
    <n v="0"/>
    <n v="3"/>
    <n v="12"/>
    <m/>
    <n v="3055"/>
    <x v="9"/>
  </r>
  <r>
    <x v="20"/>
    <s v="P00351142"/>
    <x v="1"/>
    <x v="6"/>
    <n v="15"/>
    <s v="UK"/>
    <n v="3"/>
    <n v="0"/>
    <n v="1"/>
    <n v="8"/>
    <n v="17"/>
    <n v="12099"/>
    <x v="17"/>
  </r>
  <r>
    <x v="21"/>
    <s v="P00278942"/>
    <x v="1"/>
    <x v="5"/>
    <n v="0"/>
    <s v="KSA"/>
    <n v="16"/>
    <n v="1"/>
    <n v="1"/>
    <n v="2"/>
    <n v="3"/>
    <n v="15766"/>
    <x v="18"/>
  </r>
  <r>
    <x v="22"/>
    <s v="P00346642"/>
    <x v="0"/>
    <x v="2"/>
    <n v="7"/>
    <s v="UK"/>
    <n v="1"/>
    <n v="1"/>
    <n v="8"/>
    <m/>
    <m/>
    <n v="2230"/>
    <x v="19"/>
  </r>
  <r>
    <x v="23"/>
    <s v="P00206442"/>
    <x v="1"/>
    <x v="6"/>
    <n v="4"/>
    <s v="US"/>
    <n v="0"/>
    <n v="0"/>
    <n v="1"/>
    <n v="5"/>
    <n v="9"/>
    <n v="15361"/>
    <x v="9"/>
  </r>
  <r>
    <x v="24"/>
    <s v="P00043242"/>
    <x v="1"/>
    <x v="2"/>
    <n v="7"/>
    <s v="KSA"/>
    <n v="4"/>
    <n v="1"/>
    <n v="5"/>
    <m/>
    <m/>
    <n v="1848"/>
    <x v="19"/>
  </r>
  <r>
    <x v="25"/>
    <s v="P00281742"/>
    <x v="1"/>
    <x v="2"/>
    <n v="11"/>
    <s v="US"/>
    <n v="17"/>
    <n v="1"/>
    <n v="5"/>
    <n v="8"/>
    <n v="18"/>
    <n v="8696"/>
    <x v="20"/>
  </r>
  <r>
    <x v="26"/>
    <s v="P00084442"/>
    <x v="0"/>
    <x v="2"/>
    <n v="1"/>
    <s v="US"/>
    <n v="5"/>
    <n v="1"/>
    <n v="13"/>
    <n v="16"/>
    <m/>
    <n v="758"/>
    <x v="21"/>
  </r>
  <r>
    <x v="27"/>
    <s v="P00233542"/>
    <x v="1"/>
    <x v="5"/>
    <n v="7"/>
    <s v="US"/>
    <n v="4"/>
    <n v="0"/>
    <n v="1"/>
    <n v="15"/>
    <m/>
    <n v="19068"/>
    <x v="22"/>
  </r>
  <r>
    <x v="28"/>
    <s v="P00051442"/>
    <x v="0"/>
    <x v="5"/>
    <n v="7"/>
    <s v="US"/>
    <n v="0"/>
    <n v="0"/>
    <n v="8"/>
    <n v="17"/>
    <m/>
    <n v="9735"/>
    <x v="14"/>
  </r>
  <r>
    <x v="29"/>
    <s v="P00117442"/>
    <x v="1"/>
    <x v="1"/>
    <n v="7"/>
    <s v="US"/>
    <n v="6"/>
    <n v="0"/>
    <n v="5"/>
    <n v="14"/>
    <m/>
    <n v="8596"/>
    <x v="14"/>
  </r>
  <r>
    <x v="30"/>
    <s v="P00332342"/>
    <x v="0"/>
    <x v="2"/>
    <n v="0"/>
    <s v="US"/>
    <n v="7"/>
    <n v="1"/>
    <n v="5"/>
    <n v="8"/>
    <m/>
    <n v="7134"/>
    <x v="23"/>
  </r>
  <r>
    <x v="31"/>
    <s v="P00285442"/>
    <x v="1"/>
    <x v="3"/>
    <n v="3"/>
    <s v="UK"/>
    <n v="5"/>
    <n v="1"/>
    <n v="8"/>
    <m/>
    <m/>
    <n v="7854"/>
    <x v="19"/>
  </r>
  <r>
    <x v="32"/>
    <s v="P00192942"/>
    <x v="0"/>
    <x v="6"/>
    <n v="0"/>
    <s v="UK"/>
    <n v="12"/>
    <n v="0"/>
    <n v="5"/>
    <m/>
    <m/>
    <n v="6996"/>
    <x v="24"/>
  </r>
  <r>
    <x v="33"/>
    <s v="P00102542"/>
    <x v="1"/>
    <x v="3"/>
    <n v="1"/>
    <s v="US"/>
    <n v="3"/>
    <n v="1"/>
    <n v="8"/>
    <m/>
    <m/>
    <n v="6109"/>
    <x v="1"/>
  </r>
  <r>
    <x v="34"/>
    <s v="P00102642"/>
    <x v="1"/>
    <x v="2"/>
    <n v="3"/>
    <s v="KSA"/>
    <n v="18"/>
    <n v="0"/>
    <n v="4"/>
    <n v="8"/>
    <n v="9"/>
    <n v="2832"/>
    <x v="25"/>
  </r>
  <r>
    <x v="35"/>
    <s v="P00085242"/>
    <x v="0"/>
    <x v="2"/>
    <n v="9"/>
    <s v="US"/>
    <n v="16"/>
    <n v="0"/>
    <n v="8"/>
    <n v="14"/>
    <n v="17"/>
    <n v="8034"/>
    <x v="26"/>
  </r>
  <r>
    <x v="36"/>
    <s v="P00279442"/>
    <x v="1"/>
    <x v="6"/>
    <n v="4"/>
    <s v="KSA"/>
    <n v="1"/>
    <n v="0"/>
    <n v="16"/>
    <m/>
    <m/>
    <n v="12464"/>
    <x v="27"/>
  </r>
  <r>
    <x v="37"/>
    <s v="P00235242"/>
    <x v="0"/>
    <x v="6"/>
    <n v="4"/>
    <s v="US"/>
    <n v="0"/>
    <n v="0"/>
    <n v="8"/>
    <m/>
    <m/>
    <n v="5915"/>
    <x v="1"/>
  </r>
  <r>
    <x v="38"/>
    <s v="P00046742"/>
    <x v="1"/>
    <x v="2"/>
    <n v="8"/>
    <s v="US"/>
    <n v="5"/>
    <n v="1"/>
    <n v="1"/>
    <n v="2"/>
    <n v="15"/>
    <n v="19433"/>
    <x v="28"/>
  </r>
  <r>
    <x v="39"/>
    <s v="P00255842"/>
    <x v="1"/>
    <x v="2"/>
    <n v="12"/>
    <s v="UK"/>
    <n v="5"/>
    <n v="0"/>
    <n v="16"/>
    <m/>
    <m/>
    <n v="20961"/>
    <x v="29"/>
  </r>
  <r>
    <x v="40"/>
    <s v="P00112142"/>
    <x v="1"/>
    <x v="3"/>
    <n v="17"/>
    <s v="KSA"/>
    <n v="13"/>
    <n v="1"/>
    <n v="1"/>
    <n v="2"/>
    <n v="14"/>
    <n v="19072"/>
    <x v="30"/>
  </r>
  <r>
    <x v="41"/>
    <s v="P00066442"/>
    <x v="0"/>
    <x v="3"/>
    <n v="16"/>
    <s v="UK"/>
    <n v="4"/>
    <n v="1"/>
    <n v="5"/>
    <n v="14"/>
    <m/>
    <n v="6950"/>
    <x v="6"/>
  </r>
  <r>
    <x v="42"/>
    <s v="P00123142"/>
    <x v="1"/>
    <x v="6"/>
    <n v="19"/>
    <s v="US"/>
    <n v="14"/>
    <n v="0"/>
    <n v="11"/>
    <m/>
    <m/>
    <n v="7614"/>
    <x v="17"/>
  </r>
  <r>
    <x v="43"/>
    <s v="P00031042"/>
    <x v="1"/>
    <x v="6"/>
    <n v="4"/>
    <s v="US"/>
    <n v="4"/>
    <n v="1"/>
    <n v="8"/>
    <m/>
    <m/>
    <n v="8043"/>
    <x v="19"/>
  </r>
  <r>
    <x v="44"/>
    <s v="P00055642"/>
    <x v="1"/>
    <x v="2"/>
    <n v="4"/>
    <s v="KSA"/>
    <n v="11"/>
    <n v="1"/>
    <n v="4"/>
    <n v="5"/>
    <m/>
    <n v="1447"/>
    <x v="13"/>
  </r>
  <r>
    <x v="45"/>
    <s v="P00051442"/>
    <x v="1"/>
    <x v="6"/>
    <n v="12"/>
    <s v="US"/>
    <n v="1"/>
    <n v="1"/>
    <n v="8"/>
    <n v="17"/>
    <m/>
    <n v="9879"/>
    <x v="31"/>
  </r>
  <r>
    <x v="46"/>
    <s v="P00317942"/>
    <x v="0"/>
    <x v="2"/>
    <n v="2"/>
    <s v="UK"/>
    <n v="6"/>
    <n v="1"/>
    <n v="8"/>
    <n v="16"/>
    <m/>
    <n v="5878"/>
    <x v="14"/>
  </r>
  <r>
    <x v="47"/>
    <s v="P00361842"/>
    <x v="0"/>
    <x v="0"/>
    <n v="10"/>
    <s v="US"/>
    <n v="15"/>
    <n v="0"/>
    <n v="15"/>
    <n v="16"/>
    <m/>
    <n v="17271"/>
    <x v="32"/>
  </r>
  <r>
    <x v="48"/>
    <s v="P00147942"/>
    <x v="1"/>
    <x v="6"/>
    <n v="4"/>
    <s v="US"/>
    <n v="2"/>
    <n v="0"/>
    <n v="1"/>
    <n v="16"/>
    <m/>
    <n v="15244"/>
    <x v="11"/>
  </r>
  <r>
    <x v="49"/>
    <s v="P00117542"/>
    <x v="1"/>
    <x v="2"/>
    <n v="0"/>
    <s v="KSA"/>
    <n v="0"/>
    <n v="0"/>
    <n v="18"/>
    <m/>
    <m/>
    <n v="3794"/>
    <x v="33"/>
  </r>
  <r>
    <x v="50"/>
    <s v="P00299842"/>
    <x v="1"/>
    <x v="4"/>
    <n v="1"/>
    <s v="US"/>
    <n v="0"/>
    <n v="1"/>
    <n v="8"/>
    <m/>
    <m/>
    <n v="6198"/>
    <x v="0"/>
  </r>
  <r>
    <x v="51"/>
    <s v="P00102442"/>
    <x v="1"/>
    <x v="5"/>
    <n v="20"/>
    <s v="US"/>
    <n v="7"/>
    <n v="1"/>
    <n v="8"/>
    <m/>
    <m/>
    <n v="5980"/>
    <x v="21"/>
  </r>
  <r>
    <x v="52"/>
    <s v="P00171542"/>
    <x v="1"/>
    <x v="6"/>
    <n v="19"/>
    <s v="US"/>
    <n v="17"/>
    <n v="0"/>
    <n v="2"/>
    <n v="5"/>
    <n v="14"/>
    <n v="3581"/>
    <x v="34"/>
  </r>
  <r>
    <x v="53"/>
    <s v="P00110742"/>
    <x v="1"/>
    <x v="2"/>
    <n v="2"/>
    <s v="KSA"/>
    <n v="18"/>
    <n v="0"/>
    <n v="1"/>
    <n v="2"/>
    <n v="8"/>
    <n v="15824"/>
    <x v="28"/>
  </r>
  <r>
    <x v="54"/>
    <s v="P00114742"/>
    <x v="0"/>
    <x v="4"/>
    <n v="1"/>
    <s v="KSA"/>
    <n v="20"/>
    <n v="1"/>
    <n v="8"/>
    <m/>
    <m/>
    <n v="5899"/>
    <x v="10"/>
  </r>
  <r>
    <x v="55"/>
    <s v="P00150542"/>
    <x v="1"/>
    <x v="4"/>
    <n v="1"/>
    <s v="US"/>
    <n v="10"/>
    <n v="1"/>
    <n v="5"/>
    <m/>
    <m/>
    <n v="2048"/>
    <x v="19"/>
  </r>
  <r>
    <x v="56"/>
    <s v="P00334242"/>
    <x v="1"/>
    <x v="2"/>
    <n v="17"/>
    <s v="US"/>
    <n v="16"/>
    <n v="0"/>
    <n v="1"/>
    <n v="8"/>
    <m/>
    <n v="15365"/>
    <x v="25"/>
  </r>
  <r>
    <x v="57"/>
    <s v="P00013742"/>
    <x v="0"/>
    <x v="5"/>
    <n v="3"/>
    <s v="UK"/>
    <n v="0"/>
    <n v="0"/>
    <n v="5"/>
    <m/>
    <m/>
    <n v="5234"/>
    <x v="35"/>
  </r>
  <r>
    <x v="58"/>
    <s v="P00234742"/>
    <x v="1"/>
    <x v="6"/>
    <n v="4"/>
    <s v="US"/>
    <n v="12"/>
    <n v="0"/>
    <n v="8"/>
    <m/>
    <m/>
    <n v="5881"/>
    <x v="13"/>
  </r>
  <r>
    <x v="59"/>
    <s v="P00110942"/>
    <x v="1"/>
    <x v="6"/>
    <n v="1"/>
    <s v="UK"/>
    <n v="19"/>
    <n v="1"/>
    <n v="1"/>
    <n v="2"/>
    <m/>
    <n v="19462"/>
    <x v="11"/>
  </r>
  <r>
    <x v="60"/>
    <s v="P00289942"/>
    <x v="1"/>
    <x v="5"/>
    <n v="12"/>
    <s v="US"/>
    <n v="3"/>
    <n v="1"/>
    <n v="3"/>
    <n v="4"/>
    <n v="5"/>
    <n v="13253"/>
    <x v="22"/>
  </r>
  <r>
    <x v="61"/>
    <s v="P00265242"/>
    <x v="1"/>
    <x v="2"/>
    <n v="18"/>
    <s v="US"/>
    <n v="11"/>
    <n v="0"/>
    <n v="5"/>
    <n v="8"/>
    <m/>
    <n v="8652"/>
    <x v="25"/>
  </r>
  <r>
    <x v="62"/>
    <s v="P00118142"/>
    <x v="0"/>
    <x v="4"/>
    <n v="5"/>
    <s v="US"/>
    <n v="20"/>
    <n v="1"/>
    <n v="8"/>
    <n v="17"/>
    <m/>
    <n v="8088"/>
    <x v="36"/>
  </r>
  <r>
    <x v="63"/>
    <s v="P00289742"/>
    <x v="1"/>
    <x v="6"/>
    <n v="4"/>
    <s v="UK"/>
    <n v="2"/>
    <n v="0"/>
    <n v="8"/>
    <m/>
    <m/>
    <n v="9938"/>
    <x v="37"/>
  </r>
  <r>
    <x v="64"/>
    <s v="P00184942"/>
    <x v="0"/>
    <x v="2"/>
    <n v="1"/>
    <s v="UK"/>
    <n v="6"/>
    <n v="0"/>
    <n v="1"/>
    <n v="8"/>
    <n v="17"/>
    <n v="11715"/>
    <x v="29"/>
  </r>
  <r>
    <x v="65"/>
    <s v="P00249142"/>
    <x v="1"/>
    <x v="6"/>
    <n v="4"/>
    <s v="UK"/>
    <n v="1"/>
    <n v="0"/>
    <n v="5"/>
    <m/>
    <m/>
    <n v="7076"/>
    <x v="38"/>
  </r>
  <r>
    <x v="66"/>
    <s v="P00165442"/>
    <x v="1"/>
    <x v="2"/>
    <n v="14"/>
    <s v="UK"/>
    <n v="1"/>
    <n v="1"/>
    <n v="1"/>
    <n v="15"/>
    <n v="16"/>
    <n v="11846"/>
    <x v="30"/>
  </r>
  <r>
    <x v="67"/>
    <s v="P00156442"/>
    <x v="0"/>
    <x v="3"/>
    <n v="0"/>
    <s v="KSA"/>
    <n v="6"/>
    <n v="1"/>
    <n v="8"/>
    <m/>
    <m/>
    <n v="7968"/>
    <x v="37"/>
  </r>
  <r>
    <x v="68"/>
    <s v="P00351142"/>
    <x v="1"/>
    <x v="6"/>
    <n v="4"/>
    <s v="UK"/>
    <n v="7"/>
    <n v="0"/>
    <n v="1"/>
    <n v="8"/>
    <n v="17"/>
    <n v="15900"/>
    <x v="39"/>
  </r>
  <r>
    <x v="69"/>
    <s v="P00351142"/>
    <x v="1"/>
    <x v="5"/>
    <n v="14"/>
    <s v="UK"/>
    <n v="3"/>
    <n v="1"/>
    <n v="1"/>
    <n v="8"/>
    <n v="17"/>
    <n v="15581"/>
    <x v="7"/>
  </r>
  <r>
    <x v="70"/>
    <s v="P00248442"/>
    <x v="0"/>
    <x v="0"/>
    <n v="10"/>
    <s v="US"/>
    <n v="6"/>
    <n v="0"/>
    <n v="3"/>
    <n v="4"/>
    <m/>
    <n v="13337"/>
    <x v="11"/>
  </r>
  <r>
    <x v="71"/>
    <s v="P00126142"/>
    <x v="1"/>
    <x v="5"/>
    <n v="7"/>
    <s v="KSA"/>
    <n v="1"/>
    <n v="1"/>
    <n v="8"/>
    <n v="16"/>
    <m/>
    <n v="7909"/>
    <x v="14"/>
  </r>
  <r>
    <x v="72"/>
    <s v="P00255542"/>
    <x v="1"/>
    <x v="6"/>
    <n v="4"/>
    <s v="US"/>
    <n v="12"/>
    <n v="0"/>
    <n v="5"/>
    <m/>
    <m/>
    <n v="6909"/>
    <x v="27"/>
  </r>
  <r>
    <x v="73"/>
    <s v="P0097142"/>
    <x v="0"/>
    <x v="3"/>
    <n v="1"/>
    <s v="US"/>
    <n v="1"/>
    <n v="1"/>
    <n v="12"/>
    <m/>
    <m/>
    <n v="1720"/>
    <x v="37"/>
  </r>
  <r>
    <x v="74"/>
    <s v="P00195842"/>
    <x v="0"/>
    <x v="3"/>
    <n v="0"/>
    <s v="UK"/>
    <n v="16"/>
    <n v="0"/>
    <n v="3"/>
    <n v="4"/>
    <n v="8"/>
    <n v="7962"/>
    <x v="28"/>
  </r>
  <r>
    <x v="75"/>
    <s v="P00157542"/>
    <x v="1"/>
    <x v="1"/>
    <n v="1"/>
    <s v="US"/>
    <n v="7"/>
    <n v="1"/>
    <n v="8"/>
    <n v="14"/>
    <m/>
    <n v="9788"/>
    <x v="40"/>
  </r>
  <r>
    <x v="76"/>
    <s v="P00344242"/>
    <x v="0"/>
    <x v="2"/>
    <n v="0"/>
    <s v="UK"/>
    <n v="20"/>
    <n v="1"/>
    <n v="8"/>
    <n v="10"/>
    <m/>
    <n v="10058"/>
    <x v="31"/>
  </r>
  <r>
    <x v="77"/>
    <s v="P00015542"/>
    <x v="1"/>
    <x v="2"/>
    <n v="17"/>
    <s v="US"/>
    <n v="17"/>
    <n v="1"/>
    <n v="1"/>
    <n v="2"/>
    <n v="13"/>
    <n v="8162"/>
    <x v="36"/>
  </r>
  <r>
    <x v="78"/>
    <s v="P00105142"/>
    <x v="0"/>
    <x v="2"/>
    <n v="2"/>
    <s v="US"/>
    <n v="7"/>
    <n v="0"/>
    <n v="1"/>
    <n v="2"/>
    <n v="15"/>
    <n v="15584"/>
    <x v="22"/>
  </r>
  <r>
    <x v="79"/>
    <s v="P00034742"/>
    <x v="1"/>
    <x v="6"/>
    <n v="4"/>
    <s v="US"/>
    <n v="0"/>
    <n v="0"/>
    <n v="5"/>
    <n v="14"/>
    <n v="17"/>
    <n v="5315"/>
    <x v="16"/>
  </r>
  <r>
    <x v="80"/>
    <s v="P00027142"/>
    <x v="1"/>
    <x v="6"/>
    <n v="4"/>
    <s v="US"/>
    <n v="9"/>
    <n v="0"/>
    <n v="8"/>
    <m/>
    <m/>
    <n v="5986"/>
    <x v="27"/>
  </r>
  <r>
    <x v="81"/>
    <s v="P00145042"/>
    <x v="0"/>
    <x v="0"/>
    <n v="10"/>
    <s v="US"/>
    <n v="4"/>
    <n v="0"/>
    <n v="1"/>
    <n v="2"/>
    <n v="5"/>
    <n v="19283"/>
    <x v="18"/>
  </r>
  <r>
    <x v="82"/>
    <s v="P00173342"/>
    <x v="1"/>
    <x v="2"/>
    <n v="14"/>
    <s v="US"/>
    <n v="4"/>
    <n v="0"/>
    <n v="1"/>
    <n v="6"/>
    <n v="14"/>
    <n v="4121"/>
    <x v="6"/>
  </r>
  <r>
    <x v="83"/>
    <s v="P00010842"/>
    <x v="0"/>
    <x v="3"/>
    <n v="1"/>
    <s v="US"/>
    <n v="6"/>
    <n v="1"/>
    <n v="8"/>
    <n v="16"/>
    <m/>
    <n v="10022"/>
    <x v="28"/>
  </r>
  <r>
    <x v="84"/>
    <s v="P00223942"/>
    <x v="0"/>
    <x v="1"/>
    <n v="9"/>
    <s v="US"/>
    <n v="2"/>
    <n v="1"/>
    <n v="5"/>
    <n v="8"/>
    <m/>
    <n v="8804"/>
    <x v="13"/>
  </r>
  <r>
    <x v="85"/>
    <s v="P00027542"/>
    <x v="1"/>
    <x v="1"/>
    <n v="13"/>
    <s v="US"/>
    <n v="3"/>
    <n v="0"/>
    <n v="8"/>
    <m/>
    <m/>
    <n v="6122"/>
    <x v="13"/>
  </r>
  <r>
    <x v="86"/>
    <s v="P00010842"/>
    <x v="1"/>
    <x v="5"/>
    <n v="7"/>
    <s v="US"/>
    <n v="1"/>
    <n v="1"/>
    <n v="8"/>
    <n v="16"/>
    <m/>
    <n v="6013"/>
    <x v="14"/>
  </r>
  <r>
    <x v="87"/>
    <s v="P00317942"/>
    <x v="0"/>
    <x v="6"/>
    <n v="4"/>
    <s v="KSA"/>
    <n v="17"/>
    <n v="0"/>
    <n v="8"/>
    <n v="16"/>
    <m/>
    <n v="7884"/>
    <x v="3"/>
  </r>
  <r>
    <x v="88"/>
    <s v="P00199442"/>
    <x v="1"/>
    <x v="2"/>
    <n v="17"/>
    <s v="KSA"/>
    <n v="7"/>
    <n v="1"/>
    <n v="5"/>
    <n v="9"/>
    <m/>
    <n v="7038"/>
    <x v="31"/>
  </r>
  <r>
    <x v="89"/>
    <s v="P00117042"/>
    <x v="1"/>
    <x v="2"/>
    <n v="17"/>
    <s v="US"/>
    <n v="7"/>
    <n v="0"/>
    <n v="1"/>
    <n v="2"/>
    <n v="5"/>
    <n v="15482"/>
    <x v="14"/>
  </r>
  <r>
    <x v="90"/>
    <s v="P00141942"/>
    <x v="1"/>
    <x v="3"/>
    <n v="0"/>
    <s v="US"/>
    <n v="1"/>
    <n v="1"/>
    <n v="5"/>
    <n v="8"/>
    <n v="14"/>
    <n v="3746"/>
    <x v="4"/>
  </r>
  <r>
    <x v="91"/>
    <s v="P00117942"/>
    <x v="0"/>
    <x v="2"/>
    <n v="16"/>
    <s v="US"/>
    <n v="9"/>
    <n v="1"/>
    <n v="5"/>
    <n v="15"/>
    <m/>
    <n v="7193"/>
    <x v="3"/>
  </r>
  <r>
    <x v="92"/>
    <s v="P00209842"/>
    <x v="0"/>
    <x v="5"/>
    <n v="3"/>
    <s v="US"/>
    <n v="0"/>
    <n v="0"/>
    <n v="5"/>
    <n v="8"/>
    <m/>
    <n v="7040"/>
    <x v="19"/>
  </r>
  <r>
    <x v="93"/>
    <s v="P00317842"/>
    <x v="0"/>
    <x v="0"/>
    <n v="10"/>
    <s v="US"/>
    <n v="6"/>
    <n v="0"/>
    <n v="8"/>
    <m/>
    <m/>
    <n v="5935"/>
    <x v="13"/>
  </r>
  <r>
    <x v="94"/>
    <s v="P00057942"/>
    <x v="1"/>
    <x v="5"/>
    <n v="17"/>
    <s v="US"/>
    <n v="1"/>
    <n v="0"/>
    <n v="1"/>
    <n v="2"/>
    <n v="6"/>
    <n v="11612"/>
    <x v="22"/>
  </r>
  <r>
    <x v="95"/>
    <s v="P00278042"/>
    <x v="0"/>
    <x v="6"/>
    <n v="3"/>
    <s v="UK"/>
    <n v="7"/>
    <n v="0"/>
    <n v="1"/>
    <m/>
    <m/>
    <n v="19464"/>
    <x v="41"/>
  </r>
  <r>
    <x v="96"/>
    <s v="P00010842"/>
    <x v="1"/>
    <x v="5"/>
    <n v="19"/>
    <s v="US"/>
    <n v="3"/>
    <n v="0"/>
    <n v="8"/>
    <n v="16"/>
    <m/>
    <n v="9941"/>
    <x v="42"/>
  </r>
  <r>
    <x v="97"/>
    <s v="P00071242"/>
    <x v="1"/>
    <x v="3"/>
    <n v="7"/>
    <s v="KSA"/>
    <n v="7"/>
    <n v="1"/>
    <n v="1"/>
    <n v="15"/>
    <n v="16"/>
    <n v="15827"/>
    <x v="42"/>
  </r>
  <r>
    <x v="98"/>
    <s v="P00269542"/>
    <x v="1"/>
    <x v="3"/>
    <n v="12"/>
    <s v="US"/>
    <n v="4"/>
    <n v="1"/>
    <n v="11"/>
    <n v="15"/>
    <m/>
    <n v="6073"/>
    <x v="25"/>
  </r>
  <r>
    <x v="99"/>
    <s v="P00205442"/>
    <x v="0"/>
    <x v="5"/>
    <n v="11"/>
    <s v="US"/>
    <n v="1"/>
    <n v="0"/>
    <n v="5"/>
    <n v="8"/>
    <n v="14"/>
    <n v="7035"/>
    <x v="6"/>
  </r>
  <r>
    <x v="100"/>
    <s v="P00323742"/>
    <x v="1"/>
    <x v="3"/>
    <n v="18"/>
    <s v="US"/>
    <n v="4"/>
    <n v="0"/>
    <n v="8"/>
    <m/>
    <m/>
    <n v="9753"/>
    <x v="40"/>
  </r>
  <r>
    <x v="101"/>
    <s v="P00013942"/>
    <x v="1"/>
    <x v="2"/>
    <n v="12"/>
    <s v="US"/>
    <n v="16"/>
    <n v="0"/>
    <n v="5"/>
    <m/>
    <m/>
    <n v="2021"/>
    <x v="29"/>
  </r>
  <r>
    <x v="102"/>
    <s v="P00087042"/>
    <x v="1"/>
    <x v="3"/>
    <n v="15"/>
    <s v="US"/>
    <n v="9"/>
    <n v="1"/>
    <n v="10"/>
    <n v="14"/>
    <n v="16"/>
    <n v="19131"/>
    <x v="26"/>
  </r>
  <r>
    <x v="103"/>
    <s v="P00035842"/>
    <x v="1"/>
    <x v="2"/>
    <n v="2"/>
    <s v="KSA"/>
    <n v="6"/>
    <n v="0"/>
    <n v="5"/>
    <n v="6"/>
    <n v="9"/>
    <n v="6923"/>
    <x v="4"/>
  </r>
  <r>
    <x v="104"/>
    <s v="P00036842"/>
    <x v="1"/>
    <x v="5"/>
    <n v="15"/>
    <s v="US"/>
    <n v="17"/>
    <n v="0"/>
    <n v="1"/>
    <n v="14"/>
    <n v="16"/>
    <n v="15351"/>
    <x v="43"/>
  </r>
  <r>
    <x v="105"/>
    <s v="P00289942"/>
    <x v="1"/>
    <x v="2"/>
    <n v="16"/>
    <s v="US"/>
    <n v="10"/>
    <n v="1"/>
    <n v="3"/>
    <n v="4"/>
    <n v="5"/>
    <n v="13575"/>
    <x v="31"/>
  </r>
  <r>
    <x v="106"/>
    <s v="P00351142"/>
    <x v="1"/>
    <x v="6"/>
    <n v="12"/>
    <s v="US"/>
    <n v="0"/>
    <n v="0"/>
    <n v="1"/>
    <n v="8"/>
    <n v="17"/>
    <n v="19697"/>
    <x v="31"/>
  </r>
  <r>
    <x v="107"/>
    <s v="P00350942"/>
    <x v="0"/>
    <x v="2"/>
    <n v="2"/>
    <s v="US"/>
    <n v="20"/>
    <n v="0"/>
    <n v="3"/>
    <n v="4"/>
    <n v="5"/>
    <n v="10930"/>
    <x v="8"/>
  </r>
  <r>
    <x v="108"/>
    <s v="P00275842"/>
    <x v="1"/>
    <x v="2"/>
    <n v="17"/>
    <s v="US"/>
    <n v="19"/>
    <n v="1"/>
    <n v="2"/>
    <n v="9"/>
    <n v="15"/>
    <n v="16171"/>
    <x v="44"/>
  </r>
  <r>
    <x v="109"/>
    <s v="P00351342"/>
    <x v="1"/>
    <x v="2"/>
    <n v="17"/>
    <s v="UK"/>
    <n v="0"/>
    <n v="1"/>
    <n v="1"/>
    <n v="2"/>
    <n v="16"/>
    <n v="8337"/>
    <x v="5"/>
  </r>
  <r>
    <x v="110"/>
    <s v="P00194542"/>
    <x v="1"/>
    <x v="5"/>
    <n v="17"/>
    <s v="US"/>
    <n v="17"/>
    <n v="0"/>
    <n v="8"/>
    <n v="14"/>
    <m/>
    <n v="8081"/>
    <x v="32"/>
  </r>
  <r>
    <x v="111"/>
    <s v="P00330642"/>
    <x v="0"/>
    <x v="0"/>
    <n v="10"/>
    <s v="US"/>
    <n v="19"/>
    <n v="0"/>
    <n v="5"/>
    <m/>
    <m/>
    <n v="5277"/>
    <x v="8"/>
  </r>
  <r>
    <x v="112"/>
    <s v="P00005042"/>
    <x v="1"/>
    <x v="2"/>
    <n v="11"/>
    <s v="US"/>
    <n v="2"/>
    <n v="0"/>
    <n v="6"/>
    <n v="16"/>
    <m/>
    <n v="16128"/>
    <x v="21"/>
  </r>
  <r>
    <x v="113"/>
    <s v="P00102042"/>
    <x v="1"/>
    <x v="5"/>
    <n v="7"/>
    <s v="US"/>
    <n v="4"/>
    <n v="0"/>
    <n v="5"/>
    <m/>
    <m/>
    <n v="3627"/>
    <x v="19"/>
  </r>
  <r>
    <x v="114"/>
    <s v="P00142142"/>
    <x v="0"/>
    <x v="6"/>
    <n v="4"/>
    <s v="US"/>
    <n v="1"/>
    <n v="0"/>
    <n v="1"/>
    <n v="2"/>
    <n v="15"/>
    <n v="4530"/>
    <x v="11"/>
  </r>
  <r>
    <x v="115"/>
    <s v="P00248142"/>
    <x v="1"/>
    <x v="5"/>
    <n v="9"/>
    <s v="KSA"/>
    <n v="9"/>
    <n v="1"/>
    <n v="5"/>
    <m/>
    <m/>
    <n v="3639"/>
    <x v="11"/>
  </r>
  <r>
    <x v="116"/>
    <s v="P00291042"/>
    <x v="1"/>
    <x v="1"/>
    <n v="7"/>
    <s v="US"/>
    <n v="16"/>
    <n v="1"/>
    <n v="8"/>
    <m/>
    <m/>
    <n v="7904"/>
    <x v="28"/>
  </r>
  <r>
    <x v="117"/>
    <s v="P00244642"/>
    <x v="1"/>
    <x v="3"/>
    <n v="14"/>
    <s v="KSA"/>
    <n v="17"/>
    <n v="1"/>
    <n v="11"/>
    <m/>
    <m/>
    <n v="4497"/>
    <x v="25"/>
  </r>
  <r>
    <x v="118"/>
    <s v="P00087042"/>
    <x v="1"/>
    <x v="6"/>
    <n v="9"/>
    <s v="KSA"/>
    <n v="7"/>
    <n v="0"/>
    <n v="10"/>
    <n v="14"/>
    <n v="16"/>
    <n v="23233"/>
    <x v="32"/>
  </r>
  <r>
    <x v="119"/>
    <s v="P00145042"/>
    <x v="0"/>
    <x v="3"/>
    <n v="3"/>
    <s v="US"/>
    <n v="14"/>
    <n v="1"/>
    <n v="1"/>
    <n v="2"/>
    <n v="5"/>
    <n v="19681"/>
    <x v="45"/>
  </r>
  <r>
    <x v="120"/>
    <s v="P00245642"/>
    <x v="1"/>
    <x v="1"/>
    <n v="6"/>
    <s v="UK"/>
    <n v="2"/>
    <n v="1"/>
    <n v="5"/>
    <n v="11"/>
    <n v="12"/>
    <n v="8629"/>
    <x v="5"/>
  </r>
  <r>
    <x v="121"/>
    <s v="P00037542"/>
    <x v="1"/>
    <x v="2"/>
    <n v="11"/>
    <s v="US"/>
    <n v="3"/>
    <n v="0"/>
    <n v="1"/>
    <m/>
    <m/>
    <n v="15383"/>
    <x v="46"/>
  </r>
  <r>
    <x v="122"/>
    <s v="P00350442"/>
    <x v="1"/>
    <x v="5"/>
    <n v="17"/>
    <s v="KSA"/>
    <n v="3"/>
    <n v="1"/>
    <n v="2"/>
    <n v="3"/>
    <n v="15"/>
    <n v="3688"/>
    <x v="16"/>
  </r>
  <r>
    <x v="123"/>
    <s v="P00170642"/>
    <x v="1"/>
    <x v="6"/>
    <n v="4"/>
    <s v="US"/>
    <n v="14"/>
    <n v="0"/>
    <n v="5"/>
    <n v="8"/>
    <m/>
    <n v="6886"/>
    <x v="28"/>
  </r>
  <r>
    <x v="124"/>
    <s v="P00100842"/>
    <x v="1"/>
    <x v="2"/>
    <n v="17"/>
    <s v="US"/>
    <n v="4"/>
    <n v="0"/>
    <n v="5"/>
    <m/>
    <m/>
    <n v="8709"/>
    <x v="12"/>
  </r>
  <r>
    <x v="125"/>
    <s v="P00012542"/>
    <x v="0"/>
    <x v="2"/>
    <n v="0"/>
    <s v="US"/>
    <n v="10"/>
    <n v="1"/>
    <n v="5"/>
    <n v="14"/>
    <m/>
    <n v="6954"/>
    <x v="10"/>
  </r>
  <r>
    <x v="126"/>
    <s v="P00218642"/>
    <x v="1"/>
    <x v="2"/>
    <n v="0"/>
    <s v="US"/>
    <n v="10"/>
    <n v="1"/>
    <n v="5"/>
    <m/>
    <m/>
    <n v="3622"/>
    <x v="46"/>
  </r>
  <r>
    <x v="127"/>
    <s v="P00295942"/>
    <x v="1"/>
    <x v="6"/>
    <n v="4"/>
    <s v="US"/>
    <n v="15"/>
    <n v="1"/>
    <n v="2"/>
    <n v="5"/>
    <n v="15"/>
    <n v="16241"/>
    <x v="47"/>
  </r>
  <r>
    <x v="128"/>
    <s v="P0099042"/>
    <x v="1"/>
    <x v="6"/>
    <n v="2"/>
    <s v="KSA"/>
    <n v="16"/>
    <n v="0"/>
    <n v="5"/>
    <n v="12"/>
    <n v="14"/>
    <n v="8850"/>
    <x v="48"/>
  </r>
  <r>
    <x v="129"/>
    <s v="P00250842"/>
    <x v="0"/>
    <x v="3"/>
    <n v="6"/>
    <s v="US"/>
    <n v="20"/>
    <n v="1"/>
    <n v="8"/>
    <m/>
    <m/>
    <n v="8126"/>
    <x v="8"/>
  </r>
  <r>
    <x v="130"/>
    <s v="P00113242"/>
    <x v="1"/>
    <x v="6"/>
    <n v="20"/>
    <s v="US"/>
    <n v="14"/>
    <n v="1"/>
    <n v="1"/>
    <n v="6"/>
    <n v="8"/>
    <n v="19391"/>
    <x v="48"/>
  </r>
  <r>
    <x v="131"/>
    <s v="P00329542"/>
    <x v="0"/>
    <x v="2"/>
    <n v="20"/>
    <s v="US"/>
    <n v="4"/>
    <n v="0"/>
    <n v="1"/>
    <n v="15"/>
    <n v="16"/>
    <n v="7773"/>
    <x v="32"/>
  </r>
  <r>
    <x v="132"/>
    <s v="P00062842"/>
    <x v="0"/>
    <x v="5"/>
    <n v="1"/>
    <s v="KSA"/>
    <n v="10"/>
    <n v="0"/>
    <n v="1"/>
    <n v="2"/>
    <n v="13"/>
    <n v="3843"/>
    <x v="22"/>
  </r>
  <r>
    <x v="133"/>
    <s v="P00192042"/>
    <x v="1"/>
    <x v="2"/>
    <n v="7"/>
    <s v="UK"/>
    <n v="6"/>
    <n v="0"/>
    <n v="5"/>
    <n v="9"/>
    <n v="14"/>
    <n v="5267"/>
    <x v="47"/>
  </r>
  <r>
    <x v="134"/>
    <s v="P00250242"/>
    <x v="1"/>
    <x v="6"/>
    <n v="3"/>
    <s v="US"/>
    <n v="3"/>
    <n v="0"/>
    <n v="5"/>
    <m/>
    <m/>
    <n v="7170"/>
    <x v="41"/>
  </r>
  <r>
    <x v="135"/>
    <s v="P00250342"/>
    <x v="1"/>
    <x v="6"/>
    <n v="4"/>
    <s v="US"/>
    <n v="15"/>
    <n v="0"/>
    <n v="16"/>
    <m/>
    <m/>
    <n v="16772"/>
    <x v="21"/>
  </r>
  <r>
    <x v="136"/>
    <s v="P00248942"/>
    <x v="0"/>
    <x v="5"/>
    <n v="20"/>
    <s v="KSA"/>
    <n v="2"/>
    <n v="1"/>
    <n v="1"/>
    <n v="6"/>
    <n v="14"/>
    <n v="15659"/>
    <x v="7"/>
  </r>
  <r>
    <x v="137"/>
    <s v="P00184942"/>
    <x v="1"/>
    <x v="6"/>
    <n v="4"/>
    <s v="KSA"/>
    <n v="0"/>
    <n v="0"/>
    <n v="1"/>
    <n v="8"/>
    <n v="17"/>
    <n v="19474"/>
    <x v="40"/>
  </r>
  <r>
    <x v="138"/>
    <s v="P00184942"/>
    <x v="1"/>
    <x v="4"/>
    <n v="17"/>
    <s v="KSA"/>
    <n v="9"/>
    <n v="1"/>
    <n v="1"/>
    <n v="8"/>
    <n v="17"/>
    <n v="19031"/>
    <x v="49"/>
  </r>
  <r>
    <x v="139"/>
    <s v="P00109242"/>
    <x v="1"/>
    <x v="2"/>
    <n v="1"/>
    <s v="KSA"/>
    <n v="4"/>
    <n v="1"/>
    <n v="6"/>
    <n v="8"/>
    <n v="10"/>
    <n v="15969"/>
    <x v="10"/>
  </r>
  <r>
    <x v="140"/>
    <s v="P00294542"/>
    <x v="1"/>
    <x v="5"/>
    <n v="7"/>
    <s v="KSA"/>
    <n v="1"/>
    <n v="1"/>
    <n v="8"/>
    <m/>
    <m/>
    <n v="5865"/>
    <x v="19"/>
  </r>
  <r>
    <x v="141"/>
    <s v="P00112142"/>
    <x v="0"/>
    <x v="2"/>
    <n v="20"/>
    <s v="UK"/>
    <n v="6"/>
    <n v="1"/>
    <n v="1"/>
    <n v="2"/>
    <n v="14"/>
    <n v="12063"/>
    <x v="7"/>
  </r>
  <r>
    <x v="142"/>
    <s v="P00159942"/>
    <x v="1"/>
    <x v="6"/>
    <n v="4"/>
    <s v="UK"/>
    <n v="4"/>
    <n v="0"/>
    <n v="5"/>
    <m/>
    <m/>
    <n v="8744"/>
    <x v="50"/>
  </r>
  <r>
    <x v="143"/>
    <s v="P00031642"/>
    <x v="1"/>
    <x v="0"/>
    <n v="10"/>
    <s v="US"/>
    <n v="7"/>
    <n v="0"/>
    <n v="5"/>
    <m/>
    <m/>
    <n v="8588"/>
    <x v="18"/>
  </r>
  <r>
    <x v="144"/>
    <s v="P00214242"/>
    <x v="1"/>
    <x v="4"/>
    <n v="20"/>
    <s v="UK"/>
    <n v="0"/>
    <n v="1"/>
    <n v="1"/>
    <n v="16"/>
    <m/>
    <n v="7821"/>
    <x v="39"/>
  </r>
  <r>
    <x v="145"/>
    <s v="P00205642"/>
    <x v="1"/>
    <x v="5"/>
    <n v="12"/>
    <s v="US"/>
    <n v="7"/>
    <n v="1"/>
    <n v="5"/>
    <n v="8"/>
    <m/>
    <n v="6967"/>
    <x v="14"/>
  </r>
  <r>
    <x v="146"/>
    <s v="P00304842"/>
    <x v="0"/>
    <x v="3"/>
    <n v="7"/>
    <s v="US"/>
    <n v="0"/>
    <n v="1"/>
    <n v="8"/>
    <m/>
    <m/>
    <n v="9872"/>
    <x v="46"/>
  </r>
  <r>
    <x v="147"/>
    <s v="P00140042"/>
    <x v="1"/>
    <x v="5"/>
    <n v="16"/>
    <s v="UK"/>
    <n v="5"/>
    <n v="0"/>
    <n v="1"/>
    <n v="16"/>
    <m/>
    <n v="15544"/>
    <x v="31"/>
  </r>
  <r>
    <x v="148"/>
    <s v="P00347242"/>
    <x v="1"/>
    <x v="1"/>
    <n v="7"/>
    <s v="US"/>
    <n v="4"/>
    <n v="1"/>
    <n v="8"/>
    <m/>
    <m/>
    <n v="9703"/>
    <x v="9"/>
  </r>
  <r>
    <x v="149"/>
    <s v="P00277642"/>
    <x v="0"/>
    <x v="3"/>
    <n v="0"/>
    <s v="UK"/>
    <n v="7"/>
    <n v="1"/>
    <n v="2"/>
    <n v="3"/>
    <n v="10"/>
    <n v="12828"/>
    <x v="18"/>
  </r>
  <r>
    <x v="150"/>
    <s v="P00198042"/>
    <x v="1"/>
    <x v="5"/>
    <n v="7"/>
    <s v="US"/>
    <n v="6"/>
    <n v="0"/>
    <n v="11"/>
    <n v="16"/>
    <m/>
    <n v="4681"/>
    <x v="16"/>
  </r>
  <r>
    <x v="151"/>
    <s v="P00086042"/>
    <x v="1"/>
    <x v="3"/>
    <n v="16"/>
    <s v="US"/>
    <n v="7"/>
    <n v="1"/>
    <n v="8"/>
    <n v="14"/>
    <n v="17"/>
    <n v="8108"/>
    <x v="44"/>
  </r>
  <r>
    <x v="152"/>
    <s v="P00004842"/>
    <x v="0"/>
    <x v="6"/>
    <n v="4"/>
    <s v="US"/>
    <n v="20"/>
    <n v="0"/>
    <n v="3"/>
    <n v="4"/>
    <n v="12"/>
    <n v="5711"/>
    <x v="7"/>
  </r>
  <r>
    <x v="153"/>
    <s v="P00014742"/>
    <x v="1"/>
    <x v="6"/>
    <n v="4"/>
    <s v="UK"/>
    <n v="4"/>
    <n v="0"/>
    <n v="11"/>
    <m/>
    <m/>
    <n v="1534"/>
    <x v="9"/>
  </r>
  <r>
    <x v="154"/>
    <s v="P00110942"/>
    <x v="1"/>
    <x v="6"/>
    <n v="16"/>
    <s v="UK"/>
    <n v="1"/>
    <n v="0"/>
    <n v="1"/>
    <n v="2"/>
    <m/>
    <n v="11516"/>
    <x v="23"/>
  </r>
  <r>
    <x v="155"/>
    <s v="P00184942"/>
    <x v="1"/>
    <x v="6"/>
    <n v="4"/>
    <s v="KSA"/>
    <n v="0"/>
    <n v="1"/>
    <n v="1"/>
    <n v="8"/>
    <n v="17"/>
    <n v="12006"/>
    <x v="40"/>
  </r>
  <r>
    <x v="156"/>
    <s v="P00288042"/>
    <x v="1"/>
    <x v="2"/>
    <n v="7"/>
    <s v="KSA"/>
    <n v="7"/>
    <n v="0"/>
    <n v="8"/>
    <m/>
    <m/>
    <n v="7999"/>
    <x v="18"/>
  </r>
  <r>
    <x v="157"/>
    <s v="P00111142"/>
    <x v="1"/>
    <x v="2"/>
    <n v="11"/>
    <s v="US"/>
    <n v="0"/>
    <n v="1"/>
    <n v="1"/>
    <n v="15"/>
    <n v="16"/>
    <n v="19696"/>
    <x v="7"/>
  </r>
  <r>
    <x v="158"/>
    <s v="P00100442"/>
    <x v="0"/>
    <x v="4"/>
    <n v="17"/>
    <s v="KSA"/>
    <n v="0"/>
    <n v="1"/>
    <n v="2"/>
    <n v="4"/>
    <n v="5"/>
    <n v="16018"/>
    <x v="4"/>
  </r>
  <r>
    <x v="159"/>
    <s v="P00346542"/>
    <x v="1"/>
    <x v="2"/>
    <n v="3"/>
    <s v="US"/>
    <n v="9"/>
    <n v="0"/>
    <n v="10"/>
    <n v="13"/>
    <n v="16"/>
    <n v="14070"/>
    <x v="51"/>
  </r>
  <r>
    <x v="160"/>
    <s v="P00084642"/>
    <x v="1"/>
    <x v="2"/>
    <n v="0"/>
    <s v="KSA"/>
    <n v="5"/>
    <n v="1"/>
    <n v="13"/>
    <n v="16"/>
    <m/>
    <n v="759"/>
    <x v="8"/>
  </r>
  <r>
    <x v="161"/>
    <s v="P00062842"/>
    <x v="1"/>
    <x v="2"/>
    <n v="16"/>
    <s v="US"/>
    <n v="4"/>
    <n v="0"/>
    <n v="1"/>
    <n v="2"/>
    <n v="13"/>
    <n v="15828"/>
    <x v="5"/>
  </r>
  <r>
    <x v="162"/>
    <s v="P00302742"/>
    <x v="0"/>
    <x v="2"/>
    <n v="2"/>
    <s v="KSA"/>
    <n v="10"/>
    <n v="0"/>
    <n v="8"/>
    <m/>
    <m/>
    <n v="9805"/>
    <x v="23"/>
  </r>
  <r>
    <x v="163"/>
    <s v="P00282842"/>
    <x v="0"/>
    <x v="6"/>
    <n v="3"/>
    <s v="US"/>
    <n v="6"/>
    <n v="0"/>
    <n v="5"/>
    <m/>
    <m/>
    <n v="5202"/>
    <x v="37"/>
  </r>
  <r>
    <x v="164"/>
    <s v="P00112142"/>
    <x v="1"/>
    <x v="4"/>
    <n v="1"/>
    <s v="KSA"/>
    <n v="1"/>
    <n v="1"/>
    <n v="1"/>
    <n v="2"/>
    <n v="14"/>
    <n v="19108"/>
    <x v="9"/>
  </r>
  <r>
    <x v="165"/>
    <s v="P00102542"/>
    <x v="1"/>
    <x v="1"/>
    <n v="17"/>
    <s v="UK"/>
    <n v="3"/>
    <n v="1"/>
    <n v="8"/>
    <m/>
    <m/>
    <n v="7900"/>
    <x v="4"/>
  </r>
  <r>
    <x v="166"/>
    <s v="P00253042"/>
    <x v="1"/>
    <x v="2"/>
    <n v="0"/>
    <s v="UK"/>
    <n v="4"/>
    <n v="0"/>
    <n v="8"/>
    <m/>
    <m/>
    <n v="6147"/>
    <x v="1"/>
  </r>
  <r>
    <x v="167"/>
    <s v="P00317842"/>
    <x v="1"/>
    <x v="3"/>
    <n v="12"/>
    <s v="US"/>
    <n v="1"/>
    <n v="0"/>
    <n v="8"/>
    <m/>
    <m/>
    <n v="6086"/>
    <x v="27"/>
  </r>
  <r>
    <x v="168"/>
    <s v="P00274942"/>
    <x v="1"/>
    <x v="6"/>
    <n v="17"/>
    <s v="US"/>
    <n v="20"/>
    <n v="0"/>
    <n v="8"/>
    <m/>
    <m/>
    <n v="9820"/>
    <x v="3"/>
  </r>
  <r>
    <x v="169"/>
    <s v="P00370242"/>
    <x v="1"/>
    <x v="6"/>
    <n v="4"/>
    <s v="US"/>
    <n v="14"/>
    <n v="0"/>
    <n v="5"/>
    <m/>
    <m/>
    <n v="8576"/>
    <x v="11"/>
  </r>
  <r>
    <x v="170"/>
    <s v="P00100142"/>
    <x v="0"/>
    <x v="3"/>
    <n v="1"/>
    <s v="KSA"/>
    <n v="12"/>
    <n v="1"/>
    <n v="10"/>
    <n v="16"/>
    <m/>
    <n v="14334"/>
    <x v="6"/>
  </r>
  <r>
    <x v="171"/>
    <s v="P00068042"/>
    <x v="0"/>
    <x v="2"/>
    <n v="0"/>
    <s v="US"/>
    <n v="12"/>
    <n v="1"/>
    <n v="3"/>
    <n v="4"/>
    <m/>
    <n v="7954"/>
    <x v="9"/>
  </r>
  <r>
    <x v="172"/>
    <s v="P00182742"/>
    <x v="1"/>
    <x v="3"/>
    <n v="0"/>
    <s v="US"/>
    <n v="7"/>
    <n v="0"/>
    <n v="1"/>
    <n v="2"/>
    <n v="14"/>
    <n v="15327"/>
    <x v="13"/>
  </r>
  <r>
    <x v="173"/>
    <s v="P00111142"/>
    <x v="1"/>
    <x v="6"/>
    <n v="5"/>
    <s v="US"/>
    <n v="9"/>
    <n v="0"/>
    <n v="1"/>
    <n v="15"/>
    <n v="16"/>
    <n v="19452"/>
    <x v="42"/>
  </r>
  <r>
    <x v="174"/>
    <s v="P00317942"/>
    <x v="0"/>
    <x v="3"/>
    <n v="1"/>
    <s v="KSA"/>
    <n v="7"/>
    <n v="0"/>
    <n v="8"/>
    <n v="16"/>
    <m/>
    <n v="8127"/>
    <x v="14"/>
  </r>
  <r>
    <x v="175"/>
    <s v="P00255842"/>
    <x v="1"/>
    <x v="1"/>
    <n v="16"/>
    <s v="US"/>
    <n v="12"/>
    <n v="0"/>
    <n v="16"/>
    <m/>
    <m/>
    <n v="12379"/>
    <x v="17"/>
  </r>
  <r>
    <x v="176"/>
    <s v="P00238442"/>
    <x v="1"/>
    <x v="2"/>
    <n v="17"/>
    <s v="UK"/>
    <n v="4"/>
    <n v="0"/>
    <n v="6"/>
    <m/>
    <m/>
    <n v="12235"/>
    <x v="22"/>
  </r>
  <r>
    <x v="177"/>
    <s v="P00158542"/>
    <x v="1"/>
    <x v="6"/>
    <n v="4"/>
    <s v="US"/>
    <n v="7"/>
    <n v="1"/>
    <n v="5"/>
    <n v="6"/>
    <n v="13"/>
    <n v="8861"/>
    <x v="21"/>
  </r>
  <r>
    <x v="178"/>
    <s v="P00208742"/>
    <x v="1"/>
    <x v="6"/>
    <n v="1"/>
    <s v="KSA"/>
    <n v="9"/>
    <n v="0"/>
    <n v="1"/>
    <n v="6"/>
    <n v="16"/>
    <n v="12001"/>
    <x v="29"/>
  </r>
  <r>
    <x v="179"/>
    <s v="P00092242"/>
    <x v="0"/>
    <x v="3"/>
    <n v="15"/>
    <s v="US"/>
    <n v="7"/>
    <n v="1"/>
    <n v="5"/>
    <n v="8"/>
    <m/>
    <n v="5311"/>
    <x v="21"/>
  </r>
  <r>
    <x v="180"/>
    <s v="P00085242"/>
    <x v="0"/>
    <x v="0"/>
    <n v="10"/>
    <s v="US"/>
    <n v="7"/>
    <n v="0"/>
    <n v="8"/>
    <n v="14"/>
    <n v="17"/>
    <n v="8104"/>
    <x v="32"/>
  </r>
  <r>
    <x v="181"/>
    <s v="P00031042"/>
    <x v="1"/>
    <x v="2"/>
    <n v="12"/>
    <s v="KSA"/>
    <n v="16"/>
    <n v="1"/>
    <n v="8"/>
    <m/>
    <m/>
    <n v="9761"/>
    <x v="5"/>
  </r>
  <r>
    <x v="182"/>
    <s v="P00110542"/>
    <x v="0"/>
    <x v="5"/>
    <n v="9"/>
    <s v="US"/>
    <n v="14"/>
    <n v="0"/>
    <n v="8"/>
    <m/>
    <m/>
    <n v="8072"/>
    <x v="28"/>
  </r>
  <r>
    <x v="183"/>
    <s v="P0099342"/>
    <x v="1"/>
    <x v="6"/>
    <n v="14"/>
    <s v="UK"/>
    <n v="17"/>
    <n v="0"/>
    <n v="5"/>
    <n v="8"/>
    <m/>
    <n v="7041"/>
    <x v="17"/>
  </r>
  <r>
    <x v="184"/>
    <s v="P00046742"/>
    <x v="1"/>
    <x v="2"/>
    <n v="12"/>
    <s v="UK"/>
    <n v="20"/>
    <n v="1"/>
    <n v="1"/>
    <n v="2"/>
    <n v="15"/>
    <n v="15165"/>
    <x v="36"/>
  </r>
  <r>
    <x v="185"/>
    <s v="P00118142"/>
    <x v="1"/>
    <x v="6"/>
    <n v="4"/>
    <s v="KSA"/>
    <n v="12"/>
    <n v="0"/>
    <n v="8"/>
    <n v="17"/>
    <m/>
    <n v="6134"/>
    <x v="47"/>
  </r>
  <r>
    <x v="186"/>
    <s v="P00240142"/>
    <x v="0"/>
    <x v="6"/>
    <n v="4"/>
    <s v="US"/>
    <n v="4"/>
    <n v="0"/>
    <n v="5"/>
    <m/>
    <m/>
    <n v="5208"/>
    <x v="50"/>
  </r>
  <r>
    <x v="187"/>
    <s v="P00051442"/>
    <x v="0"/>
    <x v="5"/>
    <n v="2"/>
    <s v="UK"/>
    <n v="9"/>
    <n v="0"/>
    <n v="8"/>
    <n v="17"/>
    <m/>
    <n v="9891"/>
    <x v="5"/>
  </r>
  <r>
    <x v="188"/>
    <s v="P00117442"/>
    <x v="1"/>
    <x v="6"/>
    <n v="4"/>
    <s v="UK"/>
    <n v="10"/>
    <n v="0"/>
    <n v="5"/>
    <n v="14"/>
    <m/>
    <n v="7013"/>
    <x v="29"/>
  </r>
  <r>
    <x v="189"/>
    <s v="P00297042"/>
    <x v="0"/>
    <x v="6"/>
    <n v="4"/>
    <s v="KSA"/>
    <n v="7"/>
    <n v="1"/>
    <n v="8"/>
    <m/>
    <m/>
    <n v="4104"/>
    <x v="9"/>
  </r>
  <r>
    <x v="190"/>
    <s v="P00370242"/>
    <x v="1"/>
    <x v="2"/>
    <n v="7"/>
    <s v="KSA"/>
    <n v="18"/>
    <n v="1"/>
    <n v="5"/>
    <m/>
    <m/>
    <n v="8781"/>
    <x v="40"/>
  </r>
  <r>
    <x v="191"/>
    <s v="P00112542"/>
    <x v="1"/>
    <x v="5"/>
    <n v="12"/>
    <s v="UK"/>
    <n v="2"/>
    <n v="0"/>
    <n v="1"/>
    <n v="11"/>
    <n v="15"/>
    <n v="15735"/>
    <x v="47"/>
  </r>
  <r>
    <x v="192"/>
    <s v="P00285842"/>
    <x v="1"/>
    <x v="2"/>
    <n v="17"/>
    <s v="US"/>
    <n v="0"/>
    <n v="0"/>
    <n v="5"/>
    <m/>
    <m/>
    <n v="1961"/>
    <x v="18"/>
  </r>
  <r>
    <x v="193"/>
    <s v="P00010742"/>
    <x v="1"/>
    <x v="5"/>
    <n v="17"/>
    <s v="US"/>
    <n v="4"/>
    <n v="1"/>
    <n v="1"/>
    <n v="8"/>
    <n v="17"/>
    <n v="15372"/>
    <x v="30"/>
  </r>
  <r>
    <x v="194"/>
    <s v="P00196742"/>
    <x v="1"/>
    <x v="5"/>
    <n v="1"/>
    <s v="KSA"/>
    <n v="1"/>
    <n v="0"/>
    <n v="8"/>
    <m/>
    <m/>
    <n v="7847"/>
    <x v="38"/>
  </r>
  <r>
    <x v="195"/>
    <s v="P00063342"/>
    <x v="0"/>
    <x v="0"/>
    <n v="10"/>
    <s v="US"/>
    <n v="13"/>
    <n v="0"/>
    <n v="1"/>
    <n v="2"/>
    <n v="9"/>
    <n v="3829"/>
    <x v="21"/>
  </r>
  <r>
    <x v="196"/>
    <s v="P00332242"/>
    <x v="1"/>
    <x v="3"/>
    <n v="17"/>
    <s v="US"/>
    <n v="1"/>
    <n v="1"/>
    <n v="1"/>
    <n v="16"/>
    <m/>
    <n v="19461"/>
    <x v="21"/>
  </r>
  <r>
    <x v="197"/>
    <s v="P00025542"/>
    <x v="1"/>
    <x v="2"/>
    <n v="16"/>
    <s v="US"/>
    <n v="3"/>
    <n v="0"/>
    <n v="8"/>
    <m/>
    <m/>
    <n v="3937"/>
    <x v="22"/>
  </r>
  <r>
    <x v="198"/>
    <s v="P00334242"/>
    <x v="1"/>
    <x v="6"/>
    <n v="20"/>
    <s v="US"/>
    <n v="1"/>
    <n v="0"/>
    <n v="1"/>
    <n v="8"/>
    <m/>
    <n v="11915"/>
    <x v="40"/>
  </r>
  <r>
    <x v="199"/>
    <s v="P00351342"/>
    <x v="1"/>
    <x v="5"/>
    <n v="14"/>
    <s v="US"/>
    <n v="1"/>
    <n v="1"/>
    <n v="1"/>
    <n v="2"/>
    <n v="16"/>
    <n v="15634"/>
    <x v="8"/>
  </r>
  <r>
    <x v="200"/>
    <s v="P00152742"/>
    <x v="1"/>
    <x v="3"/>
    <n v="13"/>
    <s v="KSA"/>
    <n v="1"/>
    <n v="0"/>
    <n v="5"/>
    <m/>
    <m/>
    <n v="8779"/>
    <x v="9"/>
  </r>
  <r>
    <x v="201"/>
    <s v="P00334242"/>
    <x v="1"/>
    <x v="6"/>
    <n v="4"/>
    <s v="UK"/>
    <n v="1"/>
    <n v="0"/>
    <n v="1"/>
    <n v="8"/>
    <m/>
    <n v="15222"/>
    <x v="37"/>
  </r>
  <r>
    <x v="202"/>
    <s v="P00295842"/>
    <x v="1"/>
    <x v="5"/>
    <n v="14"/>
    <s v="US"/>
    <n v="3"/>
    <n v="1"/>
    <n v="5"/>
    <n v="8"/>
    <m/>
    <n v="1796"/>
    <x v="40"/>
  </r>
  <r>
    <x v="203"/>
    <s v="P00351342"/>
    <x v="0"/>
    <x v="2"/>
    <n v="4"/>
    <s v="UK"/>
    <n v="0"/>
    <n v="0"/>
    <n v="1"/>
    <n v="2"/>
    <n v="16"/>
    <n v="12108"/>
    <x v="11"/>
  </r>
  <r>
    <x v="204"/>
    <s v="P00366542"/>
    <x v="1"/>
    <x v="2"/>
    <n v="12"/>
    <s v="UK"/>
    <n v="3"/>
    <n v="0"/>
    <n v="5"/>
    <m/>
    <m/>
    <n v="7056"/>
    <x v="23"/>
  </r>
  <r>
    <x v="205"/>
    <s v="P00326742"/>
    <x v="0"/>
    <x v="2"/>
    <n v="0"/>
    <s v="KSA"/>
    <n v="2"/>
    <n v="1"/>
    <n v="11"/>
    <m/>
    <m/>
    <n v="5957"/>
    <x v="50"/>
  </r>
  <r>
    <x v="206"/>
    <s v="P00114342"/>
    <x v="1"/>
    <x v="2"/>
    <n v="1"/>
    <s v="UK"/>
    <n v="1"/>
    <n v="0"/>
    <n v="1"/>
    <n v="8"/>
    <n v="17"/>
    <n v="15204"/>
    <x v="4"/>
  </r>
  <r>
    <x v="207"/>
    <s v="P00145042"/>
    <x v="1"/>
    <x v="2"/>
    <n v="17"/>
    <s v="KSA"/>
    <n v="4"/>
    <n v="0"/>
    <n v="1"/>
    <n v="2"/>
    <n v="5"/>
    <n v="15851"/>
    <x v="10"/>
  </r>
  <r>
    <x v="208"/>
    <s v="P00022642"/>
    <x v="1"/>
    <x v="2"/>
    <n v="7"/>
    <s v="UK"/>
    <n v="0"/>
    <n v="0"/>
    <n v="5"/>
    <n v="8"/>
    <m/>
    <n v="5169"/>
    <x v="23"/>
  </r>
  <r>
    <x v="209"/>
    <s v="P00278642"/>
    <x v="1"/>
    <x v="5"/>
    <n v="20"/>
    <s v="KSA"/>
    <n v="0"/>
    <n v="0"/>
    <n v="5"/>
    <m/>
    <m/>
    <n v="7094"/>
    <x v="45"/>
  </r>
  <r>
    <x v="210"/>
    <s v="P00256642"/>
    <x v="1"/>
    <x v="2"/>
    <n v="15"/>
    <s v="UK"/>
    <n v="1"/>
    <n v="0"/>
    <n v="5"/>
    <m/>
    <m/>
    <n v="3687"/>
    <x v="27"/>
  </r>
  <r>
    <x v="211"/>
    <s v="P00367042"/>
    <x v="1"/>
    <x v="6"/>
    <n v="10"/>
    <s v="US"/>
    <n v="1"/>
    <n v="0"/>
    <n v="8"/>
    <m/>
    <m/>
    <n v="8114"/>
    <x v="9"/>
  </r>
  <r>
    <x v="212"/>
    <s v="P00351342"/>
    <x v="1"/>
    <x v="3"/>
    <n v="1"/>
    <s v="US"/>
    <n v="1"/>
    <n v="0"/>
    <n v="1"/>
    <n v="2"/>
    <n v="16"/>
    <n v="15797"/>
    <x v="27"/>
  </r>
  <r>
    <x v="213"/>
    <s v="P00270942"/>
    <x v="1"/>
    <x v="2"/>
    <n v="3"/>
    <s v="UK"/>
    <n v="1"/>
    <n v="0"/>
    <n v="1"/>
    <n v="2"/>
    <n v="15"/>
    <n v="11516"/>
    <x v="18"/>
  </r>
  <r>
    <x v="214"/>
    <s v="P00328142"/>
    <x v="1"/>
    <x v="2"/>
    <n v="20"/>
    <s v="UK"/>
    <n v="1"/>
    <n v="1"/>
    <n v="8"/>
    <n v="16"/>
    <m/>
    <n v="4253"/>
    <x v="3"/>
  </r>
  <r>
    <x v="215"/>
    <s v="P00194542"/>
    <x v="0"/>
    <x v="3"/>
    <n v="20"/>
    <s v="US"/>
    <n v="2"/>
    <n v="1"/>
    <n v="8"/>
    <n v="14"/>
    <m/>
    <n v="9905"/>
    <x v="17"/>
  </r>
  <r>
    <x v="216"/>
    <s v="P00288542"/>
    <x v="1"/>
    <x v="5"/>
    <n v="7"/>
    <s v="US"/>
    <n v="2"/>
    <n v="0"/>
    <n v="8"/>
    <m/>
    <m/>
    <n v="7933"/>
    <x v="24"/>
  </r>
  <r>
    <x v="217"/>
    <s v="P00053642"/>
    <x v="1"/>
    <x v="2"/>
    <n v="0"/>
    <s v="KSA"/>
    <n v="0"/>
    <n v="0"/>
    <n v="7"/>
    <m/>
    <m/>
    <n v="20273"/>
    <x v="2"/>
  </r>
  <r>
    <x v="218"/>
    <s v="P00112142"/>
    <x v="1"/>
    <x v="2"/>
    <n v="5"/>
    <s v="KSA"/>
    <n v="2"/>
    <n v="0"/>
    <n v="1"/>
    <n v="2"/>
    <n v="14"/>
    <n v="19133"/>
    <x v="13"/>
  </r>
  <r>
    <x v="219"/>
    <s v="P00102342"/>
    <x v="1"/>
    <x v="2"/>
    <n v="6"/>
    <s v="US"/>
    <n v="1"/>
    <n v="1"/>
    <n v="8"/>
    <n v="14"/>
    <n v="17"/>
    <n v="2105"/>
    <x v="42"/>
  </r>
  <r>
    <x v="220"/>
    <s v="P00216542"/>
    <x v="0"/>
    <x v="4"/>
    <n v="7"/>
    <s v="KSA"/>
    <n v="0"/>
    <n v="0"/>
    <n v="8"/>
    <m/>
    <m/>
    <n v="9929"/>
    <x v="46"/>
  </r>
  <r>
    <x v="221"/>
    <s v="P00112442"/>
    <x v="1"/>
    <x v="6"/>
    <n v="19"/>
    <s v="UK"/>
    <n v="1"/>
    <n v="0"/>
    <n v="6"/>
    <n v="8"/>
    <m/>
    <n v="20072"/>
    <x v="8"/>
  </r>
  <r>
    <x v="222"/>
    <s v="P00106742"/>
    <x v="1"/>
    <x v="4"/>
    <n v="17"/>
    <s v="UK"/>
    <n v="1"/>
    <n v="1"/>
    <n v="3"/>
    <n v="5"/>
    <m/>
    <n v="10819"/>
    <x v="12"/>
  </r>
  <r>
    <x v="223"/>
    <s v="P00167942"/>
    <x v="0"/>
    <x v="6"/>
    <n v="4"/>
    <s v="UK"/>
    <n v="3"/>
    <n v="0"/>
    <n v="1"/>
    <n v="5"/>
    <m/>
    <n v="15896"/>
    <x v="50"/>
  </r>
  <r>
    <x v="224"/>
    <s v="P00100842"/>
    <x v="1"/>
    <x v="2"/>
    <n v="16"/>
    <s v="US"/>
    <n v="1"/>
    <n v="0"/>
    <n v="5"/>
    <m/>
    <m/>
    <n v="6903"/>
    <x v="18"/>
  </r>
  <r>
    <x v="225"/>
    <s v="P00351342"/>
    <x v="1"/>
    <x v="4"/>
    <n v="7"/>
    <s v="KSA"/>
    <n v="3"/>
    <n v="1"/>
    <n v="1"/>
    <n v="2"/>
    <n v="16"/>
    <n v="15624"/>
    <x v="10"/>
  </r>
  <r>
    <x v="226"/>
    <s v="P00112542"/>
    <x v="1"/>
    <x v="5"/>
    <n v="16"/>
    <s v="KSA"/>
    <n v="0"/>
    <n v="0"/>
    <n v="1"/>
    <n v="11"/>
    <n v="15"/>
    <n v="15172"/>
    <x v="7"/>
  </r>
  <r>
    <x v="227"/>
    <s v="P00271142"/>
    <x v="0"/>
    <x v="6"/>
    <n v="4"/>
    <s v="US"/>
    <n v="1"/>
    <n v="0"/>
    <n v="5"/>
    <m/>
    <m/>
    <n v="8731"/>
    <x v="38"/>
  </r>
  <r>
    <x v="228"/>
    <s v="P00138542"/>
    <x v="0"/>
    <x v="6"/>
    <n v="14"/>
    <s v="US"/>
    <n v="2"/>
    <n v="0"/>
    <n v="5"/>
    <n v="6"/>
    <m/>
    <n v="8671"/>
    <x v="22"/>
  </r>
  <r>
    <x v="229"/>
    <s v="P00115842"/>
    <x v="1"/>
    <x v="5"/>
    <n v="16"/>
    <s v="US"/>
    <n v="1"/>
    <n v="0"/>
    <n v="16"/>
    <m/>
    <m/>
    <n v="16500"/>
    <x v="29"/>
  </r>
  <r>
    <x v="230"/>
    <s v="P00117542"/>
    <x v="1"/>
    <x v="1"/>
    <n v="17"/>
    <s v="UK"/>
    <n v="0"/>
    <n v="1"/>
    <n v="18"/>
    <m/>
    <m/>
    <n v="3150"/>
    <x v="21"/>
  </r>
  <r>
    <x v="231"/>
    <s v="P00338542"/>
    <x v="1"/>
    <x v="2"/>
    <n v="12"/>
    <s v="US"/>
    <n v="3"/>
    <n v="0"/>
    <n v="1"/>
    <m/>
    <m/>
    <n v="15782"/>
    <x v="19"/>
  </r>
  <r>
    <x v="232"/>
    <s v="P00043542"/>
    <x v="0"/>
    <x v="2"/>
    <n v="11"/>
    <s v="US"/>
    <n v="1"/>
    <n v="0"/>
    <n v="8"/>
    <m/>
    <m/>
    <n v="5920"/>
    <x v="23"/>
  </r>
  <r>
    <x v="233"/>
    <s v="P00113242"/>
    <x v="1"/>
    <x v="5"/>
    <n v="17"/>
    <s v="US"/>
    <n v="4"/>
    <n v="0"/>
    <n v="1"/>
    <n v="6"/>
    <n v="8"/>
    <n v="15837"/>
    <x v="5"/>
  </r>
  <r>
    <x v="234"/>
    <s v="P00102842"/>
    <x v="1"/>
    <x v="5"/>
    <n v="0"/>
    <s v="US"/>
    <n v="1"/>
    <n v="1"/>
    <n v="8"/>
    <m/>
    <m/>
    <n v="6019"/>
    <x v="0"/>
  </r>
  <r>
    <x v="235"/>
    <s v="P00255942"/>
    <x v="1"/>
    <x v="3"/>
    <n v="16"/>
    <s v="US"/>
    <n v="3"/>
    <n v="0"/>
    <n v="1"/>
    <n v="16"/>
    <m/>
    <n v="11964"/>
    <x v="5"/>
  </r>
  <r>
    <x v="236"/>
    <s v="P00161542"/>
    <x v="1"/>
    <x v="6"/>
    <n v="18"/>
    <s v="UK"/>
    <n v="1"/>
    <n v="0"/>
    <n v="2"/>
    <n v="15"/>
    <n v="16"/>
    <n v="10084"/>
    <x v="49"/>
  </r>
  <r>
    <x v="237"/>
    <s v="P00268342"/>
    <x v="1"/>
    <x v="2"/>
    <n v="7"/>
    <s v="US"/>
    <n v="0"/>
    <n v="1"/>
    <n v="5"/>
    <m/>
    <m/>
    <n v="5227"/>
    <x v="1"/>
  </r>
  <r>
    <x v="238"/>
    <s v="P00002542"/>
    <x v="1"/>
    <x v="2"/>
    <n v="1"/>
    <s v="KSA"/>
    <n v="4"/>
    <n v="0"/>
    <n v="8"/>
    <n v="14"/>
    <m/>
    <n v="7923"/>
    <x v="22"/>
  </r>
  <r>
    <x v="239"/>
    <s v="P00167942"/>
    <x v="1"/>
    <x v="6"/>
    <n v="19"/>
    <s v="US"/>
    <n v="1"/>
    <n v="0"/>
    <n v="1"/>
    <n v="5"/>
    <m/>
    <n v="8335"/>
    <x v="12"/>
  </r>
  <r>
    <x v="240"/>
    <s v="P00111842"/>
    <x v="1"/>
    <x v="2"/>
    <n v="20"/>
    <s v="UK"/>
    <n v="4"/>
    <n v="0"/>
    <n v="8"/>
    <m/>
    <m/>
    <n v="9980"/>
    <x v="14"/>
  </r>
  <r>
    <x v="241"/>
    <s v="P00025442"/>
    <x v="0"/>
    <x v="2"/>
    <n v="1"/>
    <s v="US"/>
    <n v="1"/>
    <n v="0"/>
    <n v="1"/>
    <n v="2"/>
    <n v="9"/>
    <n v="18952"/>
    <x v="37"/>
  </r>
  <r>
    <x v="242"/>
    <s v="P00221442"/>
    <x v="0"/>
    <x v="2"/>
    <n v="7"/>
    <s v="US"/>
    <n v="1"/>
    <n v="0"/>
    <n v="1"/>
    <n v="2"/>
    <n v="5"/>
    <n v="15581"/>
    <x v="19"/>
  </r>
  <r>
    <x v="243"/>
    <s v="P00115942"/>
    <x v="1"/>
    <x v="5"/>
    <n v="0"/>
    <s v="KSA"/>
    <n v="1"/>
    <n v="1"/>
    <n v="8"/>
    <n v="17"/>
    <m/>
    <n v="5896"/>
    <x v="12"/>
  </r>
  <r>
    <x v="244"/>
    <s v="P00135742"/>
    <x v="0"/>
    <x v="5"/>
    <n v="7"/>
    <s v="UK"/>
    <n v="4"/>
    <n v="1"/>
    <n v="6"/>
    <n v="8"/>
    <m/>
    <n v="16614"/>
    <x v="45"/>
  </r>
  <r>
    <x v="245"/>
    <s v="P00110842"/>
    <x v="1"/>
    <x v="5"/>
    <n v="11"/>
    <s v="US"/>
    <n v="3"/>
    <n v="0"/>
    <n v="1"/>
    <n v="2"/>
    <n v="5"/>
    <n v="19017"/>
    <x v="18"/>
  </r>
  <r>
    <x v="246"/>
    <s v="P00051442"/>
    <x v="1"/>
    <x v="3"/>
    <n v="12"/>
    <s v="US"/>
    <n v="1"/>
    <n v="1"/>
    <n v="8"/>
    <n v="17"/>
    <m/>
    <n v="9978"/>
    <x v="31"/>
  </r>
  <r>
    <x v="247"/>
    <s v="P00044442"/>
    <x v="0"/>
    <x v="6"/>
    <n v="12"/>
    <s v="US"/>
    <n v="1"/>
    <n v="0"/>
    <n v="1"/>
    <n v="16"/>
    <m/>
    <n v="15515"/>
    <x v="40"/>
  </r>
  <r>
    <x v="248"/>
    <s v="P00047942"/>
    <x v="1"/>
    <x v="2"/>
    <n v="2"/>
    <s v="UK"/>
    <n v="1"/>
    <n v="1"/>
    <n v="5"/>
    <n v="13"/>
    <m/>
    <n v="6977"/>
    <x v="27"/>
  </r>
  <r>
    <x v="249"/>
    <s v="P00264242"/>
    <x v="1"/>
    <x v="4"/>
    <n v="14"/>
    <s v="KSA"/>
    <n v="2"/>
    <n v="1"/>
    <n v="8"/>
    <m/>
    <m/>
    <n v="5841"/>
    <x v="13"/>
  </r>
  <r>
    <x v="250"/>
    <s v="P00110842"/>
    <x v="1"/>
    <x v="6"/>
    <n v="4"/>
    <s v="US"/>
    <n v="1"/>
    <n v="0"/>
    <n v="1"/>
    <n v="2"/>
    <n v="5"/>
    <n v="19416"/>
    <x v="50"/>
  </r>
  <r>
    <x v="251"/>
    <s v="P00229942"/>
    <x v="1"/>
    <x v="6"/>
    <n v="0"/>
    <s v="UK"/>
    <n v="1"/>
    <n v="0"/>
    <n v="5"/>
    <m/>
    <m/>
    <n v="5405"/>
    <x v="52"/>
  </r>
  <r>
    <x v="252"/>
    <s v="P00100942"/>
    <x v="1"/>
    <x v="6"/>
    <n v="4"/>
    <s v="KSA"/>
    <n v="2"/>
    <n v="1"/>
    <n v="5"/>
    <m/>
    <m/>
    <n v="8793"/>
    <x v="41"/>
  </r>
  <r>
    <x v="253"/>
    <s v="P00105042"/>
    <x v="1"/>
    <x v="6"/>
    <n v="4"/>
    <s v="UK"/>
    <n v="4"/>
    <n v="0"/>
    <n v="5"/>
    <n v="9"/>
    <m/>
    <n v="3549"/>
    <x v="18"/>
  </r>
  <r>
    <x v="254"/>
    <s v="P00327342"/>
    <x v="1"/>
    <x v="2"/>
    <n v="0"/>
    <s v="US"/>
    <n v="3"/>
    <n v="1"/>
    <n v="16"/>
    <m/>
    <m/>
    <n v="16133"/>
    <x v="9"/>
  </r>
  <r>
    <x v="255"/>
    <s v="P00014942"/>
    <x v="1"/>
    <x v="3"/>
    <n v="16"/>
    <s v="US"/>
    <n v="4"/>
    <n v="0"/>
    <n v="8"/>
    <m/>
    <m/>
    <n v="6109"/>
    <x v="4"/>
  </r>
  <r>
    <x v="256"/>
    <s v="P00125142"/>
    <x v="1"/>
    <x v="3"/>
    <n v="18"/>
    <s v="US"/>
    <n v="4"/>
    <n v="1"/>
    <n v="11"/>
    <m/>
    <m/>
    <n v="7531"/>
    <x v="29"/>
  </r>
  <r>
    <x v="257"/>
    <s v="P00359242"/>
    <x v="1"/>
    <x v="2"/>
    <n v="14"/>
    <s v="US"/>
    <n v="3"/>
    <n v="0"/>
    <n v="1"/>
    <n v="5"/>
    <n v="17"/>
    <n v="19052"/>
    <x v="16"/>
  </r>
  <r>
    <x v="258"/>
    <s v="P00003442"/>
    <x v="1"/>
    <x v="4"/>
    <n v="7"/>
    <s v="US"/>
    <n v="0"/>
    <n v="1"/>
    <n v="4"/>
    <n v="5"/>
    <n v="8"/>
    <n v="773"/>
    <x v="13"/>
  </r>
  <r>
    <x v="259"/>
    <s v="P00220342"/>
    <x v="0"/>
    <x v="5"/>
    <n v="0"/>
    <s v="UK"/>
    <n v="2"/>
    <n v="0"/>
    <n v="5"/>
    <m/>
    <m/>
    <n v="5201"/>
    <x v="2"/>
  </r>
  <r>
    <x v="260"/>
    <s v="P00147942"/>
    <x v="1"/>
    <x v="2"/>
    <n v="17"/>
    <s v="US"/>
    <n v="4"/>
    <n v="1"/>
    <n v="1"/>
    <n v="16"/>
    <m/>
    <n v="15888"/>
    <x v="31"/>
  </r>
  <r>
    <x v="261"/>
    <s v="P00195942"/>
    <x v="1"/>
    <x v="2"/>
    <n v="12"/>
    <s v="KSA"/>
    <n v="3"/>
    <n v="1"/>
    <n v="3"/>
    <n v="4"/>
    <m/>
    <n v="10950"/>
    <x v="18"/>
  </r>
  <r>
    <x v="262"/>
    <s v="P00319342"/>
    <x v="0"/>
    <x v="5"/>
    <n v="0"/>
    <s v="UK"/>
    <n v="1"/>
    <n v="0"/>
    <n v="5"/>
    <n v="8"/>
    <m/>
    <n v="8661"/>
    <x v="37"/>
  </r>
  <r>
    <x v="263"/>
    <s v="P00093242"/>
    <x v="1"/>
    <x v="4"/>
    <n v="13"/>
    <s v="KSA"/>
    <n v="1"/>
    <n v="1"/>
    <n v="8"/>
    <m/>
    <m/>
    <n v="7881"/>
    <x v="18"/>
  </r>
  <r>
    <x v="264"/>
    <s v="P00084442"/>
    <x v="0"/>
    <x v="2"/>
    <n v="0"/>
    <s v="US"/>
    <n v="1"/>
    <n v="0"/>
    <n v="13"/>
    <n v="16"/>
    <m/>
    <n v="925"/>
    <x v="40"/>
  </r>
  <r>
    <x v="265"/>
    <s v="P00115642"/>
    <x v="1"/>
    <x v="5"/>
    <n v="12"/>
    <s v="KSA"/>
    <n v="2"/>
    <n v="0"/>
    <n v="8"/>
    <n v="14"/>
    <m/>
    <n v="7886"/>
    <x v="5"/>
  </r>
  <r>
    <x v="266"/>
    <s v="P00332242"/>
    <x v="1"/>
    <x v="5"/>
    <n v="7"/>
    <s v="US"/>
    <n v="0"/>
    <n v="1"/>
    <n v="1"/>
    <n v="16"/>
    <m/>
    <n v="15662"/>
    <x v="13"/>
  </r>
  <r>
    <x v="267"/>
    <s v="P00155842"/>
    <x v="1"/>
    <x v="1"/>
    <n v="1"/>
    <s v="US"/>
    <m/>
    <n v="1"/>
    <n v="8"/>
    <m/>
    <m/>
    <n v="9800"/>
    <x v="0"/>
  </r>
  <r>
    <x v="268"/>
    <s v="P00280442"/>
    <x v="1"/>
    <x v="6"/>
    <n v="0"/>
    <s v="US"/>
    <n v="4"/>
    <n v="0"/>
    <n v="11"/>
    <m/>
    <m/>
    <n v="7631"/>
    <x v="46"/>
  </r>
  <r>
    <x v="269"/>
    <s v="P00269542"/>
    <x v="1"/>
    <x v="4"/>
    <n v="5"/>
    <s v="US"/>
    <m/>
    <n v="1"/>
    <n v="11"/>
    <n v="15"/>
    <m/>
    <n v="7636"/>
    <x v="28"/>
  </r>
  <r>
    <x v="270"/>
    <s v="P00112542"/>
    <x v="1"/>
    <x v="6"/>
    <n v="2"/>
    <s v="US"/>
    <n v="3"/>
    <n v="1"/>
    <n v="1"/>
    <n v="11"/>
    <n v="15"/>
    <n v="11697"/>
    <x v="14"/>
  </r>
  <r>
    <x v="271"/>
    <s v="P00328042"/>
    <x v="0"/>
    <x v="6"/>
    <n v="4"/>
    <s v="US"/>
    <n v="2"/>
    <n v="0"/>
    <n v="8"/>
    <n v="14"/>
    <m/>
    <n v="7797"/>
    <x v="4"/>
  </r>
  <r>
    <x v="272"/>
    <s v="P00102642"/>
    <x v="1"/>
    <x v="2"/>
    <n v="12"/>
    <s v="US"/>
    <n v="4"/>
    <n v="0"/>
    <n v="4"/>
    <n v="8"/>
    <n v="9"/>
    <n v="2744"/>
    <x v="39"/>
  </r>
  <r>
    <x v="273"/>
    <s v="P00135342"/>
    <x v="1"/>
    <x v="2"/>
    <n v="7"/>
    <s v="KSA"/>
    <n v="4"/>
    <n v="1"/>
    <n v="5"/>
    <m/>
    <m/>
    <n v="1871"/>
    <x v="19"/>
  </r>
  <r>
    <x v="274"/>
    <s v="P00035842"/>
    <x v="1"/>
    <x v="6"/>
    <n v="4"/>
    <s v="KSA"/>
    <n v="4"/>
    <n v="0"/>
    <n v="5"/>
    <n v="6"/>
    <n v="9"/>
    <n v="5406"/>
    <x v="4"/>
  </r>
  <r>
    <x v="275"/>
    <s v="P00243942"/>
    <x v="1"/>
    <x v="6"/>
    <n v="4"/>
    <s v="KSA"/>
    <n v="4"/>
    <n v="0"/>
    <n v="1"/>
    <n v="2"/>
    <n v="15"/>
    <n v="7751"/>
    <x v="12"/>
  </r>
  <r>
    <x v="276"/>
    <s v="P00005742"/>
    <x v="1"/>
    <x v="2"/>
    <n v="7"/>
    <s v="US"/>
    <n v="1"/>
    <n v="1"/>
    <n v="8"/>
    <n v="14"/>
    <m/>
    <n v="9764"/>
    <x v="40"/>
  </r>
  <r>
    <x v="277"/>
    <s v="P00273342"/>
    <x v="1"/>
    <x v="2"/>
    <n v="0"/>
    <s v="KSA"/>
    <n v="1"/>
    <n v="0"/>
    <n v="10"/>
    <m/>
    <m/>
    <n v="23139"/>
    <x v="41"/>
  </r>
  <r>
    <x v="278"/>
    <s v="P00181542"/>
    <x v="0"/>
    <x v="6"/>
    <n v="0"/>
    <s v="KSA"/>
    <n v="3"/>
    <n v="1"/>
    <n v="11"/>
    <n v="16"/>
    <m/>
    <n v="4616"/>
    <x v="40"/>
  </r>
  <r>
    <x v="279"/>
    <s v="P00028842"/>
    <x v="1"/>
    <x v="6"/>
    <n v="0"/>
    <s v="US"/>
    <n v="3"/>
    <n v="0"/>
    <n v="6"/>
    <n v="8"/>
    <m/>
    <n v="20656"/>
    <x v="24"/>
  </r>
  <r>
    <x v="280"/>
    <s v="P00192942"/>
    <x v="1"/>
    <x v="4"/>
    <n v="16"/>
    <s v="KSA"/>
    <n v="0"/>
    <n v="1"/>
    <n v="5"/>
    <m/>
    <m/>
    <n v="3761"/>
    <x v="27"/>
  </r>
  <r>
    <x v="281"/>
    <s v="P00366442"/>
    <x v="1"/>
    <x v="2"/>
    <n v="2"/>
    <s v="UK"/>
    <n v="3"/>
    <n v="1"/>
    <n v="8"/>
    <n v="12"/>
    <m/>
    <n v="7923"/>
    <x v="45"/>
  </r>
  <r>
    <x v="282"/>
    <s v="P00110942"/>
    <x v="1"/>
    <x v="2"/>
    <n v="4"/>
    <s v="KSA"/>
    <n v="1"/>
    <n v="0"/>
    <n v="1"/>
    <n v="2"/>
    <m/>
    <n v="15773"/>
    <x v="35"/>
  </r>
  <r>
    <x v="283"/>
    <s v="P00033442"/>
    <x v="0"/>
    <x v="6"/>
    <n v="4"/>
    <s v="US"/>
    <n v="1"/>
    <n v="0"/>
    <n v="4"/>
    <m/>
    <m/>
    <n v="788"/>
    <x v="0"/>
  </r>
  <r>
    <x v="284"/>
    <s v="P00112142"/>
    <x v="1"/>
    <x v="6"/>
    <n v="4"/>
    <s v="US"/>
    <n v="3"/>
    <n v="1"/>
    <n v="1"/>
    <n v="2"/>
    <n v="14"/>
    <n v="19170"/>
    <x v="13"/>
  </r>
  <r>
    <x v="285"/>
    <s v="P00313242"/>
    <x v="0"/>
    <x v="4"/>
    <n v="2"/>
    <s v="KSA"/>
    <n v="0"/>
    <n v="0"/>
    <n v="8"/>
    <m/>
    <m/>
    <n v="6185"/>
    <x v="38"/>
  </r>
  <r>
    <x v="286"/>
    <s v="P00203742"/>
    <x v="0"/>
    <x v="6"/>
    <n v="4"/>
    <s v="UK"/>
    <n v="4"/>
    <n v="0"/>
    <n v="13"/>
    <n v="16"/>
    <m/>
    <n v="757"/>
    <x v="39"/>
  </r>
  <r>
    <x v="287"/>
    <s v="P00111842"/>
    <x v="0"/>
    <x v="1"/>
    <n v="9"/>
    <s v="US"/>
    <n v="1"/>
    <n v="0"/>
    <n v="8"/>
    <m/>
    <m/>
    <n v="10055"/>
    <x v="33"/>
  </r>
  <r>
    <x v="288"/>
    <s v="P00326842"/>
    <x v="0"/>
    <x v="1"/>
    <n v="1"/>
    <s v="UK"/>
    <n v="3"/>
    <n v="1"/>
    <n v="5"/>
    <n v="8"/>
    <m/>
    <n v="1810"/>
    <x v="24"/>
  </r>
  <r>
    <x v="289"/>
    <s v="P00184942"/>
    <x v="1"/>
    <x v="1"/>
    <n v="13"/>
    <s v="US"/>
    <n v="1"/>
    <n v="0"/>
    <n v="1"/>
    <n v="8"/>
    <n v="17"/>
    <n v="19322"/>
    <x v="16"/>
  </r>
  <r>
    <x v="290"/>
    <s v="P00219842"/>
    <x v="0"/>
    <x v="1"/>
    <n v="13"/>
    <s v="UK"/>
    <n v="1"/>
    <n v="1"/>
    <n v="5"/>
    <m/>
    <m/>
    <n v="7179"/>
    <x v="9"/>
  </r>
  <r>
    <x v="291"/>
    <s v="P00110542"/>
    <x v="0"/>
    <x v="4"/>
    <n v="6"/>
    <s v="KSA"/>
    <n v="3"/>
    <n v="1"/>
    <n v="8"/>
    <m/>
    <m/>
    <n v="9704"/>
    <x v="24"/>
  </r>
  <r>
    <x v="292"/>
    <s v="P00338542"/>
    <x v="1"/>
    <x v="5"/>
    <n v="6"/>
    <s v="US"/>
    <n v="4"/>
    <n v="0"/>
    <n v="1"/>
    <m/>
    <m/>
    <n v="15839"/>
    <x v="41"/>
  </r>
  <r>
    <x v="293"/>
    <s v="P00003242"/>
    <x v="1"/>
    <x v="6"/>
    <n v="4"/>
    <s v="KSA"/>
    <n v="3"/>
    <n v="0"/>
    <n v="8"/>
    <n v="15"/>
    <m/>
    <n v="8070"/>
    <x v="40"/>
  </r>
  <r>
    <x v="294"/>
    <s v="P00086042"/>
    <x v="1"/>
    <x v="1"/>
    <n v="17"/>
    <s v="UK"/>
    <n v="3"/>
    <n v="1"/>
    <n v="8"/>
    <n v="14"/>
    <n v="17"/>
    <n v="9982"/>
    <x v="20"/>
  </r>
  <r>
    <x v="295"/>
    <s v="P00034742"/>
    <x v="1"/>
    <x v="3"/>
    <n v="12"/>
    <s v="US"/>
    <n v="1"/>
    <n v="0"/>
    <n v="5"/>
    <n v="14"/>
    <n v="17"/>
    <n v="8780"/>
    <x v="48"/>
  </r>
  <r>
    <x v="296"/>
    <s v="P00312742"/>
    <x v="1"/>
    <x v="5"/>
    <n v="17"/>
    <s v="KSA"/>
    <n v="0"/>
    <n v="1"/>
    <n v="15"/>
    <m/>
    <m/>
    <n v="4198"/>
    <x v="14"/>
  </r>
  <r>
    <x v="297"/>
    <s v="P00157542"/>
    <x v="0"/>
    <x v="4"/>
    <n v="3"/>
    <s v="UK"/>
    <n v="1"/>
    <n v="0"/>
    <n v="8"/>
    <n v="14"/>
    <m/>
    <n v="10038"/>
    <x v="12"/>
  </r>
  <r>
    <x v="298"/>
    <s v="P00051942"/>
    <x v="1"/>
    <x v="4"/>
    <n v="11"/>
    <s v="KSA"/>
    <n v="1"/>
    <n v="1"/>
    <n v="5"/>
    <n v="6"/>
    <n v="11"/>
    <n v="3661"/>
    <x v="8"/>
  </r>
  <r>
    <x v="299"/>
    <s v="P00307942"/>
    <x v="1"/>
    <x v="5"/>
    <n v="18"/>
    <s v="US"/>
    <n v="4"/>
    <n v="0"/>
    <n v="6"/>
    <n v="8"/>
    <m/>
    <n v="16523"/>
    <x v="5"/>
  </r>
  <r>
    <x v="300"/>
    <m/>
    <x v="2"/>
    <x v="7"/>
    <m/>
    <m/>
    <m/>
    <m/>
    <m/>
    <m/>
    <m/>
    <m/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000001"/>
    <s v="P00069042"/>
    <x v="0"/>
    <x v="0"/>
    <m/>
    <x v="0"/>
    <n v="6"/>
    <n v="0"/>
    <n v="3"/>
    <m/>
    <m/>
    <n v="8370"/>
  </r>
  <r>
    <n v="1000002"/>
    <s v="P00285442"/>
    <x v="1"/>
    <x v="1"/>
    <m/>
    <x v="1"/>
    <n v="4"/>
    <n v="0"/>
    <n v="8"/>
    <m/>
    <m/>
    <n v="7969"/>
  </r>
  <r>
    <n v="1000003"/>
    <s v="P00193542"/>
    <x v="1"/>
    <x v="2"/>
    <m/>
    <x v="0"/>
    <n v="4"/>
    <n v="0"/>
    <n v="1"/>
    <n v="2"/>
    <m/>
    <n v="15227"/>
  </r>
  <r>
    <n v="1000004"/>
    <s v="P00184942"/>
    <x v="1"/>
    <x v="3"/>
    <n v="7"/>
    <x v="2"/>
    <n v="12"/>
    <n v="1"/>
    <n v="1"/>
    <n v="8"/>
    <n v="17"/>
    <n v="19215"/>
  </r>
  <r>
    <n v="1000005"/>
    <s v="P00274942"/>
    <x v="1"/>
    <x v="2"/>
    <m/>
    <x v="0"/>
    <n v="20"/>
    <n v="1"/>
    <n v="8"/>
    <m/>
    <m/>
    <n v="7871"/>
  </r>
  <r>
    <n v="1000006"/>
    <s v="P00231342"/>
    <x v="0"/>
    <x v="4"/>
    <n v="9"/>
    <x v="0"/>
    <n v="0"/>
    <n v="0"/>
    <n v="5"/>
    <n v="8"/>
    <n v="14"/>
    <n v="5378"/>
  </r>
  <r>
    <n v="1000007"/>
    <s v="P00036842"/>
    <x v="1"/>
    <x v="5"/>
    <n v="1"/>
    <x v="2"/>
    <n v="7"/>
    <n v="1"/>
    <n v="1"/>
    <n v="14"/>
    <n v="16"/>
    <n v="11788"/>
  </r>
  <r>
    <n v="1000008"/>
    <s v="P00249542"/>
    <x v="1"/>
    <x v="2"/>
    <n v="12"/>
    <x v="1"/>
    <n v="10"/>
    <n v="1"/>
    <n v="1"/>
    <n v="5"/>
    <n v="15"/>
    <n v="19614"/>
  </r>
  <r>
    <n v="1000009"/>
    <s v="P00135742"/>
    <x v="1"/>
    <x v="2"/>
    <m/>
    <x v="1"/>
    <n v="20"/>
    <n v="0"/>
    <n v="6"/>
    <n v="8"/>
    <m/>
    <n v="16662"/>
  </r>
  <r>
    <n v="1000010"/>
    <s v="P00085942"/>
    <x v="0"/>
    <x v="5"/>
    <n v="1"/>
    <x v="2"/>
    <n v="4"/>
    <n v="1"/>
    <n v="2"/>
    <n v="4"/>
    <n v="8"/>
    <n v="16352"/>
  </r>
  <r>
    <n v="1000011"/>
    <s v="P00192642"/>
    <x v="0"/>
    <x v="2"/>
    <m/>
    <x v="1"/>
    <n v="4"/>
    <n v="0"/>
    <n v="8"/>
    <n v="17"/>
    <m/>
    <n v="6171"/>
  </r>
  <r>
    <n v="1000012"/>
    <s v="P00304242"/>
    <x v="1"/>
    <x v="2"/>
    <m/>
    <x v="1"/>
    <n v="16"/>
    <n v="0"/>
    <n v="1"/>
    <n v="6"/>
    <m/>
    <n v="15246"/>
  </r>
  <r>
    <n v="1000013"/>
    <s v="P00129542"/>
    <x v="1"/>
    <x v="3"/>
    <m/>
    <x v="1"/>
    <n v="4"/>
    <n v="1"/>
    <n v="8"/>
    <n v="14"/>
    <m/>
    <n v="5839"/>
  </r>
  <r>
    <n v="1000014"/>
    <s v="P00276642"/>
    <x v="1"/>
    <x v="5"/>
    <n v="0"/>
    <x v="1"/>
    <n v="4"/>
    <n v="0"/>
    <n v="8"/>
    <n v="11"/>
    <m/>
    <n v="5848"/>
  </r>
  <r>
    <n v="1000015"/>
    <s v="P00334242"/>
    <x v="1"/>
    <x v="2"/>
    <m/>
    <x v="0"/>
    <n v="15"/>
    <n v="0"/>
    <n v="1"/>
    <n v="8"/>
    <m/>
    <n v="19653"/>
  </r>
  <r>
    <n v="1000016"/>
    <s v="P00244242"/>
    <x v="0"/>
    <x v="5"/>
    <m/>
    <x v="1"/>
    <n v="14"/>
    <n v="1"/>
    <n v="1"/>
    <n v="2"/>
    <n v="15"/>
    <n v="11755"/>
  </r>
  <r>
    <n v="1000017"/>
    <s v="P00019342"/>
    <x v="1"/>
    <x v="4"/>
    <n v="1"/>
    <x v="1"/>
    <n v="20"/>
    <n v="0"/>
    <n v="1"/>
    <n v="6"/>
    <n v="15"/>
    <n v="15872"/>
  </r>
  <r>
    <n v="1000018"/>
    <s v="P00366542"/>
    <x v="0"/>
    <x v="6"/>
    <m/>
    <x v="2"/>
    <n v="0"/>
    <n v="0"/>
    <n v="5"/>
    <m/>
    <m/>
    <n v="1780"/>
  </r>
  <r>
    <n v="1000019"/>
    <s v="P00112542"/>
    <x v="1"/>
    <x v="0"/>
    <n v="10"/>
    <x v="0"/>
    <n v="3"/>
    <n v="0"/>
    <n v="1"/>
    <n v="11"/>
    <n v="15"/>
    <n v="7746"/>
  </r>
  <r>
    <n v="1000021"/>
    <s v="P00220242"/>
    <x v="1"/>
    <x v="6"/>
    <m/>
    <x v="2"/>
    <n v="4"/>
    <n v="0"/>
    <n v="3"/>
    <n v="12"/>
    <m/>
    <n v="3055"/>
  </r>
  <r>
    <n v="1000022"/>
    <s v="P00351142"/>
    <x v="1"/>
    <x v="6"/>
    <n v="15"/>
    <x v="0"/>
    <n v="3"/>
    <n v="0"/>
    <n v="1"/>
    <n v="8"/>
    <n v="17"/>
    <n v="12099"/>
  </r>
  <r>
    <n v="1000023"/>
    <s v="P00278942"/>
    <x v="1"/>
    <x v="5"/>
    <n v="0"/>
    <x v="2"/>
    <n v="16"/>
    <n v="1"/>
    <n v="1"/>
    <n v="2"/>
    <n v="3"/>
    <n v="15766"/>
  </r>
  <r>
    <n v="1000024"/>
    <s v="P00346642"/>
    <x v="0"/>
    <x v="2"/>
    <n v="7"/>
    <x v="0"/>
    <n v="1"/>
    <n v="1"/>
    <n v="8"/>
    <m/>
    <m/>
    <n v="2230"/>
  </r>
  <r>
    <n v="1000025"/>
    <s v="P00206442"/>
    <x v="1"/>
    <x v="6"/>
    <n v="4"/>
    <x v="1"/>
    <n v="0"/>
    <n v="0"/>
    <n v="1"/>
    <n v="5"/>
    <n v="9"/>
    <n v="15361"/>
  </r>
  <r>
    <n v="1000026"/>
    <s v="P00043242"/>
    <x v="1"/>
    <x v="2"/>
    <n v="7"/>
    <x v="2"/>
    <n v="4"/>
    <n v="1"/>
    <n v="5"/>
    <m/>
    <m/>
    <n v="1848"/>
  </r>
  <r>
    <n v="1000027"/>
    <s v="P00281742"/>
    <x v="1"/>
    <x v="2"/>
    <n v="11"/>
    <x v="1"/>
    <n v="17"/>
    <n v="1"/>
    <n v="5"/>
    <n v="8"/>
    <n v="18"/>
    <n v="8696"/>
  </r>
  <r>
    <n v="1000028"/>
    <s v="P00084442"/>
    <x v="0"/>
    <x v="2"/>
    <n v="1"/>
    <x v="1"/>
    <n v="5"/>
    <n v="1"/>
    <n v="13"/>
    <n v="16"/>
    <m/>
    <n v="758"/>
  </r>
  <r>
    <n v="1000029"/>
    <s v="P00233542"/>
    <x v="1"/>
    <x v="5"/>
    <n v="7"/>
    <x v="1"/>
    <n v="4"/>
    <n v="0"/>
    <n v="1"/>
    <n v="15"/>
    <m/>
    <n v="19068"/>
  </r>
  <r>
    <n v="1000030"/>
    <s v="P00051442"/>
    <x v="0"/>
    <x v="5"/>
    <n v="7"/>
    <x v="1"/>
    <n v="0"/>
    <n v="0"/>
    <n v="8"/>
    <n v="17"/>
    <m/>
    <n v="9735"/>
  </r>
  <r>
    <n v="1000031"/>
    <s v="P00117442"/>
    <x v="1"/>
    <x v="1"/>
    <n v="7"/>
    <x v="1"/>
    <n v="6"/>
    <n v="0"/>
    <n v="5"/>
    <n v="14"/>
    <m/>
    <n v="8596"/>
  </r>
  <r>
    <n v="1000032"/>
    <s v="P00332342"/>
    <x v="0"/>
    <x v="2"/>
    <n v="0"/>
    <x v="1"/>
    <n v="7"/>
    <n v="1"/>
    <n v="5"/>
    <n v="8"/>
    <m/>
    <n v="7134"/>
  </r>
  <r>
    <n v="1000033"/>
    <s v="P00285442"/>
    <x v="1"/>
    <x v="3"/>
    <n v="3"/>
    <x v="0"/>
    <n v="5"/>
    <n v="1"/>
    <n v="8"/>
    <m/>
    <m/>
    <n v="7854"/>
  </r>
  <r>
    <n v="1000034"/>
    <s v="P00192942"/>
    <x v="0"/>
    <x v="6"/>
    <n v="0"/>
    <x v="0"/>
    <n v="12"/>
    <n v="0"/>
    <n v="5"/>
    <m/>
    <m/>
    <n v="6996"/>
  </r>
  <r>
    <n v="1000035"/>
    <s v="P00102542"/>
    <x v="1"/>
    <x v="3"/>
    <n v="1"/>
    <x v="1"/>
    <n v="3"/>
    <n v="1"/>
    <n v="8"/>
    <m/>
    <m/>
    <n v="6109"/>
  </r>
  <r>
    <n v="1000036"/>
    <s v="P00102642"/>
    <x v="1"/>
    <x v="2"/>
    <n v="3"/>
    <x v="2"/>
    <n v="18"/>
    <n v="0"/>
    <n v="4"/>
    <n v="8"/>
    <n v="9"/>
    <n v="2832"/>
  </r>
  <r>
    <n v="1000037"/>
    <s v="P00085242"/>
    <x v="0"/>
    <x v="2"/>
    <n v="9"/>
    <x v="1"/>
    <n v="16"/>
    <n v="0"/>
    <n v="8"/>
    <n v="14"/>
    <n v="17"/>
    <n v="8034"/>
  </r>
  <r>
    <n v="1000039"/>
    <s v="P00279442"/>
    <x v="1"/>
    <x v="6"/>
    <n v="4"/>
    <x v="2"/>
    <n v="1"/>
    <n v="0"/>
    <n v="16"/>
    <m/>
    <m/>
    <n v="12464"/>
  </r>
  <r>
    <n v="1000041"/>
    <s v="P00235242"/>
    <x v="0"/>
    <x v="6"/>
    <n v="4"/>
    <x v="1"/>
    <n v="0"/>
    <n v="0"/>
    <n v="8"/>
    <m/>
    <m/>
    <n v="5915"/>
  </r>
  <r>
    <n v="1000042"/>
    <s v="P00046742"/>
    <x v="1"/>
    <x v="2"/>
    <n v="8"/>
    <x v="1"/>
    <n v="5"/>
    <n v="1"/>
    <n v="1"/>
    <n v="2"/>
    <n v="15"/>
    <n v="19433"/>
  </r>
  <r>
    <n v="1000043"/>
    <s v="P00255842"/>
    <x v="1"/>
    <x v="2"/>
    <n v="12"/>
    <x v="0"/>
    <n v="5"/>
    <n v="0"/>
    <n v="16"/>
    <m/>
    <m/>
    <n v="20961"/>
  </r>
  <r>
    <n v="1000044"/>
    <s v="P00112142"/>
    <x v="1"/>
    <x v="3"/>
    <n v="17"/>
    <x v="2"/>
    <n v="13"/>
    <n v="1"/>
    <n v="1"/>
    <n v="2"/>
    <n v="14"/>
    <n v="19072"/>
  </r>
  <r>
    <n v="1000045"/>
    <s v="P00066442"/>
    <x v="0"/>
    <x v="3"/>
    <n v="16"/>
    <x v="0"/>
    <n v="4"/>
    <n v="1"/>
    <n v="5"/>
    <n v="14"/>
    <m/>
    <n v="6950"/>
  </r>
  <r>
    <n v="1000046"/>
    <s v="P00123142"/>
    <x v="1"/>
    <x v="6"/>
    <n v="19"/>
    <x v="1"/>
    <n v="14"/>
    <n v="0"/>
    <n v="11"/>
    <m/>
    <m/>
    <n v="7614"/>
  </r>
  <r>
    <n v="1000047"/>
    <s v="P00031042"/>
    <x v="1"/>
    <x v="6"/>
    <n v="4"/>
    <x v="1"/>
    <n v="4"/>
    <n v="1"/>
    <n v="8"/>
    <m/>
    <m/>
    <n v="8043"/>
  </r>
  <r>
    <n v="1000048"/>
    <s v="P00055642"/>
    <x v="1"/>
    <x v="2"/>
    <n v="4"/>
    <x v="2"/>
    <n v="11"/>
    <n v="1"/>
    <n v="4"/>
    <n v="5"/>
    <m/>
    <n v="1447"/>
  </r>
  <r>
    <n v="1000049"/>
    <s v="P00051442"/>
    <x v="1"/>
    <x v="6"/>
    <n v="12"/>
    <x v="1"/>
    <n v="1"/>
    <n v="1"/>
    <n v="8"/>
    <n v="17"/>
    <m/>
    <n v="9879"/>
  </r>
  <r>
    <n v="1000050"/>
    <s v="P00317942"/>
    <x v="0"/>
    <x v="2"/>
    <n v="2"/>
    <x v="0"/>
    <n v="6"/>
    <n v="1"/>
    <n v="8"/>
    <n v="16"/>
    <m/>
    <n v="5878"/>
  </r>
  <r>
    <n v="1000051"/>
    <s v="P00361842"/>
    <x v="0"/>
    <x v="0"/>
    <n v="10"/>
    <x v="1"/>
    <n v="15"/>
    <n v="0"/>
    <n v="15"/>
    <n v="16"/>
    <m/>
    <n v="17271"/>
  </r>
  <r>
    <n v="1000052"/>
    <s v="P00147942"/>
    <x v="1"/>
    <x v="6"/>
    <n v="4"/>
    <x v="1"/>
    <n v="2"/>
    <n v="0"/>
    <n v="1"/>
    <n v="16"/>
    <m/>
    <n v="15244"/>
  </r>
  <r>
    <n v="1000053"/>
    <s v="P00117542"/>
    <x v="1"/>
    <x v="2"/>
    <n v="0"/>
    <x v="2"/>
    <n v="0"/>
    <n v="0"/>
    <n v="18"/>
    <m/>
    <m/>
    <n v="3794"/>
  </r>
  <r>
    <n v="1000054"/>
    <s v="P00299842"/>
    <x v="1"/>
    <x v="4"/>
    <n v="1"/>
    <x v="1"/>
    <n v="0"/>
    <n v="1"/>
    <n v="8"/>
    <m/>
    <m/>
    <n v="6198"/>
  </r>
  <r>
    <n v="1000056"/>
    <s v="P00102442"/>
    <x v="1"/>
    <x v="5"/>
    <n v="20"/>
    <x v="1"/>
    <n v="7"/>
    <n v="1"/>
    <n v="8"/>
    <m/>
    <m/>
    <n v="5980"/>
  </r>
  <r>
    <n v="1000057"/>
    <s v="P00171542"/>
    <x v="1"/>
    <x v="6"/>
    <n v="19"/>
    <x v="1"/>
    <n v="17"/>
    <n v="0"/>
    <n v="2"/>
    <n v="5"/>
    <n v="14"/>
    <n v="3581"/>
  </r>
  <r>
    <n v="1000058"/>
    <s v="P00110742"/>
    <x v="1"/>
    <x v="2"/>
    <n v="2"/>
    <x v="2"/>
    <n v="18"/>
    <n v="0"/>
    <n v="1"/>
    <n v="2"/>
    <n v="8"/>
    <n v="15824"/>
  </r>
  <r>
    <n v="1000059"/>
    <s v="P00114742"/>
    <x v="0"/>
    <x v="4"/>
    <n v="1"/>
    <x v="2"/>
    <n v="20"/>
    <n v="1"/>
    <n v="8"/>
    <m/>
    <m/>
    <n v="5899"/>
  </r>
  <r>
    <n v="1000060"/>
    <s v="P00150542"/>
    <x v="1"/>
    <x v="4"/>
    <n v="1"/>
    <x v="1"/>
    <n v="10"/>
    <n v="1"/>
    <n v="5"/>
    <m/>
    <m/>
    <n v="2048"/>
  </r>
  <r>
    <n v="1000061"/>
    <s v="P00334242"/>
    <x v="1"/>
    <x v="2"/>
    <n v="17"/>
    <x v="1"/>
    <n v="16"/>
    <n v="0"/>
    <n v="1"/>
    <n v="8"/>
    <m/>
    <n v="15365"/>
  </r>
  <r>
    <n v="1000062"/>
    <s v="P00013742"/>
    <x v="0"/>
    <x v="5"/>
    <n v="3"/>
    <x v="0"/>
    <n v="0"/>
    <n v="0"/>
    <n v="5"/>
    <m/>
    <m/>
    <n v="5234"/>
  </r>
  <r>
    <n v="1000063"/>
    <s v="P00234742"/>
    <x v="1"/>
    <x v="6"/>
    <n v="4"/>
    <x v="1"/>
    <n v="12"/>
    <n v="0"/>
    <n v="8"/>
    <m/>
    <m/>
    <n v="5881"/>
  </r>
  <r>
    <n v="1000064"/>
    <s v="P00110942"/>
    <x v="1"/>
    <x v="6"/>
    <n v="1"/>
    <x v="0"/>
    <n v="19"/>
    <n v="1"/>
    <n v="1"/>
    <n v="2"/>
    <m/>
    <n v="19462"/>
  </r>
  <r>
    <n v="1000065"/>
    <s v="P00289942"/>
    <x v="1"/>
    <x v="5"/>
    <n v="12"/>
    <x v="1"/>
    <n v="3"/>
    <n v="1"/>
    <n v="3"/>
    <n v="4"/>
    <n v="5"/>
    <n v="13253"/>
  </r>
  <r>
    <n v="1000066"/>
    <s v="P00265242"/>
    <x v="1"/>
    <x v="2"/>
    <n v="18"/>
    <x v="1"/>
    <n v="11"/>
    <n v="0"/>
    <n v="5"/>
    <n v="8"/>
    <m/>
    <n v="8652"/>
  </r>
  <r>
    <n v="1000067"/>
    <s v="P00118142"/>
    <x v="0"/>
    <x v="4"/>
    <n v="5"/>
    <x v="1"/>
    <n v="20"/>
    <n v="1"/>
    <n v="8"/>
    <n v="17"/>
    <m/>
    <n v="8088"/>
  </r>
  <r>
    <n v="1000068"/>
    <s v="P00289742"/>
    <x v="1"/>
    <x v="6"/>
    <n v="4"/>
    <x v="0"/>
    <n v="2"/>
    <n v="0"/>
    <n v="8"/>
    <m/>
    <m/>
    <n v="9938"/>
  </r>
  <r>
    <n v="1000069"/>
    <s v="P00184942"/>
    <x v="0"/>
    <x v="2"/>
    <n v="1"/>
    <x v="0"/>
    <n v="6"/>
    <n v="0"/>
    <n v="1"/>
    <n v="8"/>
    <n v="17"/>
    <n v="11715"/>
  </r>
  <r>
    <n v="1000070"/>
    <s v="P00249142"/>
    <x v="1"/>
    <x v="6"/>
    <n v="4"/>
    <x v="0"/>
    <n v="1"/>
    <n v="0"/>
    <n v="5"/>
    <m/>
    <m/>
    <n v="7076"/>
  </r>
  <r>
    <n v="1000071"/>
    <s v="P00165442"/>
    <x v="1"/>
    <x v="2"/>
    <n v="14"/>
    <x v="0"/>
    <n v="1"/>
    <n v="1"/>
    <n v="1"/>
    <n v="15"/>
    <n v="16"/>
    <n v="11846"/>
  </r>
  <r>
    <n v="1000072"/>
    <s v="P00156442"/>
    <x v="0"/>
    <x v="3"/>
    <n v="0"/>
    <x v="2"/>
    <n v="6"/>
    <n v="1"/>
    <n v="8"/>
    <m/>
    <m/>
    <n v="7968"/>
  </r>
  <r>
    <n v="1000073"/>
    <s v="P00351142"/>
    <x v="1"/>
    <x v="6"/>
    <n v="4"/>
    <x v="0"/>
    <n v="7"/>
    <n v="0"/>
    <n v="1"/>
    <n v="8"/>
    <n v="17"/>
    <n v="15900"/>
  </r>
  <r>
    <n v="1000074"/>
    <s v="P00351142"/>
    <x v="1"/>
    <x v="5"/>
    <n v="14"/>
    <x v="0"/>
    <n v="3"/>
    <n v="1"/>
    <n v="1"/>
    <n v="8"/>
    <n v="17"/>
    <n v="15581"/>
  </r>
  <r>
    <n v="1000075"/>
    <s v="P00248442"/>
    <x v="0"/>
    <x v="0"/>
    <n v="10"/>
    <x v="1"/>
    <n v="6"/>
    <n v="0"/>
    <n v="3"/>
    <n v="4"/>
    <m/>
    <n v="13337"/>
  </r>
  <r>
    <n v="1000076"/>
    <s v="P00126142"/>
    <x v="1"/>
    <x v="5"/>
    <n v="7"/>
    <x v="2"/>
    <n v="1"/>
    <n v="1"/>
    <n v="8"/>
    <n v="16"/>
    <m/>
    <n v="7909"/>
  </r>
  <r>
    <n v="1000077"/>
    <s v="P00255542"/>
    <x v="1"/>
    <x v="6"/>
    <n v="4"/>
    <x v="1"/>
    <n v="12"/>
    <n v="0"/>
    <n v="5"/>
    <m/>
    <m/>
    <n v="6909"/>
  </r>
  <r>
    <n v="1000078"/>
    <s v="P0097142"/>
    <x v="0"/>
    <x v="3"/>
    <n v="1"/>
    <x v="1"/>
    <n v="1"/>
    <n v="1"/>
    <n v="12"/>
    <m/>
    <m/>
    <n v="1720"/>
  </r>
  <r>
    <n v="1000079"/>
    <s v="P00195842"/>
    <x v="0"/>
    <x v="3"/>
    <n v="0"/>
    <x v="0"/>
    <n v="16"/>
    <n v="0"/>
    <n v="3"/>
    <n v="4"/>
    <n v="8"/>
    <n v="7962"/>
  </r>
  <r>
    <n v="1000080"/>
    <s v="P00157542"/>
    <x v="1"/>
    <x v="1"/>
    <n v="1"/>
    <x v="1"/>
    <n v="7"/>
    <n v="1"/>
    <n v="8"/>
    <n v="14"/>
    <m/>
    <n v="9788"/>
  </r>
  <r>
    <n v="1000081"/>
    <s v="P00344242"/>
    <x v="0"/>
    <x v="2"/>
    <n v="0"/>
    <x v="0"/>
    <n v="20"/>
    <n v="1"/>
    <n v="8"/>
    <n v="10"/>
    <m/>
    <n v="10058"/>
  </r>
  <r>
    <n v="1000082"/>
    <s v="P00015542"/>
    <x v="1"/>
    <x v="2"/>
    <n v="17"/>
    <x v="1"/>
    <n v="17"/>
    <n v="1"/>
    <n v="1"/>
    <n v="2"/>
    <n v="13"/>
    <n v="8162"/>
  </r>
  <r>
    <n v="1000083"/>
    <s v="P00105142"/>
    <x v="0"/>
    <x v="2"/>
    <n v="2"/>
    <x v="1"/>
    <n v="7"/>
    <n v="0"/>
    <n v="1"/>
    <n v="2"/>
    <n v="15"/>
    <n v="15584"/>
  </r>
  <r>
    <n v="1000084"/>
    <s v="P00034742"/>
    <x v="1"/>
    <x v="6"/>
    <n v="4"/>
    <x v="1"/>
    <n v="0"/>
    <n v="0"/>
    <n v="5"/>
    <n v="14"/>
    <n v="17"/>
    <n v="5315"/>
  </r>
  <r>
    <n v="1000085"/>
    <s v="P00027142"/>
    <x v="1"/>
    <x v="6"/>
    <n v="4"/>
    <x v="1"/>
    <n v="9"/>
    <n v="0"/>
    <n v="8"/>
    <m/>
    <m/>
    <n v="5986"/>
  </r>
  <r>
    <n v="1000086"/>
    <s v="P00145042"/>
    <x v="0"/>
    <x v="0"/>
    <n v="10"/>
    <x v="1"/>
    <n v="4"/>
    <n v="0"/>
    <n v="1"/>
    <n v="2"/>
    <n v="5"/>
    <n v="19283"/>
  </r>
  <r>
    <n v="1000087"/>
    <s v="P00173342"/>
    <x v="1"/>
    <x v="2"/>
    <n v="14"/>
    <x v="1"/>
    <n v="4"/>
    <n v="0"/>
    <n v="1"/>
    <n v="6"/>
    <n v="14"/>
    <n v="4121"/>
  </r>
  <r>
    <n v="1000088"/>
    <s v="P00010842"/>
    <x v="0"/>
    <x v="3"/>
    <n v="1"/>
    <x v="1"/>
    <n v="6"/>
    <n v="1"/>
    <n v="8"/>
    <n v="16"/>
    <m/>
    <n v="10022"/>
  </r>
  <r>
    <n v="1000089"/>
    <s v="P00223942"/>
    <x v="0"/>
    <x v="1"/>
    <n v="9"/>
    <x v="1"/>
    <n v="2"/>
    <n v="1"/>
    <n v="5"/>
    <n v="8"/>
    <m/>
    <n v="8804"/>
  </r>
  <r>
    <n v="1000090"/>
    <s v="P00027542"/>
    <x v="1"/>
    <x v="1"/>
    <n v="13"/>
    <x v="1"/>
    <n v="3"/>
    <n v="0"/>
    <n v="8"/>
    <m/>
    <m/>
    <n v="6122"/>
  </r>
  <r>
    <n v="1000091"/>
    <s v="P00010842"/>
    <x v="1"/>
    <x v="5"/>
    <n v="7"/>
    <x v="1"/>
    <n v="1"/>
    <n v="1"/>
    <n v="8"/>
    <n v="16"/>
    <m/>
    <n v="6013"/>
  </r>
  <r>
    <n v="1000092"/>
    <s v="P00317942"/>
    <x v="0"/>
    <x v="6"/>
    <n v="4"/>
    <x v="2"/>
    <n v="17"/>
    <n v="0"/>
    <n v="8"/>
    <n v="16"/>
    <m/>
    <n v="7884"/>
  </r>
  <r>
    <n v="1000093"/>
    <s v="P00199442"/>
    <x v="1"/>
    <x v="2"/>
    <n v="17"/>
    <x v="2"/>
    <n v="7"/>
    <n v="1"/>
    <n v="5"/>
    <n v="9"/>
    <m/>
    <n v="7038"/>
  </r>
  <r>
    <n v="1000094"/>
    <s v="P00117042"/>
    <x v="1"/>
    <x v="2"/>
    <n v="17"/>
    <x v="1"/>
    <n v="7"/>
    <n v="0"/>
    <n v="1"/>
    <n v="2"/>
    <n v="5"/>
    <n v="15482"/>
  </r>
  <r>
    <n v="1000095"/>
    <s v="P00141942"/>
    <x v="1"/>
    <x v="3"/>
    <n v="0"/>
    <x v="1"/>
    <n v="1"/>
    <n v="1"/>
    <n v="5"/>
    <n v="8"/>
    <n v="14"/>
    <n v="3746"/>
  </r>
  <r>
    <n v="1000096"/>
    <s v="P00117942"/>
    <x v="0"/>
    <x v="2"/>
    <n v="16"/>
    <x v="1"/>
    <n v="9"/>
    <n v="1"/>
    <n v="5"/>
    <n v="15"/>
    <m/>
    <n v="7193"/>
  </r>
  <r>
    <n v="1000097"/>
    <s v="P00209842"/>
    <x v="0"/>
    <x v="5"/>
    <n v="3"/>
    <x v="1"/>
    <n v="0"/>
    <n v="0"/>
    <n v="5"/>
    <n v="8"/>
    <m/>
    <n v="7040"/>
  </r>
  <r>
    <n v="1000099"/>
    <s v="P00317842"/>
    <x v="0"/>
    <x v="0"/>
    <n v="10"/>
    <x v="1"/>
    <n v="6"/>
    <n v="0"/>
    <n v="8"/>
    <m/>
    <m/>
    <n v="5935"/>
  </r>
  <r>
    <n v="1000100"/>
    <s v="P00057942"/>
    <x v="1"/>
    <x v="5"/>
    <n v="17"/>
    <x v="1"/>
    <n v="1"/>
    <n v="0"/>
    <n v="1"/>
    <n v="2"/>
    <n v="6"/>
    <n v="11612"/>
  </r>
  <r>
    <n v="1000101"/>
    <s v="P00278042"/>
    <x v="0"/>
    <x v="6"/>
    <n v="3"/>
    <x v="0"/>
    <n v="7"/>
    <n v="0"/>
    <n v="1"/>
    <m/>
    <m/>
    <n v="19464"/>
  </r>
  <r>
    <n v="1000102"/>
    <s v="P00010842"/>
    <x v="1"/>
    <x v="5"/>
    <n v="19"/>
    <x v="1"/>
    <n v="3"/>
    <n v="0"/>
    <n v="8"/>
    <n v="16"/>
    <m/>
    <n v="9941"/>
  </r>
  <r>
    <n v="1000103"/>
    <s v="P00071242"/>
    <x v="1"/>
    <x v="3"/>
    <n v="7"/>
    <x v="2"/>
    <n v="7"/>
    <n v="1"/>
    <n v="1"/>
    <n v="15"/>
    <n v="16"/>
    <n v="15827"/>
  </r>
  <r>
    <n v="1000105"/>
    <s v="P00269542"/>
    <x v="1"/>
    <x v="3"/>
    <n v="12"/>
    <x v="1"/>
    <n v="4"/>
    <n v="1"/>
    <n v="11"/>
    <n v="15"/>
    <m/>
    <n v="6073"/>
  </r>
  <r>
    <n v="1000106"/>
    <s v="P00205442"/>
    <x v="0"/>
    <x v="5"/>
    <n v="11"/>
    <x v="1"/>
    <n v="1"/>
    <n v="0"/>
    <n v="5"/>
    <n v="8"/>
    <n v="14"/>
    <n v="7035"/>
  </r>
  <r>
    <n v="1000107"/>
    <s v="P00323742"/>
    <x v="1"/>
    <x v="3"/>
    <n v="18"/>
    <x v="1"/>
    <n v="4"/>
    <n v="0"/>
    <n v="8"/>
    <m/>
    <m/>
    <n v="9753"/>
  </r>
  <r>
    <n v="1000108"/>
    <s v="P00013942"/>
    <x v="1"/>
    <x v="2"/>
    <n v="12"/>
    <x v="1"/>
    <n v="16"/>
    <n v="0"/>
    <n v="5"/>
    <m/>
    <m/>
    <n v="2021"/>
  </r>
  <r>
    <n v="1000109"/>
    <s v="P00087042"/>
    <x v="1"/>
    <x v="3"/>
    <n v="15"/>
    <x v="1"/>
    <n v="9"/>
    <n v="1"/>
    <n v="10"/>
    <n v="14"/>
    <n v="16"/>
    <n v="19131"/>
  </r>
  <r>
    <n v="1000110"/>
    <s v="P00035842"/>
    <x v="1"/>
    <x v="2"/>
    <n v="2"/>
    <x v="2"/>
    <n v="6"/>
    <n v="0"/>
    <n v="5"/>
    <n v="6"/>
    <n v="9"/>
    <n v="6923"/>
  </r>
  <r>
    <n v="1000111"/>
    <s v="P00036842"/>
    <x v="1"/>
    <x v="5"/>
    <n v="15"/>
    <x v="1"/>
    <n v="17"/>
    <n v="0"/>
    <n v="1"/>
    <n v="14"/>
    <n v="16"/>
    <n v="15351"/>
  </r>
  <r>
    <n v="1000112"/>
    <s v="P00289942"/>
    <x v="1"/>
    <x v="2"/>
    <n v="16"/>
    <x v="1"/>
    <n v="10"/>
    <n v="1"/>
    <n v="3"/>
    <n v="4"/>
    <n v="5"/>
    <n v="13575"/>
  </r>
  <r>
    <n v="1000113"/>
    <s v="P00351142"/>
    <x v="1"/>
    <x v="6"/>
    <n v="12"/>
    <x v="1"/>
    <n v="0"/>
    <n v="0"/>
    <n v="1"/>
    <n v="8"/>
    <n v="17"/>
    <n v="19697"/>
  </r>
  <r>
    <n v="1000114"/>
    <s v="P00350942"/>
    <x v="0"/>
    <x v="2"/>
    <n v="2"/>
    <x v="1"/>
    <n v="20"/>
    <n v="0"/>
    <n v="3"/>
    <n v="4"/>
    <n v="5"/>
    <n v="10930"/>
  </r>
  <r>
    <n v="1000116"/>
    <s v="P00275842"/>
    <x v="1"/>
    <x v="2"/>
    <n v="17"/>
    <x v="1"/>
    <n v="19"/>
    <n v="1"/>
    <n v="2"/>
    <n v="9"/>
    <n v="15"/>
    <n v="16171"/>
  </r>
  <r>
    <n v="1000117"/>
    <s v="P00351342"/>
    <x v="1"/>
    <x v="2"/>
    <n v="17"/>
    <x v="0"/>
    <n v="0"/>
    <n v="1"/>
    <n v="1"/>
    <n v="2"/>
    <n v="16"/>
    <n v="8337"/>
  </r>
  <r>
    <n v="1000118"/>
    <s v="P00194542"/>
    <x v="1"/>
    <x v="5"/>
    <n v="17"/>
    <x v="1"/>
    <n v="17"/>
    <n v="0"/>
    <n v="8"/>
    <n v="14"/>
    <m/>
    <n v="8081"/>
  </r>
  <r>
    <n v="1000119"/>
    <s v="P00330642"/>
    <x v="0"/>
    <x v="0"/>
    <n v="10"/>
    <x v="1"/>
    <n v="19"/>
    <n v="0"/>
    <n v="5"/>
    <m/>
    <m/>
    <n v="5277"/>
  </r>
  <r>
    <n v="1000120"/>
    <s v="P00005042"/>
    <x v="1"/>
    <x v="2"/>
    <n v="11"/>
    <x v="1"/>
    <n v="2"/>
    <n v="0"/>
    <n v="6"/>
    <n v="16"/>
    <m/>
    <n v="16128"/>
  </r>
  <r>
    <n v="1000121"/>
    <s v="P00102042"/>
    <x v="1"/>
    <x v="5"/>
    <n v="7"/>
    <x v="1"/>
    <n v="4"/>
    <n v="0"/>
    <n v="5"/>
    <m/>
    <m/>
    <n v="3627"/>
  </r>
  <r>
    <n v="1000122"/>
    <s v="P00142142"/>
    <x v="0"/>
    <x v="6"/>
    <n v="4"/>
    <x v="1"/>
    <n v="1"/>
    <n v="0"/>
    <n v="1"/>
    <n v="2"/>
    <n v="15"/>
    <n v="4530"/>
  </r>
  <r>
    <n v="1000123"/>
    <s v="P00248142"/>
    <x v="1"/>
    <x v="5"/>
    <n v="9"/>
    <x v="2"/>
    <n v="9"/>
    <n v="1"/>
    <n v="5"/>
    <m/>
    <m/>
    <n v="3639"/>
  </r>
  <r>
    <n v="1000124"/>
    <s v="P00291042"/>
    <x v="1"/>
    <x v="1"/>
    <n v="7"/>
    <x v="1"/>
    <n v="16"/>
    <n v="1"/>
    <n v="8"/>
    <m/>
    <m/>
    <n v="7904"/>
  </r>
  <r>
    <n v="1000125"/>
    <s v="P00244642"/>
    <x v="1"/>
    <x v="3"/>
    <n v="14"/>
    <x v="2"/>
    <n v="17"/>
    <n v="1"/>
    <n v="11"/>
    <m/>
    <m/>
    <n v="4497"/>
  </r>
  <r>
    <n v="1000126"/>
    <s v="P00087042"/>
    <x v="1"/>
    <x v="6"/>
    <n v="9"/>
    <x v="2"/>
    <n v="7"/>
    <n v="0"/>
    <n v="10"/>
    <n v="14"/>
    <n v="16"/>
    <n v="23233"/>
  </r>
  <r>
    <n v="1000127"/>
    <s v="P00145042"/>
    <x v="0"/>
    <x v="3"/>
    <n v="3"/>
    <x v="1"/>
    <n v="14"/>
    <n v="1"/>
    <n v="1"/>
    <n v="2"/>
    <n v="5"/>
    <n v="19681"/>
  </r>
  <r>
    <n v="1000128"/>
    <s v="P00245642"/>
    <x v="1"/>
    <x v="1"/>
    <n v="6"/>
    <x v="0"/>
    <n v="2"/>
    <n v="1"/>
    <n v="5"/>
    <n v="11"/>
    <n v="12"/>
    <n v="8629"/>
  </r>
  <r>
    <n v="1000129"/>
    <s v="P00037542"/>
    <x v="1"/>
    <x v="2"/>
    <n v="11"/>
    <x v="1"/>
    <n v="3"/>
    <n v="0"/>
    <n v="1"/>
    <m/>
    <m/>
    <n v="15383"/>
  </r>
  <r>
    <n v="1000130"/>
    <s v="P00350442"/>
    <x v="1"/>
    <x v="5"/>
    <n v="17"/>
    <x v="2"/>
    <n v="3"/>
    <n v="1"/>
    <n v="2"/>
    <n v="3"/>
    <n v="15"/>
    <n v="3688"/>
  </r>
  <r>
    <n v="1000131"/>
    <s v="P00170642"/>
    <x v="1"/>
    <x v="6"/>
    <n v="4"/>
    <x v="1"/>
    <n v="14"/>
    <n v="0"/>
    <n v="5"/>
    <n v="8"/>
    <m/>
    <n v="6886"/>
  </r>
  <r>
    <n v="1000132"/>
    <s v="P00100842"/>
    <x v="1"/>
    <x v="2"/>
    <n v="17"/>
    <x v="1"/>
    <n v="4"/>
    <n v="0"/>
    <n v="5"/>
    <m/>
    <m/>
    <n v="8709"/>
  </r>
  <r>
    <n v="1000133"/>
    <s v="P00012542"/>
    <x v="0"/>
    <x v="2"/>
    <n v="0"/>
    <x v="1"/>
    <n v="10"/>
    <n v="1"/>
    <n v="5"/>
    <n v="14"/>
    <m/>
    <n v="6954"/>
  </r>
  <r>
    <n v="1000134"/>
    <s v="P00218642"/>
    <x v="1"/>
    <x v="2"/>
    <n v="0"/>
    <x v="1"/>
    <n v="10"/>
    <n v="1"/>
    <n v="5"/>
    <m/>
    <m/>
    <n v="3622"/>
  </r>
  <r>
    <n v="1000135"/>
    <s v="P00295942"/>
    <x v="1"/>
    <x v="6"/>
    <n v="4"/>
    <x v="1"/>
    <n v="15"/>
    <n v="1"/>
    <n v="2"/>
    <n v="5"/>
    <n v="15"/>
    <n v="16241"/>
  </r>
  <r>
    <n v="1000136"/>
    <s v="P0099042"/>
    <x v="1"/>
    <x v="6"/>
    <n v="2"/>
    <x v="2"/>
    <n v="16"/>
    <n v="0"/>
    <n v="5"/>
    <n v="12"/>
    <n v="14"/>
    <n v="8850"/>
  </r>
  <r>
    <n v="1000137"/>
    <s v="P00250842"/>
    <x v="0"/>
    <x v="3"/>
    <n v="6"/>
    <x v="1"/>
    <n v="20"/>
    <n v="1"/>
    <n v="8"/>
    <m/>
    <m/>
    <n v="8126"/>
  </r>
  <r>
    <n v="1000138"/>
    <s v="P00113242"/>
    <x v="1"/>
    <x v="6"/>
    <n v="20"/>
    <x v="1"/>
    <n v="14"/>
    <n v="1"/>
    <n v="1"/>
    <n v="6"/>
    <n v="8"/>
    <n v="19391"/>
  </r>
  <r>
    <n v="1000139"/>
    <s v="P00329542"/>
    <x v="0"/>
    <x v="2"/>
    <n v="20"/>
    <x v="1"/>
    <n v="4"/>
    <n v="0"/>
    <n v="1"/>
    <n v="15"/>
    <n v="16"/>
    <n v="7773"/>
  </r>
  <r>
    <n v="1000140"/>
    <s v="P00062842"/>
    <x v="0"/>
    <x v="5"/>
    <n v="1"/>
    <x v="2"/>
    <n v="10"/>
    <n v="0"/>
    <n v="1"/>
    <n v="2"/>
    <n v="13"/>
    <n v="3843"/>
  </r>
  <r>
    <n v="1000142"/>
    <s v="P00192042"/>
    <x v="1"/>
    <x v="2"/>
    <n v="7"/>
    <x v="0"/>
    <n v="6"/>
    <n v="0"/>
    <n v="5"/>
    <n v="9"/>
    <n v="14"/>
    <n v="5267"/>
  </r>
  <r>
    <n v="1000143"/>
    <s v="P00250242"/>
    <x v="1"/>
    <x v="6"/>
    <n v="3"/>
    <x v="1"/>
    <n v="3"/>
    <n v="0"/>
    <n v="5"/>
    <m/>
    <m/>
    <n v="7170"/>
  </r>
  <r>
    <n v="1000145"/>
    <s v="P00250342"/>
    <x v="1"/>
    <x v="6"/>
    <n v="4"/>
    <x v="1"/>
    <n v="15"/>
    <n v="0"/>
    <n v="16"/>
    <m/>
    <m/>
    <n v="16772"/>
  </r>
  <r>
    <n v="1000146"/>
    <s v="P00248942"/>
    <x v="0"/>
    <x v="5"/>
    <n v="20"/>
    <x v="2"/>
    <n v="2"/>
    <n v="1"/>
    <n v="1"/>
    <n v="6"/>
    <n v="14"/>
    <n v="15659"/>
  </r>
  <r>
    <n v="1000147"/>
    <s v="P00184942"/>
    <x v="1"/>
    <x v="6"/>
    <n v="4"/>
    <x v="2"/>
    <n v="0"/>
    <n v="0"/>
    <n v="1"/>
    <n v="8"/>
    <n v="17"/>
    <n v="19474"/>
  </r>
  <r>
    <n v="1000148"/>
    <s v="P00184942"/>
    <x v="1"/>
    <x v="4"/>
    <n v="17"/>
    <x v="2"/>
    <n v="9"/>
    <n v="1"/>
    <n v="1"/>
    <n v="8"/>
    <n v="17"/>
    <n v="19031"/>
  </r>
  <r>
    <n v="1000149"/>
    <s v="P00109242"/>
    <x v="1"/>
    <x v="2"/>
    <n v="1"/>
    <x v="2"/>
    <n v="4"/>
    <n v="1"/>
    <n v="6"/>
    <n v="8"/>
    <n v="10"/>
    <n v="15969"/>
  </r>
  <r>
    <n v="1000150"/>
    <s v="P00294542"/>
    <x v="1"/>
    <x v="5"/>
    <n v="7"/>
    <x v="2"/>
    <n v="1"/>
    <n v="1"/>
    <n v="8"/>
    <m/>
    <m/>
    <n v="5865"/>
  </r>
  <r>
    <n v="1000151"/>
    <s v="P00112142"/>
    <x v="0"/>
    <x v="2"/>
    <n v="20"/>
    <x v="0"/>
    <n v="6"/>
    <n v="1"/>
    <n v="1"/>
    <n v="2"/>
    <n v="14"/>
    <n v="12063"/>
  </r>
  <r>
    <n v="1000152"/>
    <s v="P00159942"/>
    <x v="1"/>
    <x v="6"/>
    <n v="4"/>
    <x v="0"/>
    <n v="4"/>
    <n v="0"/>
    <n v="5"/>
    <m/>
    <m/>
    <n v="8744"/>
  </r>
  <r>
    <n v="1000153"/>
    <s v="P00031642"/>
    <x v="1"/>
    <x v="0"/>
    <n v="10"/>
    <x v="1"/>
    <n v="7"/>
    <n v="0"/>
    <n v="5"/>
    <m/>
    <m/>
    <n v="8588"/>
  </r>
  <r>
    <n v="1000154"/>
    <s v="P00214242"/>
    <x v="1"/>
    <x v="4"/>
    <n v="20"/>
    <x v="0"/>
    <n v="0"/>
    <n v="1"/>
    <n v="1"/>
    <n v="16"/>
    <m/>
    <n v="7821"/>
  </r>
  <r>
    <n v="1000155"/>
    <s v="P00205642"/>
    <x v="1"/>
    <x v="5"/>
    <n v="12"/>
    <x v="1"/>
    <n v="7"/>
    <n v="1"/>
    <n v="5"/>
    <n v="8"/>
    <m/>
    <n v="6967"/>
  </r>
  <r>
    <n v="1000156"/>
    <s v="P00304842"/>
    <x v="0"/>
    <x v="3"/>
    <n v="7"/>
    <x v="1"/>
    <n v="0"/>
    <n v="1"/>
    <n v="8"/>
    <m/>
    <m/>
    <n v="9872"/>
  </r>
  <r>
    <n v="1000157"/>
    <s v="P00140042"/>
    <x v="1"/>
    <x v="5"/>
    <n v="16"/>
    <x v="0"/>
    <n v="5"/>
    <n v="0"/>
    <n v="1"/>
    <n v="16"/>
    <m/>
    <n v="15544"/>
  </r>
  <r>
    <n v="1000158"/>
    <s v="P00347242"/>
    <x v="1"/>
    <x v="1"/>
    <n v="7"/>
    <x v="1"/>
    <n v="4"/>
    <n v="1"/>
    <n v="8"/>
    <m/>
    <m/>
    <n v="9703"/>
  </r>
  <r>
    <n v="1000159"/>
    <s v="P00277642"/>
    <x v="0"/>
    <x v="3"/>
    <n v="0"/>
    <x v="0"/>
    <n v="7"/>
    <n v="1"/>
    <n v="2"/>
    <n v="3"/>
    <n v="10"/>
    <n v="12828"/>
  </r>
  <r>
    <n v="1000160"/>
    <s v="P00198042"/>
    <x v="1"/>
    <x v="5"/>
    <n v="7"/>
    <x v="1"/>
    <n v="6"/>
    <n v="0"/>
    <n v="11"/>
    <n v="16"/>
    <m/>
    <n v="4681"/>
  </r>
  <r>
    <n v="1000161"/>
    <s v="P00086042"/>
    <x v="1"/>
    <x v="3"/>
    <n v="16"/>
    <x v="1"/>
    <n v="7"/>
    <n v="1"/>
    <n v="8"/>
    <n v="14"/>
    <n v="17"/>
    <n v="8108"/>
  </r>
  <r>
    <n v="1000162"/>
    <s v="P00004842"/>
    <x v="0"/>
    <x v="6"/>
    <n v="4"/>
    <x v="1"/>
    <n v="20"/>
    <n v="0"/>
    <n v="3"/>
    <n v="4"/>
    <n v="12"/>
    <n v="5711"/>
  </r>
  <r>
    <n v="1000163"/>
    <s v="P00014742"/>
    <x v="1"/>
    <x v="6"/>
    <n v="4"/>
    <x v="0"/>
    <n v="4"/>
    <n v="0"/>
    <n v="11"/>
    <m/>
    <m/>
    <n v="1534"/>
  </r>
  <r>
    <n v="1000165"/>
    <s v="P00110942"/>
    <x v="1"/>
    <x v="6"/>
    <n v="16"/>
    <x v="0"/>
    <n v="1"/>
    <n v="0"/>
    <n v="1"/>
    <n v="2"/>
    <m/>
    <n v="11516"/>
  </r>
  <r>
    <n v="1000166"/>
    <s v="P00184942"/>
    <x v="1"/>
    <x v="6"/>
    <n v="4"/>
    <x v="2"/>
    <n v="0"/>
    <n v="1"/>
    <n v="1"/>
    <n v="8"/>
    <n v="17"/>
    <n v="12006"/>
  </r>
  <r>
    <n v="1000169"/>
    <s v="P00288042"/>
    <x v="1"/>
    <x v="2"/>
    <n v="7"/>
    <x v="2"/>
    <n v="7"/>
    <n v="0"/>
    <n v="8"/>
    <m/>
    <m/>
    <n v="7999"/>
  </r>
  <r>
    <n v="1000170"/>
    <s v="P00111142"/>
    <x v="1"/>
    <x v="2"/>
    <n v="11"/>
    <x v="1"/>
    <n v="0"/>
    <n v="1"/>
    <n v="1"/>
    <n v="15"/>
    <n v="16"/>
    <n v="19696"/>
  </r>
  <r>
    <n v="1000171"/>
    <s v="P00100442"/>
    <x v="0"/>
    <x v="4"/>
    <n v="17"/>
    <x v="2"/>
    <n v="0"/>
    <n v="1"/>
    <n v="2"/>
    <n v="4"/>
    <n v="5"/>
    <n v="16018"/>
  </r>
  <r>
    <n v="1000172"/>
    <s v="P00346542"/>
    <x v="1"/>
    <x v="2"/>
    <n v="3"/>
    <x v="1"/>
    <n v="9"/>
    <n v="0"/>
    <n v="10"/>
    <n v="13"/>
    <n v="16"/>
    <n v="14070"/>
  </r>
  <r>
    <n v="1000173"/>
    <s v="P00084642"/>
    <x v="1"/>
    <x v="2"/>
    <n v="0"/>
    <x v="2"/>
    <n v="5"/>
    <n v="1"/>
    <n v="13"/>
    <n v="16"/>
    <m/>
    <n v="759"/>
  </r>
  <r>
    <n v="1000174"/>
    <s v="P00062842"/>
    <x v="1"/>
    <x v="2"/>
    <n v="16"/>
    <x v="1"/>
    <n v="4"/>
    <n v="0"/>
    <n v="1"/>
    <n v="2"/>
    <n v="13"/>
    <n v="15828"/>
  </r>
  <r>
    <n v="1000175"/>
    <s v="P00302742"/>
    <x v="0"/>
    <x v="2"/>
    <n v="2"/>
    <x v="2"/>
    <n v="10"/>
    <n v="0"/>
    <n v="8"/>
    <m/>
    <m/>
    <n v="9805"/>
  </r>
  <r>
    <n v="1000176"/>
    <s v="P00282842"/>
    <x v="0"/>
    <x v="6"/>
    <n v="3"/>
    <x v="1"/>
    <n v="6"/>
    <n v="0"/>
    <n v="5"/>
    <m/>
    <m/>
    <n v="5202"/>
  </r>
  <r>
    <n v="1000177"/>
    <s v="P00112142"/>
    <x v="1"/>
    <x v="4"/>
    <n v="1"/>
    <x v="2"/>
    <n v="1"/>
    <n v="1"/>
    <n v="1"/>
    <n v="2"/>
    <n v="14"/>
    <n v="19108"/>
  </r>
  <r>
    <n v="1000178"/>
    <s v="P00102542"/>
    <x v="1"/>
    <x v="1"/>
    <n v="17"/>
    <x v="0"/>
    <n v="3"/>
    <n v="1"/>
    <n v="8"/>
    <m/>
    <m/>
    <n v="7900"/>
  </r>
  <r>
    <n v="1000179"/>
    <s v="P00253042"/>
    <x v="1"/>
    <x v="2"/>
    <n v="0"/>
    <x v="0"/>
    <n v="4"/>
    <n v="0"/>
    <n v="8"/>
    <m/>
    <m/>
    <n v="6147"/>
  </r>
  <r>
    <n v="1000180"/>
    <s v="P00317842"/>
    <x v="1"/>
    <x v="3"/>
    <n v="12"/>
    <x v="1"/>
    <n v="1"/>
    <n v="0"/>
    <n v="8"/>
    <m/>
    <m/>
    <n v="6086"/>
  </r>
  <r>
    <n v="1000181"/>
    <s v="P00274942"/>
    <x v="1"/>
    <x v="6"/>
    <n v="17"/>
    <x v="1"/>
    <n v="20"/>
    <n v="0"/>
    <n v="8"/>
    <m/>
    <m/>
    <n v="9820"/>
  </r>
  <r>
    <n v="1000182"/>
    <s v="P00370242"/>
    <x v="1"/>
    <x v="6"/>
    <n v="4"/>
    <x v="1"/>
    <n v="14"/>
    <n v="0"/>
    <n v="5"/>
    <m/>
    <m/>
    <n v="8576"/>
  </r>
  <r>
    <n v="1000183"/>
    <s v="P00100142"/>
    <x v="0"/>
    <x v="3"/>
    <n v="1"/>
    <x v="2"/>
    <n v="12"/>
    <n v="1"/>
    <n v="10"/>
    <n v="16"/>
    <m/>
    <n v="14334"/>
  </r>
  <r>
    <n v="1000184"/>
    <s v="P00068042"/>
    <x v="0"/>
    <x v="2"/>
    <n v="0"/>
    <x v="1"/>
    <n v="12"/>
    <n v="1"/>
    <n v="3"/>
    <n v="4"/>
    <m/>
    <n v="7954"/>
  </r>
  <r>
    <n v="1000185"/>
    <s v="P00182742"/>
    <x v="1"/>
    <x v="3"/>
    <n v="0"/>
    <x v="1"/>
    <n v="7"/>
    <n v="0"/>
    <n v="1"/>
    <n v="2"/>
    <n v="14"/>
    <n v="15327"/>
  </r>
  <r>
    <n v="1000186"/>
    <s v="P00111142"/>
    <x v="1"/>
    <x v="6"/>
    <n v="5"/>
    <x v="1"/>
    <n v="9"/>
    <n v="0"/>
    <n v="1"/>
    <n v="15"/>
    <n v="16"/>
    <n v="19452"/>
  </r>
  <r>
    <n v="1000187"/>
    <s v="P00317942"/>
    <x v="0"/>
    <x v="3"/>
    <n v="1"/>
    <x v="2"/>
    <n v="7"/>
    <n v="0"/>
    <n v="8"/>
    <n v="16"/>
    <m/>
    <n v="8127"/>
  </r>
  <r>
    <n v="1000188"/>
    <s v="P00255842"/>
    <x v="1"/>
    <x v="1"/>
    <n v="16"/>
    <x v="1"/>
    <n v="12"/>
    <n v="0"/>
    <n v="16"/>
    <m/>
    <m/>
    <n v="12379"/>
  </r>
  <r>
    <n v="1000190"/>
    <s v="P00238442"/>
    <x v="1"/>
    <x v="2"/>
    <n v="17"/>
    <x v="0"/>
    <n v="4"/>
    <n v="0"/>
    <n v="6"/>
    <m/>
    <m/>
    <n v="12235"/>
  </r>
  <r>
    <n v="1000191"/>
    <s v="P00158542"/>
    <x v="1"/>
    <x v="6"/>
    <n v="4"/>
    <x v="1"/>
    <n v="7"/>
    <n v="1"/>
    <n v="5"/>
    <n v="6"/>
    <n v="13"/>
    <n v="8861"/>
  </r>
  <r>
    <n v="1000192"/>
    <s v="P00208742"/>
    <x v="1"/>
    <x v="6"/>
    <n v="1"/>
    <x v="2"/>
    <n v="9"/>
    <n v="0"/>
    <n v="1"/>
    <n v="6"/>
    <n v="16"/>
    <n v="12001"/>
  </r>
  <r>
    <n v="1000193"/>
    <s v="P00092242"/>
    <x v="0"/>
    <x v="3"/>
    <n v="15"/>
    <x v="1"/>
    <n v="7"/>
    <n v="1"/>
    <n v="5"/>
    <n v="8"/>
    <m/>
    <n v="5311"/>
  </r>
  <r>
    <n v="1000194"/>
    <s v="P00085242"/>
    <x v="0"/>
    <x v="0"/>
    <n v="10"/>
    <x v="1"/>
    <n v="7"/>
    <n v="0"/>
    <n v="8"/>
    <n v="14"/>
    <n v="17"/>
    <n v="8104"/>
  </r>
  <r>
    <n v="1000195"/>
    <s v="P00031042"/>
    <x v="1"/>
    <x v="2"/>
    <n v="12"/>
    <x v="2"/>
    <n v="16"/>
    <n v="1"/>
    <n v="8"/>
    <m/>
    <m/>
    <n v="9761"/>
  </r>
  <r>
    <n v="1000196"/>
    <s v="P00110542"/>
    <x v="0"/>
    <x v="5"/>
    <n v="9"/>
    <x v="1"/>
    <n v="14"/>
    <n v="0"/>
    <n v="8"/>
    <m/>
    <m/>
    <n v="8072"/>
  </r>
  <r>
    <n v="1000197"/>
    <s v="P0099342"/>
    <x v="1"/>
    <x v="6"/>
    <n v="14"/>
    <x v="0"/>
    <n v="17"/>
    <n v="0"/>
    <n v="5"/>
    <n v="8"/>
    <m/>
    <n v="7041"/>
  </r>
  <r>
    <n v="1000198"/>
    <s v="P00046742"/>
    <x v="1"/>
    <x v="2"/>
    <n v="12"/>
    <x v="0"/>
    <n v="20"/>
    <n v="1"/>
    <n v="1"/>
    <n v="2"/>
    <n v="15"/>
    <n v="15165"/>
  </r>
  <r>
    <n v="1000199"/>
    <s v="P00118142"/>
    <x v="1"/>
    <x v="6"/>
    <n v="4"/>
    <x v="2"/>
    <n v="12"/>
    <n v="0"/>
    <n v="8"/>
    <n v="17"/>
    <m/>
    <n v="6134"/>
  </r>
  <r>
    <n v="1000200"/>
    <s v="P00240142"/>
    <x v="0"/>
    <x v="6"/>
    <n v="4"/>
    <x v="1"/>
    <n v="4"/>
    <n v="0"/>
    <n v="5"/>
    <m/>
    <m/>
    <n v="5208"/>
  </r>
  <r>
    <n v="1000201"/>
    <s v="P00051442"/>
    <x v="0"/>
    <x v="5"/>
    <n v="2"/>
    <x v="0"/>
    <n v="9"/>
    <n v="0"/>
    <n v="8"/>
    <n v="17"/>
    <m/>
    <n v="9891"/>
  </r>
  <r>
    <n v="1000202"/>
    <s v="P00117442"/>
    <x v="1"/>
    <x v="6"/>
    <n v="4"/>
    <x v="0"/>
    <n v="10"/>
    <n v="0"/>
    <n v="5"/>
    <n v="14"/>
    <m/>
    <n v="7013"/>
  </r>
  <r>
    <n v="1000203"/>
    <s v="P00297042"/>
    <x v="0"/>
    <x v="6"/>
    <n v="4"/>
    <x v="2"/>
    <n v="7"/>
    <n v="1"/>
    <n v="8"/>
    <m/>
    <m/>
    <n v="4104"/>
  </r>
  <r>
    <n v="1000204"/>
    <s v="P00370242"/>
    <x v="1"/>
    <x v="2"/>
    <n v="7"/>
    <x v="2"/>
    <n v="18"/>
    <n v="1"/>
    <n v="5"/>
    <m/>
    <m/>
    <n v="8781"/>
  </r>
  <r>
    <n v="1000205"/>
    <s v="P00112542"/>
    <x v="1"/>
    <x v="5"/>
    <n v="12"/>
    <x v="0"/>
    <n v="2"/>
    <n v="0"/>
    <n v="1"/>
    <n v="11"/>
    <n v="15"/>
    <n v="15735"/>
  </r>
  <r>
    <n v="1000206"/>
    <s v="P00285842"/>
    <x v="1"/>
    <x v="2"/>
    <n v="17"/>
    <x v="1"/>
    <n v="0"/>
    <n v="0"/>
    <n v="5"/>
    <m/>
    <m/>
    <n v="1961"/>
  </r>
  <r>
    <n v="1000208"/>
    <s v="P00010742"/>
    <x v="1"/>
    <x v="5"/>
    <n v="17"/>
    <x v="1"/>
    <n v="4"/>
    <n v="1"/>
    <n v="1"/>
    <n v="8"/>
    <n v="17"/>
    <n v="15372"/>
  </r>
  <r>
    <n v="1000209"/>
    <s v="P00196742"/>
    <x v="1"/>
    <x v="5"/>
    <n v="1"/>
    <x v="2"/>
    <n v="1"/>
    <n v="0"/>
    <n v="8"/>
    <m/>
    <m/>
    <n v="7847"/>
  </r>
  <r>
    <n v="1000210"/>
    <s v="P00063342"/>
    <x v="0"/>
    <x v="0"/>
    <n v="10"/>
    <x v="1"/>
    <n v="13"/>
    <n v="0"/>
    <n v="1"/>
    <n v="2"/>
    <n v="9"/>
    <n v="3829"/>
  </r>
  <r>
    <n v="1000211"/>
    <s v="P00332242"/>
    <x v="1"/>
    <x v="3"/>
    <n v="17"/>
    <x v="1"/>
    <n v="1"/>
    <n v="1"/>
    <n v="1"/>
    <n v="16"/>
    <m/>
    <n v="19461"/>
  </r>
  <r>
    <n v="1000212"/>
    <s v="P00025542"/>
    <x v="1"/>
    <x v="2"/>
    <n v="16"/>
    <x v="1"/>
    <n v="3"/>
    <n v="0"/>
    <n v="8"/>
    <m/>
    <m/>
    <n v="3937"/>
  </r>
  <r>
    <n v="1000214"/>
    <s v="P00334242"/>
    <x v="1"/>
    <x v="6"/>
    <n v="20"/>
    <x v="1"/>
    <n v="1"/>
    <n v="0"/>
    <n v="1"/>
    <n v="8"/>
    <m/>
    <n v="11915"/>
  </r>
  <r>
    <n v="1000215"/>
    <s v="P00351342"/>
    <x v="1"/>
    <x v="5"/>
    <n v="14"/>
    <x v="1"/>
    <n v="1"/>
    <n v="1"/>
    <n v="1"/>
    <n v="2"/>
    <n v="16"/>
    <n v="15634"/>
  </r>
  <r>
    <n v="1000216"/>
    <s v="P00152742"/>
    <x v="1"/>
    <x v="3"/>
    <n v="13"/>
    <x v="2"/>
    <n v="1"/>
    <n v="0"/>
    <n v="5"/>
    <m/>
    <m/>
    <n v="8779"/>
  </r>
  <r>
    <n v="1000217"/>
    <s v="P00334242"/>
    <x v="1"/>
    <x v="6"/>
    <n v="4"/>
    <x v="0"/>
    <n v="1"/>
    <n v="0"/>
    <n v="1"/>
    <n v="8"/>
    <m/>
    <n v="15222"/>
  </r>
  <r>
    <n v="1000218"/>
    <s v="P00295842"/>
    <x v="1"/>
    <x v="5"/>
    <n v="14"/>
    <x v="1"/>
    <n v="3"/>
    <n v="1"/>
    <n v="5"/>
    <n v="8"/>
    <m/>
    <n v="1796"/>
  </r>
  <r>
    <n v="1000219"/>
    <s v="P00351342"/>
    <x v="0"/>
    <x v="2"/>
    <n v="4"/>
    <x v="0"/>
    <n v="0"/>
    <n v="0"/>
    <n v="1"/>
    <n v="2"/>
    <n v="16"/>
    <n v="12108"/>
  </r>
  <r>
    <n v="1000220"/>
    <s v="P00366542"/>
    <x v="1"/>
    <x v="2"/>
    <n v="12"/>
    <x v="0"/>
    <n v="3"/>
    <n v="0"/>
    <n v="5"/>
    <m/>
    <m/>
    <n v="7056"/>
  </r>
  <r>
    <n v="1000221"/>
    <s v="P00326742"/>
    <x v="0"/>
    <x v="2"/>
    <n v="0"/>
    <x v="2"/>
    <n v="2"/>
    <n v="1"/>
    <n v="11"/>
    <m/>
    <m/>
    <n v="5957"/>
  </r>
  <r>
    <n v="1000222"/>
    <s v="P00114342"/>
    <x v="1"/>
    <x v="2"/>
    <n v="1"/>
    <x v="0"/>
    <n v="1"/>
    <n v="0"/>
    <n v="1"/>
    <n v="8"/>
    <n v="17"/>
    <n v="15204"/>
  </r>
  <r>
    <n v="1000223"/>
    <s v="P00145042"/>
    <x v="1"/>
    <x v="2"/>
    <n v="17"/>
    <x v="2"/>
    <n v="4"/>
    <n v="0"/>
    <n v="1"/>
    <n v="2"/>
    <n v="5"/>
    <n v="15851"/>
  </r>
  <r>
    <n v="1000225"/>
    <s v="P00022642"/>
    <x v="1"/>
    <x v="2"/>
    <n v="7"/>
    <x v="0"/>
    <n v="0"/>
    <n v="0"/>
    <n v="5"/>
    <n v="8"/>
    <m/>
    <n v="5169"/>
  </r>
  <r>
    <n v="1000227"/>
    <s v="P00278642"/>
    <x v="1"/>
    <x v="5"/>
    <n v="20"/>
    <x v="2"/>
    <n v="0"/>
    <n v="0"/>
    <n v="5"/>
    <m/>
    <m/>
    <n v="7094"/>
  </r>
  <r>
    <n v="1000228"/>
    <s v="P00256642"/>
    <x v="1"/>
    <x v="2"/>
    <n v="15"/>
    <x v="0"/>
    <n v="1"/>
    <n v="0"/>
    <n v="5"/>
    <m/>
    <m/>
    <n v="3687"/>
  </r>
  <r>
    <n v="1000229"/>
    <s v="P00367042"/>
    <x v="1"/>
    <x v="6"/>
    <n v="10"/>
    <x v="1"/>
    <n v="1"/>
    <n v="0"/>
    <n v="8"/>
    <m/>
    <m/>
    <n v="8114"/>
  </r>
  <r>
    <n v="1000230"/>
    <s v="P00351342"/>
    <x v="1"/>
    <x v="3"/>
    <n v="1"/>
    <x v="1"/>
    <n v="1"/>
    <n v="0"/>
    <n v="1"/>
    <n v="2"/>
    <n v="16"/>
    <n v="15797"/>
  </r>
  <r>
    <n v="1000231"/>
    <s v="P00270942"/>
    <x v="1"/>
    <x v="2"/>
    <n v="3"/>
    <x v="0"/>
    <n v="1"/>
    <n v="0"/>
    <n v="1"/>
    <n v="2"/>
    <n v="15"/>
    <n v="11516"/>
  </r>
  <r>
    <n v="1000232"/>
    <s v="P00328142"/>
    <x v="1"/>
    <x v="2"/>
    <n v="20"/>
    <x v="0"/>
    <n v="1"/>
    <n v="1"/>
    <n v="8"/>
    <n v="16"/>
    <m/>
    <n v="4253"/>
  </r>
  <r>
    <n v="1000233"/>
    <s v="P00194542"/>
    <x v="0"/>
    <x v="3"/>
    <n v="20"/>
    <x v="1"/>
    <n v="2"/>
    <n v="1"/>
    <n v="8"/>
    <n v="14"/>
    <m/>
    <n v="9905"/>
  </r>
  <r>
    <n v="1000234"/>
    <s v="P00288542"/>
    <x v="1"/>
    <x v="5"/>
    <n v="7"/>
    <x v="1"/>
    <n v="2"/>
    <n v="0"/>
    <n v="8"/>
    <m/>
    <m/>
    <n v="7933"/>
  </r>
  <r>
    <n v="1000235"/>
    <s v="P00053642"/>
    <x v="1"/>
    <x v="2"/>
    <n v="0"/>
    <x v="2"/>
    <n v="0"/>
    <n v="0"/>
    <n v="7"/>
    <m/>
    <m/>
    <n v="20273"/>
  </r>
  <r>
    <n v="1000236"/>
    <s v="P00112142"/>
    <x v="1"/>
    <x v="2"/>
    <n v="5"/>
    <x v="2"/>
    <n v="2"/>
    <n v="0"/>
    <n v="1"/>
    <n v="2"/>
    <n v="14"/>
    <n v="19133"/>
  </r>
  <r>
    <n v="1000237"/>
    <s v="P00102342"/>
    <x v="1"/>
    <x v="2"/>
    <n v="6"/>
    <x v="1"/>
    <n v="1"/>
    <n v="1"/>
    <n v="8"/>
    <n v="14"/>
    <n v="17"/>
    <n v="2105"/>
  </r>
  <r>
    <n v="1000238"/>
    <s v="P00216542"/>
    <x v="0"/>
    <x v="4"/>
    <n v="7"/>
    <x v="2"/>
    <n v="0"/>
    <n v="0"/>
    <n v="8"/>
    <m/>
    <m/>
    <n v="9929"/>
  </r>
  <r>
    <n v="1000239"/>
    <s v="P00112442"/>
    <x v="1"/>
    <x v="6"/>
    <n v="19"/>
    <x v="0"/>
    <n v="1"/>
    <n v="0"/>
    <n v="6"/>
    <n v="8"/>
    <m/>
    <n v="20072"/>
  </r>
  <r>
    <n v="1000240"/>
    <s v="P00106742"/>
    <x v="1"/>
    <x v="4"/>
    <n v="17"/>
    <x v="0"/>
    <n v="1"/>
    <n v="1"/>
    <n v="3"/>
    <n v="5"/>
    <m/>
    <n v="10819"/>
  </r>
  <r>
    <n v="1000242"/>
    <s v="P00167942"/>
    <x v="0"/>
    <x v="6"/>
    <n v="4"/>
    <x v="0"/>
    <n v="3"/>
    <n v="0"/>
    <n v="1"/>
    <n v="5"/>
    <m/>
    <n v="15896"/>
  </r>
  <r>
    <n v="1000243"/>
    <s v="P00100842"/>
    <x v="1"/>
    <x v="2"/>
    <n v="16"/>
    <x v="1"/>
    <n v="1"/>
    <n v="0"/>
    <n v="5"/>
    <m/>
    <m/>
    <n v="6903"/>
  </r>
  <r>
    <n v="1000244"/>
    <s v="P00351342"/>
    <x v="1"/>
    <x v="4"/>
    <n v="7"/>
    <x v="2"/>
    <n v="3"/>
    <n v="1"/>
    <n v="1"/>
    <n v="2"/>
    <n v="16"/>
    <n v="15624"/>
  </r>
  <r>
    <n v="1000245"/>
    <s v="P00112542"/>
    <x v="1"/>
    <x v="5"/>
    <n v="16"/>
    <x v="2"/>
    <n v="0"/>
    <n v="0"/>
    <n v="1"/>
    <n v="11"/>
    <n v="15"/>
    <n v="15172"/>
  </r>
  <r>
    <n v="1000246"/>
    <s v="P00271142"/>
    <x v="0"/>
    <x v="6"/>
    <n v="4"/>
    <x v="1"/>
    <n v="1"/>
    <n v="0"/>
    <n v="5"/>
    <m/>
    <m/>
    <n v="8731"/>
  </r>
  <r>
    <n v="1000249"/>
    <s v="P00138542"/>
    <x v="0"/>
    <x v="6"/>
    <n v="14"/>
    <x v="1"/>
    <n v="2"/>
    <n v="0"/>
    <n v="5"/>
    <n v="6"/>
    <m/>
    <n v="8671"/>
  </r>
  <r>
    <n v="1000250"/>
    <s v="P00115842"/>
    <x v="1"/>
    <x v="5"/>
    <n v="16"/>
    <x v="1"/>
    <n v="1"/>
    <n v="0"/>
    <n v="16"/>
    <m/>
    <m/>
    <n v="16500"/>
  </r>
  <r>
    <n v="1000251"/>
    <s v="P00117542"/>
    <x v="1"/>
    <x v="1"/>
    <n v="17"/>
    <x v="0"/>
    <n v="0"/>
    <n v="1"/>
    <n v="18"/>
    <m/>
    <m/>
    <n v="3150"/>
  </r>
  <r>
    <n v="1000252"/>
    <s v="P00338542"/>
    <x v="1"/>
    <x v="2"/>
    <n v="12"/>
    <x v="1"/>
    <n v="3"/>
    <n v="0"/>
    <n v="1"/>
    <m/>
    <m/>
    <n v="15782"/>
  </r>
  <r>
    <n v="1000253"/>
    <s v="P00043542"/>
    <x v="0"/>
    <x v="2"/>
    <n v="11"/>
    <x v="1"/>
    <n v="1"/>
    <n v="0"/>
    <n v="8"/>
    <m/>
    <m/>
    <n v="5920"/>
  </r>
  <r>
    <n v="1000254"/>
    <s v="P00113242"/>
    <x v="1"/>
    <x v="5"/>
    <n v="17"/>
    <x v="1"/>
    <n v="4"/>
    <n v="0"/>
    <n v="1"/>
    <n v="6"/>
    <n v="8"/>
    <n v="15837"/>
  </r>
  <r>
    <n v="1000255"/>
    <s v="P00102842"/>
    <x v="1"/>
    <x v="5"/>
    <n v="0"/>
    <x v="1"/>
    <n v="1"/>
    <n v="1"/>
    <n v="8"/>
    <m/>
    <m/>
    <n v="6019"/>
  </r>
  <r>
    <n v="1000256"/>
    <s v="P00255942"/>
    <x v="1"/>
    <x v="3"/>
    <n v="16"/>
    <x v="1"/>
    <n v="3"/>
    <n v="0"/>
    <n v="1"/>
    <n v="16"/>
    <m/>
    <n v="11964"/>
  </r>
  <r>
    <n v="1000257"/>
    <s v="P00161542"/>
    <x v="1"/>
    <x v="6"/>
    <n v="18"/>
    <x v="0"/>
    <n v="1"/>
    <n v="0"/>
    <n v="2"/>
    <n v="15"/>
    <n v="16"/>
    <n v="10084"/>
  </r>
  <r>
    <n v="1000258"/>
    <s v="P00268342"/>
    <x v="1"/>
    <x v="2"/>
    <n v="7"/>
    <x v="1"/>
    <n v="0"/>
    <n v="1"/>
    <n v="5"/>
    <m/>
    <m/>
    <n v="5227"/>
  </r>
  <r>
    <n v="1000259"/>
    <s v="P00002542"/>
    <x v="1"/>
    <x v="2"/>
    <n v="1"/>
    <x v="2"/>
    <n v="4"/>
    <n v="0"/>
    <n v="8"/>
    <n v="14"/>
    <m/>
    <n v="7923"/>
  </r>
  <r>
    <n v="1000260"/>
    <s v="P00167942"/>
    <x v="1"/>
    <x v="6"/>
    <n v="19"/>
    <x v="1"/>
    <n v="1"/>
    <n v="0"/>
    <n v="1"/>
    <n v="5"/>
    <m/>
    <n v="8335"/>
  </r>
  <r>
    <n v="1000261"/>
    <s v="P00111842"/>
    <x v="1"/>
    <x v="2"/>
    <n v="20"/>
    <x v="0"/>
    <n v="4"/>
    <n v="0"/>
    <n v="8"/>
    <m/>
    <m/>
    <n v="9980"/>
  </r>
  <r>
    <n v="1000262"/>
    <s v="P00025442"/>
    <x v="0"/>
    <x v="2"/>
    <n v="1"/>
    <x v="1"/>
    <n v="1"/>
    <n v="0"/>
    <n v="1"/>
    <n v="2"/>
    <n v="9"/>
    <n v="18952"/>
  </r>
  <r>
    <n v="1000263"/>
    <s v="P00221442"/>
    <x v="0"/>
    <x v="2"/>
    <n v="7"/>
    <x v="1"/>
    <n v="1"/>
    <n v="0"/>
    <n v="1"/>
    <n v="2"/>
    <n v="5"/>
    <n v="15581"/>
  </r>
  <r>
    <n v="1000264"/>
    <s v="P00115942"/>
    <x v="1"/>
    <x v="5"/>
    <n v="0"/>
    <x v="2"/>
    <n v="1"/>
    <n v="1"/>
    <n v="8"/>
    <n v="17"/>
    <m/>
    <n v="5896"/>
  </r>
  <r>
    <n v="1000265"/>
    <s v="P00135742"/>
    <x v="0"/>
    <x v="5"/>
    <n v="7"/>
    <x v="0"/>
    <n v="4"/>
    <n v="1"/>
    <n v="6"/>
    <n v="8"/>
    <m/>
    <n v="16614"/>
  </r>
  <r>
    <n v="1000266"/>
    <s v="P00110842"/>
    <x v="1"/>
    <x v="5"/>
    <n v="11"/>
    <x v="1"/>
    <n v="3"/>
    <n v="0"/>
    <n v="1"/>
    <n v="2"/>
    <n v="5"/>
    <n v="19017"/>
  </r>
  <r>
    <n v="1000267"/>
    <s v="P00051442"/>
    <x v="1"/>
    <x v="3"/>
    <n v="12"/>
    <x v="1"/>
    <n v="1"/>
    <n v="1"/>
    <n v="8"/>
    <n v="17"/>
    <m/>
    <n v="9978"/>
  </r>
  <r>
    <n v="1000268"/>
    <s v="P00044442"/>
    <x v="0"/>
    <x v="6"/>
    <n v="12"/>
    <x v="1"/>
    <n v="1"/>
    <n v="0"/>
    <n v="1"/>
    <n v="16"/>
    <m/>
    <n v="15515"/>
  </r>
  <r>
    <n v="1000269"/>
    <s v="P00047942"/>
    <x v="1"/>
    <x v="2"/>
    <n v="2"/>
    <x v="0"/>
    <n v="1"/>
    <n v="1"/>
    <n v="5"/>
    <n v="13"/>
    <m/>
    <n v="6977"/>
  </r>
  <r>
    <n v="1000270"/>
    <s v="P00264242"/>
    <x v="1"/>
    <x v="4"/>
    <n v="14"/>
    <x v="2"/>
    <n v="2"/>
    <n v="1"/>
    <n v="8"/>
    <m/>
    <m/>
    <n v="5841"/>
  </r>
  <r>
    <n v="1000271"/>
    <s v="P00110842"/>
    <x v="1"/>
    <x v="6"/>
    <n v="4"/>
    <x v="1"/>
    <n v="1"/>
    <n v="0"/>
    <n v="1"/>
    <n v="2"/>
    <n v="5"/>
    <n v="19416"/>
  </r>
  <r>
    <n v="1000272"/>
    <s v="P00229942"/>
    <x v="1"/>
    <x v="6"/>
    <n v="0"/>
    <x v="0"/>
    <n v="1"/>
    <n v="0"/>
    <n v="5"/>
    <m/>
    <m/>
    <n v="5405"/>
  </r>
  <r>
    <n v="1000273"/>
    <s v="P00100942"/>
    <x v="1"/>
    <x v="6"/>
    <n v="4"/>
    <x v="2"/>
    <n v="2"/>
    <n v="1"/>
    <n v="5"/>
    <m/>
    <m/>
    <n v="8793"/>
  </r>
  <r>
    <n v="1000274"/>
    <s v="P00105042"/>
    <x v="1"/>
    <x v="6"/>
    <n v="4"/>
    <x v="0"/>
    <n v="4"/>
    <n v="0"/>
    <n v="5"/>
    <n v="9"/>
    <m/>
    <n v="3549"/>
  </r>
  <r>
    <n v="1000275"/>
    <s v="P00327342"/>
    <x v="1"/>
    <x v="2"/>
    <n v="0"/>
    <x v="1"/>
    <n v="3"/>
    <n v="1"/>
    <n v="16"/>
    <m/>
    <m/>
    <n v="16133"/>
  </r>
  <r>
    <n v="1000276"/>
    <s v="P00014942"/>
    <x v="1"/>
    <x v="3"/>
    <n v="16"/>
    <x v="1"/>
    <n v="4"/>
    <n v="0"/>
    <n v="8"/>
    <m/>
    <m/>
    <n v="6109"/>
  </r>
  <r>
    <n v="1000278"/>
    <s v="P00125142"/>
    <x v="1"/>
    <x v="3"/>
    <n v="18"/>
    <x v="1"/>
    <n v="4"/>
    <n v="1"/>
    <n v="11"/>
    <m/>
    <m/>
    <n v="7531"/>
  </r>
  <r>
    <n v="1000279"/>
    <s v="P00359242"/>
    <x v="1"/>
    <x v="2"/>
    <n v="14"/>
    <x v="1"/>
    <n v="3"/>
    <n v="0"/>
    <n v="1"/>
    <n v="5"/>
    <n v="17"/>
    <n v="19052"/>
  </r>
  <r>
    <n v="1000280"/>
    <s v="P00003442"/>
    <x v="1"/>
    <x v="4"/>
    <n v="7"/>
    <x v="1"/>
    <n v="0"/>
    <n v="1"/>
    <n v="4"/>
    <n v="5"/>
    <n v="8"/>
    <n v="773"/>
  </r>
  <r>
    <n v="1000281"/>
    <s v="P00220342"/>
    <x v="0"/>
    <x v="5"/>
    <n v="0"/>
    <x v="0"/>
    <n v="2"/>
    <n v="0"/>
    <n v="5"/>
    <m/>
    <m/>
    <n v="5201"/>
  </r>
  <r>
    <n v="1000282"/>
    <s v="P00147942"/>
    <x v="1"/>
    <x v="2"/>
    <n v="17"/>
    <x v="1"/>
    <n v="4"/>
    <n v="1"/>
    <n v="1"/>
    <n v="16"/>
    <m/>
    <n v="15888"/>
  </r>
  <r>
    <n v="1000284"/>
    <s v="P00195942"/>
    <x v="1"/>
    <x v="2"/>
    <n v="12"/>
    <x v="2"/>
    <n v="3"/>
    <n v="1"/>
    <n v="3"/>
    <n v="4"/>
    <m/>
    <n v="10950"/>
  </r>
  <r>
    <n v="1000285"/>
    <s v="P00319342"/>
    <x v="0"/>
    <x v="5"/>
    <n v="0"/>
    <x v="0"/>
    <n v="1"/>
    <n v="0"/>
    <n v="5"/>
    <n v="8"/>
    <m/>
    <n v="8661"/>
  </r>
  <r>
    <n v="1000287"/>
    <s v="P00093242"/>
    <x v="1"/>
    <x v="4"/>
    <n v="13"/>
    <x v="2"/>
    <n v="1"/>
    <n v="1"/>
    <n v="8"/>
    <m/>
    <m/>
    <n v="7881"/>
  </r>
  <r>
    <n v="1000289"/>
    <s v="P00084442"/>
    <x v="0"/>
    <x v="2"/>
    <n v="0"/>
    <x v="1"/>
    <n v="1"/>
    <n v="0"/>
    <n v="13"/>
    <n v="16"/>
    <m/>
    <n v="925"/>
  </r>
  <r>
    <n v="1000291"/>
    <s v="P00115642"/>
    <x v="1"/>
    <x v="5"/>
    <n v="12"/>
    <x v="2"/>
    <n v="2"/>
    <n v="0"/>
    <n v="8"/>
    <n v="14"/>
    <m/>
    <n v="7886"/>
  </r>
  <r>
    <n v="1000292"/>
    <s v="P00332242"/>
    <x v="1"/>
    <x v="5"/>
    <n v="7"/>
    <x v="1"/>
    <n v="0"/>
    <n v="1"/>
    <n v="1"/>
    <n v="16"/>
    <m/>
    <n v="15662"/>
  </r>
  <r>
    <n v="1000293"/>
    <s v="P00155842"/>
    <x v="1"/>
    <x v="1"/>
    <n v="1"/>
    <x v="1"/>
    <m/>
    <n v="1"/>
    <n v="8"/>
    <m/>
    <m/>
    <n v="9800"/>
  </r>
  <r>
    <n v="1000295"/>
    <s v="P00280442"/>
    <x v="1"/>
    <x v="6"/>
    <n v="0"/>
    <x v="1"/>
    <n v="4"/>
    <n v="0"/>
    <n v="11"/>
    <m/>
    <m/>
    <n v="7631"/>
  </r>
  <r>
    <n v="1000296"/>
    <s v="P00269542"/>
    <x v="1"/>
    <x v="4"/>
    <n v="5"/>
    <x v="1"/>
    <m/>
    <n v="1"/>
    <n v="11"/>
    <n v="15"/>
    <m/>
    <n v="7636"/>
  </r>
  <r>
    <n v="1000297"/>
    <s v="P00112542"/>
    <x v="1"/>
    <x v="6"/>
    <n v="2"/>
    <x v="1"/>
    <n v="3"/>
    <n v="1"/>
    <n v="1"/>
    <n v="11"/>
    <n v="15"/>
    <n v="11697"/>
  </r>
  <r>
    <n v="1000298"/>
    <s v="P00328042"/>
    <x v="0"/>
    <x v="6"/>
    <n v="4"/>
    <x v="1"/>
    <n v="2"/>
    <n v="0"/>
    <n v="8"/>
    <n v="14"/>
    <m/>
    <n v="7797"/>
  </r>
  <r>
    <n v="1000299"/>
    <s v="P00102642"/>
    <x v="1"/>
    <x v="2"/>
    <n v="12"/>
    <x v="1"/>
    <n v="4"/>
    <n v="0"/>
    <n v="4"/>
    <n v="8"/>
    <n v="9"/>
    <n v="2744"/>
  </r>
  <r>
    <n v="1000300"/>
    <s v="P00135342"/>
    <x v="1"/>
    <x v="2"/>
    <n v="7"/>
    <x v="2"/>
    <n v="4"/>
    <n v="1"/>
    <n v="5"/>
    <m/>
    <m/>
    <n v="1871"/>
  </r>
  <r>
    <n v="1000301"/>
    <s v="P00035842"/>
    <x v="1"/>
    <x v="6"/>
    <n v="4"/>
    <x v="2"/>
    <n v="4"/>
    <n v="0"/>
    <n v="5"/>
    <n v="6"/>
    <n v="9"/>
    <n v="5406"/>
  </r>
  <r>
    <n v="1000302"/>
    <s v="P00243942"/>
    <x v="1"/>
    <x v="6"/>
    <n v="4"/>
    <x v="2"/>
    <n v="4"/>
    <n v="0"/>
    <n v="1"/>
    <n v="2"/>
    <n v="15"/>
    <n v="7751"/>
  </r>
  <r>
    <n v="1000303"/>
    <s v="P00005742"/>
    <x v="1"/>
    <x v="2"/>
    <n v="7"/>
    <x v="1"/>
    <n v="1"/>
    <n v="1"/>
    <n v="8"/>
    <n v="14"/>
    <m/>
    <n v="9764"/>
  </r>
  <r>
    <n v="1000304"/>
    <s v="P00273342"/>
    <x v="1"/>
    <x v="2"/>
    <n v="0"/>
    <x v="2"/>
    <n v="1"/>
    <n v="0"/>
    <n v="10"/>
    <m/>
    <m/>
    <n v="23139"/>
  </r>
  <r>
    <n v="1000305"/>
    <s v="P00181542"/>
    <x v="0"/>
    <x v="6"/>
    <n v="0"/>
    <x v="2"/>
    <n v="3"/>
    <n v="1"/>
    <n v="11"/>
    <n v="16"/>
    <m/>
    <n v="4616"/>
  </r>
  <r>
    <n v="1000306"/>
    <s v="P00028842"/>
    <x v="1"/>
    <x v="6"/>
    <n v="0"/>
    <x v="1"/>
    <n v="3"/>
    <n v="0"/>
    <n v="6"/>
    <n v="8"/>
    <m/>
    <n v="20656"/>
  </r>
  <r>
    <n v="1000307"/>
    <s v="P00192942"/>
    <x v="1"/>
    <x v="4"/>
    <n v="16"/>
    <x v="2"/>
    <n v="0"/>
    <n v="1"/>
    <n v="5"/>
    <m/>
    <m/>
    <n v="3761"/>
  </r>
  <r>
    <n v="1000308"/>
    <s v="P00366442"/>
    <x v="1"/>
    <x v="2"/>
    <n v="2"/>
    <x v="0"/>
    <n v="3"/>
    <n v="1"/>
    <n v="8"/>
    <n v="12"/>
    <m/>
    <n v="7923"/>
  </r>
  <r>
    <n v="1000309"/>
    <s v="P00110942"/>
    <x v="1"/>
    <x v="2"/>
    <n v="4"/>
    <x v="2"/>
    <n v="1"/>
    <n v="0"/>
    <n v="1"/>
    <n v="2"/>
    <m/>
    <n v="15773"/>
  </r>
  <r>
    <n v="1000310"/>
    <s v="P00033442"/>
    <x v="0"/>
    <x v="6"/>
    <n v="4"/>
    <x v="1"/>
    <n v="1"/>
    <n v="0"/>
    <n v="4"/>
    <m/>
    <m/>
    <n v="788"/>
  </r>
  <r>
    <n v="1000311"/>
    <s v="P00112142"/>
    <x v="1"/>
    <x v="6"/>
    <n v="4"/>
    <x v="1"/>
    <n v="3"/>
    <n v="1"/>
    <n v="1"/>
    <n v="2"/>
    <n v="14"/>
    <n v="19170"/>
  </r>
  <r>
    <n v="1000312"/>
    <s v="P00313242"/>
    <x v="0"/>
    <x v="4"/>
    <n v="2"/>
    <x v="2"/>
    <n v="0"/>
    <n v="0"/>
    <n v="8"/>
    <m/>
    <m/>
    <n v="6185"/>
  </r>
  <r>
    <n v="1000313"/>
    <s v="P00203742"/>
    <x v="0"/>
    <x v="6"/>
    <n v="4"/>
    <x v="0"/>
    <n v="4"/>
    <n v="0"/>
    <n v="13"/>
    <n v="16"/>
    <m/>
    <n v="757"/>
  </r>
  <r>
    <n v="1000314"/>
    <s v="P00111842"/>
    <x v="0"/>
    <x v="1"/>
    <n v="9"/>
    <x v="1"/>
    <n v="1"/>
    <n v="0"/>
    <n v="8"/>
    <m/>
    <m/>
    <n v="10055"/>
  </r>
  <r>
    <n v="1000315"/>
    <s v="P00326842"/>
    <x v="0"/>
    <x v="1"/>
    <n v="1"/>
    <x v="0"/>
    <n v="3"/>
    <n v="1"/>
    <n v="5"/>
    <n v="8"/>
    <m/>
    <n v="1810"/>
  </r>
  <r>
    <n v="1000316"/>
    <s v="P00184942"/>
    <x v="1"/>
    <x v="1"/>
    <n v="13"/>
    <x v="1"/>
    <n v="1"/>
    <n v="0"/>
    <n v="1"/>
    <n v="8"/>
    <n v="17"/>
    <n v="19322"/>
  </r>
  <r>
    <n v="1000318"/>
    <s v="P00219842"/>
    <x v="0"/>
    <x v="1"/>
    <n v="13"/>
    <x v="0"/>
    <n v="1"/>
    <n v="1"/>
    <n v="5"/>
    <m/>
    <m/>
    <n v="7179"/>
  </r>
  <r>
    <n v="1000319"/>
    <s v="P00110542"/>
    <x v="0"/>
    <x v="4"/>
    <n v="6"/>
    <x v="2"/>
    <n v="3"/>
    <n v="1"/>
    <n v="8"/>
    <m/>
    <m/>
    <n v="9704"/>
  </r>
  <r>
    <n v="1000320"/>
    <s v="P00338542"/>
    <x v="1"/>
    <x v="5"/>
    <n v="6"/>
    <x v="1"/>
    <n v="4"/>
    <n v="0"/>
    <n v="1"/>
    <m/>
    <m/>
    <n v="15839"/>
  </r>
  <r>
    <n v="1000321"/>
    <s v="P00003242"/>
    <x v="1"/>
    <x v="6"/>
    <n v="4"/>
    <x v="2"/>
    <n v="3"/>
    <n v="0"/>
    <n v="8"/>
    <n v="15"/>
    <m/>
    <n v="8070"/>
  </r>
  <r>
    <n v="1000322"/>
    <s v="P00086042"/>
    <x v="1"/>
    <x v="1"/>
    <n v="17"/>
    <x v="0"/>
    <n v="3"/>
    <n v="1"/>
    <n v="8"/>
    <n v="14"/>
    <n v="17"/>
    <n v="9982"/>
  </r>
  <r>
    <n v="1000323"/>
    <s v="P00034742"/>
    <x v="1"/>
    <x v="3"/>
    <n v="12"/>
    <x v="1"/>
    <n v="1"/>
    <n v="0"/>
    <n v="5"/>
    <n v="14"/>
    <n v="17"/>
    <n v="8780"/>
  </r>
  <r>
    <n v="1000324"/>
    <s v="P00312742"/>
    <x v="1"/>
    <x v="5"/>
    <n v="17"/>
    <x v="2"/>
    <n v="0"/>
    <n v="1"/>
    <n v="15"/>
    <m/>
    <m/>
    <n v="4198"/>
  </r>
  <r>
    <n v="1000325"/>
    <s v="P00157542"/>
    <x v="0"/>
    <x v="4"/>
    <n v="3"/>
    <x v="0"/>
    <n v="1"/>
    <n v="0"/>
    <n v="8"/>
    <n v="14"/>
    <m/>
    <n v="10038"/>
  </r>
  <r>
    <n v="1000326"/>
    <s v="P00051942"/>
    <x v="1"/>
    <x v="4"/>
    <n v="11"/>
    <x v="2"/>
    <n v="1"/>
    <n v="1"/>
    <n v="5"/>
    <n v="6"/>
    <n v="11"/>
    <n v="3661"/>
  </r>
  <r>
    <n v="1000327"/>
    <s v="P00307942"/>
    <x v="1"/>
    <x v="5"/>
    <n v="18"/>
    <x v="1"/>
    <n v="4"/>
    <n v="0"/>
    <n v="6"/>
    <n v="8"/>
    <m/>
    <n v="165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FFABA-4E7D-41D0-9D46-6952CDFE9FFB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6" firstHeaderRow="0" firstDataRow="1" firstDataCol="1"/>
  <pivotFields count="12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ender" fld="2" subtotal="count" showDataAs="percentOfTotal" baseField="2" baseItem="1" numFmtId="10"/>
    <dataField name="Count of Books" fld="10" subtotal="count" showDataAs="percentOfTotal" baseField="2" baseItem="0" numFmtId="10"/>
    <dataField name="Count of Stationary" fld="4" subtotal="count" showDataAs="percentOfTotal" baseField="2" baseItem="1" numFmtId="10"/>
    <dataField name="Count of Décor" fld="6" subtotal="count" showDataAs="percentOfTotal" baseField="2" baseItem="1" numFmtId="10"/>
    <dataField name="Count of Clothes" fld="9" subtotal="count" showDataAs="percentOfTotal" baseField="2" baseItem="1" numFmtId="10"/>
    <dataField name="Count of Electronics" fld="8" subtotal="count" showDataAs="percentOfTotal" baseField="2" baseItem="1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C762E-95F4-41A9-BCC4-B3E55806BE18}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13">
    <pivotField showAll="0"/>
    <pivotField showAll="0"/>
    <pivotField showAll="0"/>
    <pivotField axis="axisRow" dataField="1" showAll="0">
      <items count="9">
        <item x="0"/>
        <item x="6"/>
        <item x="2"/>
        <item x="5"/>
        <item x="3"/>
        <item x="4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5">
        <item x="15"/>
        <item x="52"/>
        <item x="2"/>
        <item x="35"/>
        <item x="0"/>
        <item x="38"/>
        <item x="41"/>
        <item x="1"/>
        <item x="50"/>
        <item x="37"/>
        <item x="46"/>
        <item x="19"/>
        <item x="24"/>
        <item x="33"/>
        <item x="9"/>
        <item x="23"/>
        <item x="27"/>
        <item x="18"/>
        <item x="11"/>
        <item x="13"/>
        <item x="45"/>
        <item x="12"/>
        <item x="22"/>
        <item x="4"/>
        <item x="10"/>
        <item x="40"/>
        <item x="28"/>
        <item x="14"/>
        <item x="29"/>
        <item x="8"/>
        <item x="21"/>
        <item x="5"/>
        <item x="39"/>
        <item x="31"/>
        <item x="6"/>
        <item x="16"/>
        <item x="47"/>
        <item x="25"/>
        <item x="7"/>
        <item x="17"/>
        <item x="3"/>
        <item x="42"/>
        <item x="30"/>
        <item x="48"/>
        <item x="36"/>
        <item x="51"/>
        <item x="49"/>
        <item x="32"/>
        <item x="34"/>
        <item x="20"/>
        <item x="44"/>
        <item x="43"/>
        <item x="26"/>
        <item x="5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ge" fld="3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1C3D2-A828-448C-BAB2-93A33F3E1D3A}" name="PivotTable1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" firstHeaderRow="0" firstDataRow="1" firstDataCol="0"/>
  <pivotFields count="13">
    <pivotField dataField="1"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showAll="0"/>
    <pivotField showAll="0">
      <items count="4">
        <item x="0"/>
        <item h="1" x="1"/>
        <item h="1" x="2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User_ID" fld="0" subtotal="count" baseField="0" baseItem="4"/>
    <dataField name="Count of Stationary" fld="4" subtotal="count" baseField="0" baseItem="0"/>
    <dataField name="Count of Décor" fld="6" subtotal="count" baseField="0" baseItem="0"/>
    <dataField name="Count of Electronics" fld="8" subtotal="count" baseField="0" baseItem="0"/>
    <dataField name="Count of Clothes" fld="9" subtotal="count" baseField="0" baseItem="4"/>
    <dataField name="Count of Books" fld="10" subtotal="count" baseField="0" baseItem="4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2" type="button" dataOnly="0" labelOnly="1" outline="0"/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5B85-A05D-4392-BF17-7E987D503D23}">
  <dimension ref="A3:G6"/>
  <sheetViews>
    <sheetView rightToLeft="1" workbookViewId="0">
      <selection activeCell="A3" sqref="A3"/>
    </sheetView>
  </sheetViews>
  <sheetFormatPr defaultRowHeight="14.25" x14ac:dyDescent="0.2"/>
  <cols>
    <col min="1" max="1" width="13.125" bestFit="1" customWidth="1"/>
    <col min="2" max="2" width="15.875" bestFit="1" customWidth="1"/>
    <col min="3" max="3" width="14.75" bestFit="1" customWidth="1"/>
    <col min="4" max="4" width="18.125" bestFit="1" customWidth="1"/>
    <col min="5" max="5" width="14.5" bestFit="1" customWidth="1"/>
    <col min="6" max="6" width="16" bestFit="1" customWidth="1"/>
    <col min="7" max="7" width="19.25" bestFit="1" customWidth="1"/>
  </cols>
  <sheetData>
    <row r="3" spans="1:7" x14ac:dyDescent="0.2">
      <c r="A3" s="12" t="s">
        <v>253</v>
      </c>
      <c r="B3" t="s">
        <v>255</v>
      </c>
      <c r="C3" t="s">
        <v>258</v>
      </c>
      <c r="D3" t="s">
        <v>256</v>
      </c>
      <c r="E3" t="s">
        <v>257</v>
      </c>
      <c r="F3" t="s">
        <v>259</v>
      </c>
      <c r="G3" t="s">
        <v>260</v>
      </c>
    </row>
    <row r="4" spans="1:7" x14ac:dyDescent="0.2">
      <c r="A4" s="13" t="s">
        <v>12</v>
      </c>
      <c r="B4" s="14">
        <v>0.28666666666666668</v>
      </c>
      <c r="C4" s="14">
        <v>0.23300970873786409</v>
      </c>
      <c r="D4" s="14">
        <v>0.28472222222222221</v>
      </c>
      <c r="E4" s="14">
        <v>0.28859060402684567</v>
      </c>
      <c r="F4" s="14">
        <v>0.29230769230769232</v>
      </c>
      <c r="G4" s="14">
        <v>0.28666666666666668</v>
      </c>
    </row>
    <row r="5" spans="1:7" x14ac:dyDescent="0.2">
      <c r="A5" s="13" t="s">
        <v>16</v>
      </c>
      <c r="B5" s="14">
        <v>0.71333333333333337</v>
      </c>
      <c r="C5" s="14">
        <v>0.76699029126213591</v>
      </c>
      <c r="D5" s="14">
        <v>0.71527777777777779</v>
      </c>
      <c r="E5" s="14">
        <v>0.71140939597315433</v>
      </c>
      <c r="F5" s="14">
        <v>0.70769230769230773</v>
      </c>
      <c r="G5" s="14">
        <v>0.71333333333333337</v>
      </c>
    </row>
    <row r="6" spans="1:7" x14ac:dyDescent="0.2">
      <c r="A6" s="13" t="s">
        <v>254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5BB-817F-4AD7-AF09-FDC0A70C205C}">
  <dimension ref="A1:I31"/>
  <sheetViews>
    <sheetView rightToLeft="1" tabSelected="1" workbookViewId="0">
      <selection activeCell="B1" sqref="B1"/>
    </sheetView>
  </sheetViews>
  <sheetFormatPr defaultRowHeight="14.25" x14ac:dyDescent="0.2"/>
  <cols>
    <col min="1" max="1" width="13.125" bestFit="1" customWidth="1"/>
    <col min="2" max="2" width="12.375" bestFit="1" customWidth="1"/>
    <col min="3" max="3" width="24.375" bestFit="1" customWidth="1"/>
  </cols>
  <sheetData>
    <row r="1" spans="1:2" x14ac:dyDescent="0.2">
      <c r="A1" s="12" t="s">
        <v>253</v>
      </c>
      <c r="B1" t="s">
        <v>261</v>
      </c>
    </row>
    <row r="2" spans="1:2" x14ac:dyDescent="0.2">
      <c r="A2" s="13" t="s">
        <v>13</v>
      </c>
      <c r="B2" s="14">
        <v>3.3333333333333333E-2</v>
      </c>
    </row>
    <row r="3" spans="1:2" x14ac:dyDescent="0.2">
      <c r="A3" s="13" t="s">
        <v>40</v>
      </c>
      <c r="B3" s="14">
        <v>0.24333333333333335</v>
      </c>
    </row>
    <row r="4" spans="1:2" x14ac:dyDescent="0.2">
      <c r="A4" s="13" t="s">
        <v>20</v>
      </c>
      <c r="B4" s="14">
        <v>0.30666666666666664</v>
      </c>
    </row>
    <row r="5" spans="1:2" x14ac:dyDescent="0.2">
      <c r="A5" s="13" t="s">
        <v>28</v>
      </c>
      <c r="B5" s="14">
        <v>0.17</v>
      </c>
    </row>
    <row r="6" spans="1:2" x14ac:dyDescent="0.2">
      <c r="A6" s="13" t="s">
        <v>22</v>
      </c>
      <c r="B6" s="14">
        <v>0.11666666666666667</v>
      </c>
    </row>
    <row r="7" spans="1:2" x14ac:dyDescent="0.2">
      <c r="A7" s="13" t="s">
        <v>26</v>
      </c>
      <c r="B7" s="14">
        <v>7.3333333333333334E-2</v>
      </c>
    </row>
    <row r="8" spans="1:2" x14ac:dyDescent="0.2">
      <c r="A8" s="13" t="s">
        <v>17</v>
      </c>
      <c r="B8" s="14">
        <v>5.6666666666666664E-2</v>
      </c>
    </row>
    <row r="9" spans="1:2" x14ac:dyDescent="0.2">
      <c r="A9" s="13" t="s">
        <v>254</v>
      </c>
      <c r="B9" s="14">
        <v>1</v>
      </c>
    </row>
    <row r="29" spans="3:9" x14ac:dyDescent="0.2">
      <c r="C29" s="12"/>
    </row>
    <row r="31" spans="3:9" x14ac:dyDescent="0.2">
      <c r="I31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D419-527E-420B-BC45-6224B8B78B6D}">
  <dimension ref="A3:G5"/>
  <sheetViews>
    <sheetView rightToLeft="1" workbookViewId="0">
      <selection activeCell="A3" sqref="A3"/>
    </sheetView>
  </sheetViews>
  <sheetFormatPr defaultRowHeight="14.25" x14ac:dyDescent="0.2"/>
  <cols>
    <col min="1" max="1" width="16.25" bestFit="1" customWidth="1"/>
    <col min="2" max="2" width="18.125" bestFit="1" customWidth="1"/>
    <col min="3" max="3" width="14.5" bestFit="1" customWidth="1"/>
    <col min="4" max="4" width="19.25" bestFit="1" customWidth="1"/>
    <col min="5" max="5" width="16" bestFit="1" customWidth="1"/>
    <col min="6" max="7" width="14.75" bestFit="1" customWidth="1"/>
  </cols>
  <sheetData>
    <row r="3" spans="1:7" x14ac:dyDescent="0.2">
      <c r="A3" s="16" t="s">
        <v>265</v>
      </c>
      <c r="B3" s="16" t="s">
        <v>256</v>
      </c>
      <c r="C3" s="16" t="s">
        <v>257</v>
      </c>
      <c r="D3" s="16" t="s">
        <v>260</v>
      </c>
      <c r="E3" s="16" t="s">
        <v>259</v>
      </c>
      <c r="F3" s="16" t="s">
        <v>258</v>
      </c>
      <c r="G3" s="16"/>
    </row>
    <row r="4" spans="1:7" x14ac:dyDescent="0.2">
      <c r="A4" s="16">
        <v>300</v>
      </c>
      <c r="B4" s="16">
        <v>288</v>
      </c>
      <c r="C4" s="16">
        <v>298</v>
      </c>
      <c r="D4" s="16">
        <v>300</v>
      </c>
      <c r="E4" s="16">
        <v>195</v>
      </c>
      <c r="F4" s="16">
        <v>103</v>
      </c>
      <c r="G4" s="16"/>
    </row>
    <row r="5" spans="1:7" x14ac:dyDescent="0.2">
      <c r="A5" s="16"/>
      <c r="B5" s="16"/>
      <c r="C5" s="16"/>
      <c r="D5" s="16"/>
      <c r="E5" s="16"/>
      <c r="F5" s="16"/>
      <c r="G5" s="1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152C-571E-4698-A1F7-A449177B7B51}">
  <dimension ref="A1:M301"/>
  <sheetViews>
    <sheetView rightToLeft="1" workbookViewId="0">
      <selection activeCell="N6" sqref="A1:XFD1048576"/>
    </sheetView>
  </sheetViews>
  <sheetFormatPr defaultRowHeight="14.25" x14ac:dyDescent="0.2"/>
  <sheetData>
    <row r="1" spans="1:13" ht="1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262</v>
      </c>
      <c r="M1" s="15" t="s">
        <v>263</v>
      </c>
    </row>
    <row r="2" spans="1:13" x14ac:dyDescent="0.2">
      <c r="A2" s="5">
        <v>1000001</v>
      </c>
      <c r="B2" s="6" t="s">
        <v>11</v>
      </c>
      <c r="C2" s="6" t="s">
        <v>12</v>
      </c>
      <c r="D2" s="6" t="s">
        <v>13</v>
      </c>
      <c r="E2" s="6"/>
      <c r="F2" s="6" t="s">
        <v>14</v>
      </c>
      <c r="G2" s="7">
        <v>6</v>
      </c>
      <c r="H2" s="6">
        <v>0</v>
      </c>
      <c r="I2" s="6">
        <v>3</v>
      </c>
      <c r="J2" s="6"/>
      <c r="K2" s="6"/>
      <c r="L2" s="8">
        <v>8370</v>
      </c>
      <c r="M2">
        <f>SUM(E2,G2,I2,J2,K2)</f>
        <v>9</v>
      </c>
    </row>
    <row r="3" spans="1:13" x14ac:dyDescent="0.2">
      <c r="A3" s="9">
        <v>1000002</v>
      </c>
      <c r="B3" s="10" t="s">
        <v>15</v>
      </c>
      <c r="C3" s="10" t="s">
        <v>16</v>
      </c>
      <c r="D3" s="10" t="s">
        <v>17</v>
      </c>
      <c r="E3" s="10"/>
      <c r="F3" s="10" t="s">
        <v>18</v>
      </c>
      <c r="G3" s="7">
        <v>4</v>
      </c>
      <c r="H3" s="10">
        <v>0</v>
      </c>
      <c r="I3" s="10">
        <v>8</v>
      </c>
      <c r="J3" s="10"/>
      <c r="K3" s="10"/>
      <c r="L3" s="11">
        <v>7969</v>
      </c>
      <c r="M3">
        <f t="shared" ref="M3:M66" si="0">SUM(E3,G3,I3,J3,K3)</f>
        <v>12</v>
      </c>
    </row>
    <row r="4" spans="1:13" x14ac:dyDescent="0.2">
      <c r="A4" s="5">
        <v>1000003</v>
      </c>
      <c r="B4" s="6" t="s">
        <v>19</v>
      </c>
      <c r="C4" s="6" t="s">
        <v>16</v>
      </c>
      <c r="D4" s="6" t="s">
        <v>20</v>
      </c>
      <c r="E4" s="6"/>
      <c r="F4" s="6" t="s">
        <v>14</v>
      </c>
      <c r="G4" s="7">
        <v>4</v>
      </c>
      <c r="H4" s="6">
        <v>0</v>
      </c>
      <c r="I4" s="6">
        <v>1</v>
      </c>
      <c r="J4" s="6">
        <v>2</v>
      </c>
      <c r="K4" s="6"/>
      <c r="L4" s="8">
        <v>15227</v>
      </c>
      <c r="M4">
        <f t="shared" si="0"/>
        <v>7</v>
      </c>
    </row>
    <row r="5" spans="1:13" x14ac:dyDescent="0.2">
      <c r="A5" s="9">
        <v>1000004</v>
      </c>
      <c r="B5" s="10" t="s">
        <v>21</v>
      </c>
      <c r="C5" s="10" t="s">
        <v>16</v>
      </c>
      <c r="D5" s="10" t="s">
        <v>22</v>
      </c>
      <c r="E5" s="10">
        <v>7</v>
      </c>
      <c r="F5" s="10" t="s">
        <v>23</v>
      </c>
      <c r="G5" s="7">
        <v>12</v>
      </c>
      <c r="H5" s="10">
        <v>1</v>
      </c>
      <c r="I5" s="10">
        <v>1</v>
      </c>
      <c r="J5" s="10">
        <v>8</v>
      </c>
      <c r="K5" s="10">
        <v>17</v>
      </c>
      <c r="L5" s="11">
        <v>19215</v>
      </c>
      <c r="M5">
        <f t="shared" si="0"/>
        <v>45</v>
      </c>
    </row>
    <row r="6" spans="1:13" x14ac:dyDescent="0.2">
      <c r="A6" s="5">
        <v>1000005</v>
      </c>
      <c r="B6" s="6" t="s">
        <v>24</v>
      </c>
      <c r="C6" s="6" t="s">
        <v>16</v>
      </c>
      <c r="D6" s="6" t="s">
        <v>20</v>
      </c>
      <c r="E6" s="6"/>
      <c r="F6" s="6" t="s">
        <v>14</v>
      </c>
      <c r="G6" s="7">
        <v>20</v>
      </c>
      <c r="H6" s="6">
        <v>1</v>
      </c>
      <c r="I6" s="6">
        <v>8</v>
      </c>
      <c r="J6" s="6"/>
      <c r="K6" s="6"/>
      <c r="L6" s="8">
        <v>7871</v>
      </c>
      <c r="M6">
        <f t="shared" si="0"/>
        <v>28</v>
      </c>
    </row>
    <row r="7" spans="1:13" x14ac:dyDescent="0.2">
      <c r="A7" s="9">
        <v>1000006</v>
      </c>
      <c r="B7" s="10" t="s">
        <v>25</v>
      </c>
      <c r="C7" s="10" t="s">
        <v>12</v>
      </c>
      <c r="D7" s="10" t="s">
        <v>26</v>
      </c>
      <c r="E7" s="10">
        <v>9</v>
      </c>
      <c r="F7" s="10" t="s">
        <v>14</v>
      </c>
      <c r="G7" s="7">
        <v>0</v>
      </c>
      <c r="H7" s="10">
        <v>0</v>
      </c>
      <c r="I7" s="10">
        <v>5</v>
      </c>
      <c r="J7" s="10">
        <v>8</v>
      </c>
      <c r="K7" s="10">
        <v>14</v>
      </c>
      <c r="L7" s="11">
        <v>5378</v>
      </c>
      <c r="M7">
        <f t="shared" si="0"/>
        <v>36</v>
      </c>
    </row>
    <row r="8" spans="1:13" x14ac:dyDescent="0.2">
      <c r="A8" s="5">
        <v>1000007</v>
      </c>
      <c r="B8" s="6" t="s">
        <v>27</v>
      </c>
      <c r="C8" s="6" t="s">
        <v>16</v>
      </c>
      <c r="D8" s="6" t="s">
        <v>28</v>
      </c>
      <c r="E8" s="6">
        <v>1</v>
      </c>
      <c r="F8" s="6" t="s">
        <v>23</v>
      </c>
      <c r="G8" s="7">
        <v>7</v>
      </c>
      <c r="H8" s="6">
        <v>1</v>
      </c>
      <c r="I8" s="6">
        <v>1</v>
      </c>
      <c r="J8" s="6">
        <v>14</v>
      </c>
      <c r="K8" s="6">
        <v>16</v>
      </c>
      <c r="L8" s="8">
        <v>11788</v>
      </c>
      <c r="M8">
        <f t="shared" si="0"/>
        <v>39</v>
      </c>
    </row>
    <row r="9" spans="1:13" x14ac:dyDescent="0.2">
      <c r="A9" s="9">
        <v>1000008</v>
      </c>
      <c r="B9" s="10" t="s">
        <v>29</v>
      </c>
      <c r="C9" s="10" t="s">
        <v>16</v>
      </c>
      <c r="D9" s="10" t="s">
        <v>20</v>
      </c>
      <c r="E9" s="10">
        <v>12</v>
      </c>
      <c r="F9" s="10" t="s">
        <v>18</v>
      </c>
      <c r="G9" s="7">
        <v>10</v>
      </c>
      <c r="H9" s="10">
        <v>1</v>
      </c>
      <c r="I9" s="10">
        <v>1</v>
      </c>
      <c r="J9" s="10">
        <v>5</v>
      </c>
      <c r="K9" s="10">
        <v>15</v>
      </c>
      <c r="L9" s="11">
        <v>19614</v>
      </c>
      <c r="M9">
        <f t="shared" si="0"/>
        <v>43</v>
      </c>
    </row>
    <row r="10" spans="1:13" x14ac:dyDescent="0.2">
      <c r="A10" s="5">
        <v>1000009</v>
      </c>
      <c r="B10" s="6" t="s">
        <v>30</v>
      </c>
      <c r="C10" s="6" t="s">
        <v>16</v>
      </c>
      <c r="D10" s="6" t="s">
        <v>20</v>
      </c>
      <c r="E10" s="6"/>
      <c r="F10" s="6" t="s">
        <v>18</v>
      </c>
      <c r="G10" s="7">
        <v>20</v>
      </c>
      <c r="H10" s="6">
        <v>0</v>
      </c>
      <c r="I10" s="6">
        <v>6</v>
      </c>
      <c r="J10" s="6">
        <v>8</v>
      </c>
      <c r="K10" s="6"/>
      <c r="L10" s="8">
        <v>16662</v>
      </c>
      <c r="M10">
        <f t="shared" si="0"/>
        <v>34</v>
      </c>
    </row>
    <row r="11" spans="1:13" x14ac:dyDescent="0.2">
      <c r="A11" s="9">
        <v>1000010</v>
      </c>
      <c r="B11" s="10" t="s">
        <v>31</v>
      </c>
      <c r="C11" s="10" t="s">
        <v>12</v>
      </c>
      <c r="D11" s="10" t="s">
        <v>28</v>
      </c>
      <c r="E11" s="10">
        <v>1</v>
      </c>
      <c r="F11" s="10" t="s">
        <v>23</v>
      </c>
      <c r="G11" s="7">
        <v>4</v>
      </c>
      <c r="H11" s="10">
        <v>1</v>
      </c>
      <c r="I11" s="10">
        <v>2</v>
      </c>
      <c r="J11" s="10">
        <v>4</v>
      </c>
      <c r="K11" s="10">
        <v>8</v>
      </c>
      <c r="L11" s="11">
        <v>16352</v>
      </c>
      <c r="M11">
        <f t="shared" si="0"/>
        <v>19</v>
      </c>
    </row>
    <row r="12" spans="1:13" x14ac:dyDescent="0.2">
      <c r="A12" s="5">
        <v>1000011</v>
      </c>
      <c r="B12" s="6" t="s">
        <v>32</v>
      </c>
      <c r="C12" s="6" t="s">
        <v>12</v>
      </c>
      <c r="D12" s="6" t="s">
        <v>20</v>
      </c>
      <c r="E12" s="6"/>
      <c r="F12" s="6" t="s">
        <v>18</v>
      </c>
      <c r="G12" s="7">
        <v>4</v>
      </c>
      <c r="H12" s="6">
        <v>0</v>
      </c>
      <c r="I12" s="6">
        <v>8</v>
      </c>
      <c r="J12" s="6">
        <v>17</v>
      </c>
      <c r="K12" s="6"/>
      <c r="L12" s="8">
        <v>6171</v>
      </c>
      <c r="M12">
        <f t="shared" si="0"/>
        <v>29</v>
      </c>
    </row>
    <row r="13" spans="1:13" x14ac:dyDescent="0.2">
      <c r="A13" s="9">
        <v>1000012</v>
      </c>
      <c r="B13" s="10" t="s">
        <v>33</v>
      </c>
      <c r="C13" s="10" t="s">
        <v>16</v>
      </c>
      <c r="D13" s="10" t="s">
        <v>20</v>
      </c>
      <c r="E13" s="10"/>
      <c r="F13" s="10" t="s">
        <v>18</v>
      </c>
      <c r="G13" s="7">
        <v>16</v>
      </c>
      <c r="H13" s="10">
        <v>0</v>
      </c>
      <c r="I13" s="10">
        <v>1</v>
      </c>
      <c r="J13" s="10">
        <v>6</v>
      </c>
      <c r="K13" s="10"/>
      <c r="L13" s="11">
        <v>15246</v>
      </c>
      <c r="M13">
        <f t="shared" si="0"/>
        <v>23</v>
      </c>
    </row>
    <row r="14" spans="1:13" x14ac:dyDescent="0.2">
      <c r="A14" s="5">
        <v>1000013</v>
      </c>
      <c r="B14" s="6" t="s">
        <v>34</v>
      </c>
      <c r="C14" s="6" t="s">
        <v>16</v>
      </c>
      <c r="D14" s="6" t="s">
        <v>22</v>
      </c>
      <c r="E14" s="6"/>
      <c r="F14" s="6" t="s">
        <v>18</v>
      </c>
      <c r="G14" s="7">
        <v>4</v>
      </c>
      <c r="H14" s="6">
        <v>1</v>
      </c>
      <c r="I14" s="6">
        <v>8</v>
      </c>
      <c r="J14" s="6">
        <v>14</v>
      </c>
      <c r="K14" s="6"/>
      <c r="L14" s="8">
        <v>5839</v>
      </c>
      <c r="M14">
        <f t="shared" si="0"/>
        <v>26</v>
      </c>
    </row>
    <row r="15" spans="1:13" x14ac:dyDescent="0.2">
      <c r="A15" s="9">
        <v>1000014</v>
      </c>
      <c r="B15" s="10" t="s">
        <v>35</v>
      </c>
      <c r="C15" s="10" t="s">
        <v>16</v>
      </c>
      <c r="D15" s="10" t="s">
        <v>28</v>
      </c>
      <c r="E15" s="10">
        <v>0</v>
      </c>
      <c r="F15" s="10" t="s">
        <v>18</v>
      </c>
      <c r="G15" s="7">
        <v>4</v>
      </c>
      <c r="H15" s="10">
        <v>0</v>
      </c>
      <c r="I15" s="10">
        <v>8</v>
      </c>
      <c r="J15" s="10">
        <v>11</v>
      </c>
      <c r="K15" s="10"/>
      <c r="L15" s="11">
        <v>5848</v>
      </c>
      <c r="M15">
        <f t="shared" si="0"/>
        <v>23</v>
      </c>
    </row>
    <row r="16" spans="1:13" x14ac:dyDescent="0.2">
      <c r="A16" s="5">
        <v>1000015</v>
      </c>
      <c r="B16" s="6" t="s">
        <v>36</v>
      </c>
      <c r="C16" s="6" t="s">
        <v>16</v>
      </c>
      <c r="D16" s="6" t="s">
        <v>20</v>
      </c>
      <c r="E16" s="6"/>
      <c r="F16" s="6" t="s">
        <v>14</v>
      </c>
      <c r="G16" s="7">
        <v>15</v>
      </c>
      <c r="H16" s="6">
        <v>0</v>
      </c>
      <c r="I16" s="6">
        <v>1</v>
      </c>
      <c r="J16" s="6">
        <v>8</v>
      </c>
      <c r="K16" s="6"/>
      <c r="L16" s="8">
        <v>19653</v>
      </c>
      <c r="M16">
        <f t="shared" si="0"/>
        <v>24</v>
      </c>
    </row>
    <row r="17" spans="1:13" x14ac:dyDescent="0.2">
      <c r="A17" s="9">
        <v>1000016</v>
      </c>
      <c r="B17" s="10" t="s">
        <v>37</v>
      </c>
      <c r="C17" s="10" t="s">
        <v>12</v>
      </c>
      <c r="D17" s="10" t="s">
        <v>28</v>
      </c>
      <c r="E17" s="10"/>
      <c r="F17" s="10" t="s">
        <v>18</v>
      </c>
      <c r="G17" s="7">
        <v>14</v>
      </c>
      <c r="H17" s="10">
        <v>1</v>
      </c>
      <c r="I17" s="10">
        <v>1</v>
      </c>
      <c r="J17" s="10">
        <v>2</v>
      </c>
      <c r="K17" s="10">
        <v>15</v>
      </c>
      <c r="L17" s="11">
        <v>11755</v>
      </c>
      <c r="M17">
        <f t="shared" si="0"/>
        <v>32</v>
      </c>
    </row>
    <row r="18" spans="1:13" x14ac:dyDescent="0.2">
      <c r="A18" s="5">
        <v>1000017</v>
      </c>
      <c r="B18" s="6" t="s">
        <v>38</v>
      </c>
      <c r="C18" s="6" t="s">
        <v>16</v>
      </c>
      <c r="D18" s="6" t="s">
        <v>26</v>
      </c>
      <c r="E18" s="6">
        <v>1</v>
      </c>
      <c r="F18" s="6" t="s">
        <v>18</v>
      </c>
      <c r="G18" s="7">
        <v>20</v>
      </c>
      <c r="H18" s="6">
        <v>0</v>
      </c>
      <c r="I18" s="6">
        <v>1</v>
      </c>
      <c r="J18" s="6">
        <v>6</v>
      </c>
      <c r="K18" s="6">
        <v>15</v>
      </c>
      <c r="L18" s="8">
        <v>15872</v>
      </c>
      <c r="M18">
        <f t="shared" si="0"/>
        <v>43</v>
      </c>
    </row>
    <row r="19" spans="1:13" x14ac:dyDescent="0.2">
      <c r="A19" s="9">
        <v>1000018</v>
      </c>
      <c r="B19" s="10" t="s">
        <v>39</v>
      </c>
      <c r="C19" s="10" t="s">
        <v>12</v>
      </c>
      <c r="D19" s="10" t="s">
        <v>40</v>
      </c>
      <c r="E19" s="10"/>
      <c r="F19" s="10" t="s">
        <v>23</v>
      </c>
      <c r="G19" s="7">
        <v>0</v>
      </c>
      <c r="H19" s="10">
        <v>0</v>
      </c>
      <c r="I19" s="10">
        <v>5</v>
      </c>
      <c r="J19" s="10"/>
      <c r="K19" s="10"/>
      <c r="L19" s="11">
        <v>1780</v>
      </c>
      <c r="M19">
        <f t="shared" si="0"/>
        <v>5</v>
      </c>
    </row>
    <row r="20" spans="1:13" x14ac:dyDescent="0.2">
      <c r="A20" s="5">
        <v>1000019</v>
      </c>
      <c r="B20" s="6" t="s">
        <v>41</v>
      </c>
      <c r="C20" s="6" t="s">
        <v>16</v>
      </c>
      <c r="D20" s="6" t="s">
        <v>13</v>
      </c>
      <c r="E20" s="6">
        <v>10</v>
      </c>
      <c r="F20" s="6" t="s">
        <v>14</v>
      </c>
      <c r="G20" s="7">
        <v>3</v>
      </c>
      <c r="H20" s="6">
        <v>0</v>
      </c>
      <c r="I20" s="6">
        <v>1</v>
      </c>
      <c r="J20" s="6">
        <v>11</v>
      </c>
      <c r="K20" s="6">
        <v>15</v>
      </c>
      <c r="L20" s="8">
        <v>7746</v>
      </c>
      <c r="M20">
        <f t="shared" si="0"/>
        <v>40</v>
      </c>
    </row>
    <row r="21" spans="1:13" x14ac:dyDescent="0.2">
      <c r="A21" s="9">
        <v>1000021</v>
      </c>
      <c r="B21" s="10" t="s">
        <v>42</v>
      </c>
      <c r="C21" s="10" t="s">
        <v>16</v>
      </c>
      <c r="D21" s="10" t="s">
        <v>40</v>
      </c>
      <c r="E21" s="10"/>
      <c r="F21" s="10" t="s">
        <v>23</v>
      </c>
      <c r="G21" s="7">
        <v>4</v>
      </c>
      <c r="H21" s="10">
        <v>0</v>
      </c>
      <c r="I21" s="10">
        <v>3</v>
      </c>
      <c r="J21" s="10">
        <v>12</v>
      </c>
      <c r="K21" s="10"/>
      <c r="L21" s="11">
        <v>3055</v>
      </c>
      <c r="M21">
        <f t="shared" si="0"/>
        <v>19</v>
      </c>
    </row>
    <row r="22" spans="1:13" x14ac:dyDescent="0.2">
      <c r="A22" s="5">
        <v>1000022</v>
      </c>
      <c r="B22" s="6" t="s">
        <v>43</v>
      </c>
      <c r="C22" s="6" t="s">
        <v>16</v>
      </c>
      <c r="D22" s="6" t="s">
        <v>40</v>
      </c>
      <c r="E22" s="6">
        <v>15</v>
      </c>
      <c r="F22" s="6" t="s">
        <v>14</v>
      </c>
      <c r="G22" s="7">
        <v>3</v>
      </c>
      <c r="H22" s="6">
        <v>0</v>
      </c>
      <c r="I22" s="6">
        <v>1</v>
      </c>
      <c r="J22" s="6">
        <v>8</v>
      </c>
      <c r="K22" s="6">
        <v>17</v>
      </c>
      <c r="L22" s="8">
        <v>12099</v>
      </c>
      <c r="M22">
        <f t="shared" si="0"/>
        <v>44</v>
      </c>
    </row>
    <row r="23" spans="1:13" x14ac:dyDescent="0.2">
      <c r="A23" s="9">
        <v>1000023</v>
      </c>
      <c r="B23" s="10" t="s">
        <v>44</v>
      </c>
      <c r="C23" s="10" t="s">
        <v>16</v>
      </c>
      <c r="D23" s="10" t="s">
        <v>28</v>
      </c>
      <c r="E23" s="10">
        <v>0</v>
      </c>
      <c r="F23" s="10" t="s">
        <v>23</v>
      </c>
      <c r="G23" s="7">
        <v>16</v>
      </c>
      <c r="H23" s="10">
        <v>1</v>
      </c>
      <c r="I23" s="10">
        <v>1</v>
      </c>
      <c r="J23" s="10">
        <v>2</v>
      </c>
      <c r="K23" s="10">
        <v>3</v>
      </c>
      <c r="L23" s="11">
        <v>15766</v>
      </c>
      <c r="M23">
        <f t="shared" si="0"/>
        <v>22</v>
      </c>
    </row>
    <row r="24" spans="1:13" x14ac:dyDescent="0.2">
      <c r="A24" s="5">
        <v>1000024</v>
      </c>
      <c r="B24" s="6" t="s">
        <v>45</v>
      </c>
      <c r="C24" s="6" t="s">
        <v>12</v>
      </c>
      <c r="D24" s="6" t="s">
        <v>20</v>
      </c>
      <c r="E24" s="6">
        <v>7</v>
      </c>
      <c r="F24" s="6" t="s">
        <v>14</v>
      </c>
      <c r="G24" s="7">
        <v>1</v>
      </c>
      <c r="H24" s="6">
        <v>1</v>
      </c>
      <c r="I24" s="6">
        <v>8</v>
      </c>
      <c r="J24" s="6"/>
      <c r="K24" s="6"/>
      <c r="L24" s="8">
        <v>2230</v>
      </c>
      <c r="M24">
        <f t="shared" si="0"/>
        <v>16</v>
      </c>
    </row>
    <row r="25" spans="1:13" x14ac:dyDescent="0.2">
      <c r="A25" s="9">
        <v>1000025</v>
      </c>
      <c r="B25" s="10" t="s">
        <v>46</v>
      </c>
      <c r="C25" s="10" t="s">
        <v>16</v>
      </c>
      <c r="D25" s="10" t="s">
        <v>40</v>
      </c>
      <c r="E25" s="10">
        <v>4</v>
      </c>
      <c r="F25" s="10" t="s">
        <v>18</v>
      </c>
      <c r="G25" s="7">
        <v>0</v>
      </c>
      <c r="H25" s="10">
        <v>0</v>
      </c>
      <c r="I25" s="10">
        <v>1</v>
      </c>
      <c r="J25" s="10">
        <v>5</v>
      </c>
      <c r="K25" s="10">
        <v>9</v>
      </c>
      <c r="L25" s="11">
        <v>15361</v>
      </c>
      <c r="M25">
        <f t="shared" si="0"/>
        <v>19</v>
      </c>
    </row>
    <row r="26" spans="1:13" x14ac:dyDescent="0.2">
      <c r="A26" s="5">
        <v>1000026</v>
      </c>
      <c r="B26" s="6" t="s">
        <v>47</v>
      </c>
      <c r="C26" s="6" t="s">
        <v>16</v>
      </c>
      <c r="D26" s="6" t="s">
        <v>20</v>
      </c>
      <c r="E26" s="6">
        <v>7</v>
      </c>
      <c r="F26" s="6" t="s">
        <v>23</v>
      </c>
      <c r="G26" s="7">
        <v>4</v>
      </c>
      <c r="H26" s="6">
        <v>1</v>
      </c>
      <c r="I26" s="6">
        <v>5</v>
      </c>
      <c r="J26" s="6"/>
      <c r="K26" s="6"/>
      <c r="L26" s="8">
        <v>1848</v>
      </c>
      <c r="M26">
        <f t="shared" si="0"/>
        <v>16</v>
      </c>
    </row>
    <row r="27" spans="1:13" x14ac:dyDescent="0.2">
      <c r="A27" s="9">
        <v>1000027</v>
      </c>
      <c r="B27" s="10" t="s">
        <v>48</v>
      </c>
      <c r="C27" s="10" t="s">
        <v>16</v>
      </c>
      <c r="D27" s="10" t="s">
        <v>20</v>
      </c>
      <c r="E27" s="10">
        <v>11</v>
      </c>
      <c r="F27" s="10" t="s">
        <v>18</v>
      </c>
      <c r="G27" s="7">
        <v>17</v>
      </c>
      <c r="H27" s="10">
        <v>1</v>
      </c>
      <c r="I27" s="10">
        <v>5</v>
      </c>
      <c r="J27" s="10">
        <v>8</v>
      </c>
      <c r="K27" s="10">
        <v>18</v>
      </c>
      <c r="L27" s="11">
        <v>8696</v>
      </c>
      <c r="M27">
        <f t="shared" si="0"/>
        <v>59</v>
      </c>
    </row>
    <row r="28" spans="1:13" x14ac:dyDescent="0.2">
      <c r="A28" s="5">
        <v>1000028</v>
      </c>
      <c r="B28" s="6" t="s">
        <v>49</v>
      </c>
      <c r="C28" s="6" t="s">
        <v>12</v>
      </c>
      <c r="D28" s="6" t="s">
        <v>20</v>
      </c>
      <c r="E28" s="6">
        <v>1</v>
      </c>
      <c r="F28" s="6" t="s">
        <v>18</v>
      </c>
      <c r="G28" s="7">
        <v>5</v>
      </c>
      <c r="H28" s="6">
        <v>1</v>
      </c>
      <c r="I28" s="6">
        <v>13</v>
      </c>
      <c r="J28" s="6">
        <v>16</v>
      </c>
      <c r="K28" s="6"/>
      <c r="L28" s="8">
        <v>758</v>
      </c>
      <c r="M28">
        <f t="shared" si="0"/>
        <v>35</v>
      </c>
    </row>
    <row r="29" spans="1:13" x14ac:dyDescent="0.2">
      <c r="A29" s="9">
        <v>1000029</v>
      </c>
      <c r="B29" s="10" t="s">
        <v>50</v>
      </c>
      <c r="C29" s="10" t="s">
        <v>16</v>
      </c>
      <c r="D29" s="10" t="s">
        <v>28</v>
      </c>
      <c r="E29" s="10">
        <v>7</v>
      </c>
      <c r="F29" s="10" t="s">
        <v>18</v>
      </c>
      <c r="G29" s="7">
        <v>4</v>
      </c>
      <c r="H29" s="10">
        <v>0</v>
      </c>
      <c r="I29" s="10">
        <v>1</v>
      </c>
      <c r="J29" s="10">
        <v>15</v>
      </c>
      <c r="K29" s="10"/>
      <c r="L29" s="11">
        <v>19068</v>
      </c>
      <c r="M29">
        <f t="shared" si="0"/>
        <v>27</v>
      </c>
    </row>
    <row r="30" spans="1:13" x14ac:dyDescent="0.2">
      <c r="A30" s="5">
        <v>1000030</v>
      </c>
      <c r="B30" s="6" t="s">
        <v>51</v>
      </c>
      <c r="C30" s="6" t="s">
        <v>12</v>
      </c>
      <c r="D30" s="6" t="s">
        <v>28</v>
      </c>
      <c r="E30" s="6">
        <v>7</v>
      </c>
      <c r="F30" s="6" t="s">
        <v>18</v>
      </c>
      <c r="G30" s="7">
        <v>0</v>
      </c>
      <c r="H30" s="6">
        <v>0</v>
      </c>
      <c r="I30" s="6">
        <v>8</v>
      </c>
      <c r="J30" s="6">
        <v>17</v>
      </c>
      <c r="K30" s="6"/>
      <c r="L30" s="8">
        <v>9735</v>
      </c>
      <c r="M30">
        <f t="shared" si="0"/>
        <v>32</v>
      </c>
    </row>
    <row r="31" spans="1:13" x14ac:dyDescent="0.2">
      <c r="A31" s="9">
        <v>1000031</v>
      </c>
      <c r="B31" s="10" t="s">
        <v>52</v>
      </c>
      <c r="C31" s="10" t="s">
        <v>16</v>
      </c>
      <c r="D31" s="10" t="s">
        <v>17</v>
      </c>
      <c r="E31" s="10">
        <v>7</v>
      </c>
      <c r="F31" s="10" t="s">
        <v>18</v>
      </c>
      <c r="G31" s="7">
        <v>6</v>
      </c>
      <c r="H31" s="10">
        <v>0</v>
      </c>
      <c r="I31" s="10">
        <v>5</v>
      </c>
      <c r="J31" s="10">
        <v>14</v>
      </c>
      <c r="K31" s="10"/>
      <c r="L31" s="11">
        <v>8596</v>
      </c>
      <c r="M31">
        <f t="shared" si="0"/>
        <v>32</v>
      </c>
    </row>
    <row r="32" spans="1:13" x14ac:dyDescent="0.2">
      <c r="A32" s="5">
        <v>1000032</v>
      </c>
      <c r="B32" s="6" t="s">
        <v>53</v>
      </c>
      <c r="C32" s="6" t="s">
        <v>12</v>
      </c>
      <c r="D32" s="6" t="s">
        <v>20</v>
      </c>
      <c r="E32" s="6">
        <v>0</v>
      </c>
      <c r="F32" s="6" t="s">
        <v>18</v>
      </c>
      <c r="G32" s="7">
        <v>7</v>
      </c>
      <c r="H32" s="6">
        <v>1</v>
      </c>
      <c r="I32" s="6">
        <v>5</v>
      </c>
      <c r="J32" s="6">
        <v>8</v>
      </c>
      <c r="K32" s="6"/>
      <c r="L32" s="8">
        <v>7134</v>
      </c>
      <c r="M32">
        <f t="shared" si="0"/>
        <v>20</v>
      </c>
    </row>
    <row r="33" spans="1:13" x14ac:dyDescent="0.2">
      <c r="A33" s="9">
        <v>1000033</v>
      </c>
      <c r="B33" s="10" t="s">
        <v>15</v>
      </c>
      <c r="C33" s="10" t="s">
        <v>16</v>
      </c>
      <c r="D33" s="10" t="s">
        <v>22</v>
      </c>
      <c r="E33" s="10">
        <v>3</v>
      </c>
      <c r="F33" s="10" t="s">
        <v>14</v>
      </c>
      <c r="G33" s="7">
        <v>5</v>
      </c>
      <c r="H33" s="10">
        <v>1</v>
      </c>
      <c r="I33" s="10">
        <v>8</v>
      </c>
      <c r="J33" s="10"/>
      <c r="K33" s="10"/>
      <c r="L33" s="11">
        <v>7854</v>
      </c>
      <c r="M33">
        <f t="shared" si="0"/>
        <v>16</v>
      </c>
    </row>
    <row r="34" spans="1:13" x14ac:dyDescent="0.2">
      <c r="A34" s="5">
        <v>1000034</v>
      </c>
      <c r="B34" s="6" t="s">
        <v>54</v>
      </c>
      <c r="C34" s="6" t="s">
        <v>12</v>
      </c>
      <c r="D34" s="6" t="s">
        <v>40</v>
      </c>
      <c r="E34" s="6">
        <v>0</v>
      </c>
      <c r="F34" s="6" t="s">
        <v>14</v>
      </c>
      <c r="G34" s="7">
        <v>12</v>
      </c>
      <c r="H34" s="6">
        <v>0</v>
      </c>
      <c r="I34" s="6">
        <v>5</v>
      </c>
      <c r="J34" s="6"/>
      <c r="K34" s="6"/>
      <c r="L34" s="8">
        <v>6996</v>
      </c>
      <c r="M34">
        <f t="shared" si="0"/>
        <v>17</v>
      </c>
    </row>
    <row r="35" spans="1:13" x14ac:dyDescent="0.2">
      <c r="A35" s="9">
        <v>1000035</v>
      </c>
      <c r="B35" s="10" t="s">
        <v>55</v>
      </c>
      <c r="C35" s="10" t="s">
        <v>16</v>
      </c>
      <c r="D35" s="10" t="s">
        <v>22</v>
      </c>
      <c r="E35" s="10">
        <v>1</v>
      </c>
      <c r="F35" s="10" t="s">
        <v>18</v>
      </c>
      <c r="G35" s="7">
        <v>3</v>
      </c>
      <c r="H35" s="10">
        <v>1</v>
      </c>
      <c r="I35" s="10">
        <v>8</v>
      </c>
      <c r="J35" s="10"/>
      <c r="K35" s="10"/>
      <c r="L35" s="11">
        <v>6109</v>
      </c>
      <c r="M35">
        <f t="shared" si="0"/>
        <v>12</v>
      </c>
    </row>
    <row r="36" spans="1:13" x14ac:dyDescent="0.2">
      <c r="A36" s="5">
        <v>1000036</v>
      </c>
      <c r="B36" s="6" t="s">
        <v>56</v>
      </c>
      <c r="C36" s="6" t="s">
        <v>16</v>
      </c>
      <c r="D36" s="6" t="s">
        <v>20</v>
      </c>
      <c r="E36" s="6">
        <v>3</v>
      </c>
      <c r="F36" s="6" t="s">
        <v>23</v>
      </c>
      <c r="G36" s="7">
        <v>18</v>
      </c>
      <c r="H36" s="6">
        <v>0</v>
      </c>
      <c r="I36" s="6">
        <v>4</v>
      </c>
      <c r="J36" s="6">
        <v>8</v>
      </c>
      <c r="K36" s="6">
        <v>9</v>
      </c>
      <c r="L36" s="8">
        <v>2832</v>
      </c>
      <c r="M36">
        <f t="shared" si="0"/>
        <v>42</v>
      </c>
    </row>
    <row r="37" spans="1:13" x14ac:dyDescent="0.2">
      <c r="A37" s="9">
        <v>1000037</v>
      </c>
      <c r="B37" s="10" t="s">
        <v>57</v>
      </c>
      <c r="C37" s="10" t="s">
        <v>12</v>
      </c>
      <c r="D37" s="10" t="s">
        <v>20</v>
      </c>
      <c r="E37" s="10">
        <v>9</v>
      </c>
      <c r="F37" s="10" t="s">
        <v>18</v>
      </c>
      <c r="G37" s="7">
        <v>16</v>
      </c>
      <c r="H37" s="10">
        <v>0</v>
      </c>
      <c r="I37" s="10">
        <v>8</v>
      </c>
      <c r="J37" s="10">
        <v>14</v>
      </c>
      <c r="K37" s="10">
        <v>17</v>
      </c>
      <c r="L37" s="11">
        <v>8034</v>
      </c>
      <c r="M37">
        <f t="shared" si="0"/>
        <v>64</v>
      </c>
    </row>
    <row r="38" spans="1:13" x14ac:dyDescent="0.2">
      <c r="A38" s="5">
        <v>1000039</v>
      </c>
      <c r="B38" s="6" t="s">
        <v>58</v>
      </c>
      <c r="C38" s="6" t="s">
        <v>16</v>
      </c>
      <c r="D38" s="6" t="s">
        <v>40</v>
      </c>
      <c r="E38" s="6">
        <v>4</v>
      </c>
      <c r="F38" s="6" t="s">
        <v>23</v>
      </c>
      <c r="G38" s="7">
        <v>1</v>
      </c>
      <c r="H38" s="6">
        <v>0</v>
      </c>
      <c r="I38" s="6">
        <v>16</v>
      </c>
      <c r="J38" s="6"/>
      <c r="K38" s="6"/>
      <c r="L38" s="8">
        <v>12464</v>
      </c>
      <c r="M38">
        <f t="shared" si="0"/>
        <v>21</v>
      </c>
    </row>
    <row r="39" spans="1:13" x14ac:dyDescent="0.2">
      <c r="A39" s="9">
        <v>1000041</v>
      </c>
      <c r="B39" s="10" t="s">
        <v>59</v>
      </c>
      <c r="C39" s="10" t="s">
        <v>12</v>
      </c>
      <c r="D39" s="10" t="s">
        <v>40</v>
      </c>
      <c r="E39" s="10">
        <v>4</v>
      </c>
      <c r="F39" s="10" t="s">
        <v>18</v>
      </c>
      <c r="G39" s="7">
        <v>0</v>
      </c>
      <c r="H39" s="10">
        <v>0</v>
      </c>
      <c r="I39" s="10">
        <v>8</v>
      </c>
      <c r="J39" s="10"/>
      <c r="K39" s="10"/>
      <c r="L39" s="11">
        <v>5915</v>
      </c>
      <c r="M39">
        <f t="shared" si="0"/>
        <v>12</v>
      </c>
    </row>
    <row r="40" spans="1:13" x14ac:dyDescent="0.2">
      <c r="A40" s="5">
        <v>1000042</v>
      </c>
      <c r="B40" s="6" t="s">
        <v>60</v>
      </c>
      <c r="C40" s="6" t="s">
        <v>16</v>
      </c>
      <c r="D40" s="6" t="s">
        <v>20</v>
      </c>
      <c r="E40" s="6">
        <v>8</v>
      </c>
      <c r="F40" s="6" t="s">
        <v>18</v>
      </c>
      <c r="G40" s="7">
        <v>5</v>
      </c>
      <c r="H40" s="6">
        <v>1</v>
      </c>
      <c r="I40" s="6">
        <v>1</v>
      </c>
      <c r="J40" s="6">
        <v>2</v>
      </c>
      <c r="K40" s="6">
        <v>15</v>
      </c>
      <c r="L40" s="8">
        <v>19433</v>
      </c>
      <c r="M40">
        <f t="shared" si="0"/>
        <v>31</v>
      </c>
    </row>
    <row r="41" spans="1:13" x14ac:dyDescent="0.2">
      <c r="A41" s="9">
        <v>1000043</v>
      </c>
      <c r="B41" s="10" t="s">
        <v>61</v>
      </c>
      <c r="C41" s="10" t="s">
        <v>16</v>
      </c>
      <c r="D41" s="10" t="s">
        <v>20</v>
      </c>
      <c r="E41" s="10">
        <v>12</v>
      </c>
      <c r="F41" s="10" t="s">
        <v>14</v>
      </c>
      <c r="G41" s="7">
        <v>5</v>
      </c>
      <c r="H41" s="10">
        <v>0</v>
      </c>
      <c r="I41" s="10">
        <v>16</v>
      </c>
      <c r="J41" s="10"/>
      <c r="K41" s="10"/>
      <c r="L41" s="11">
        <v>20961</v>
      </c>
      <c r="M41">
        <f t="shared" si="0"/>
        <v>33</v>
      </c>
    </row>
    <row r="42" spans="1:13" x14ac:dyDescent="0.2">
      <c r="A42" s="5">
        <v>1000044</v>
      </c>
      <c r="B42" s="6" t="s">
        <v>62</v>
      </c>
      <c r="C42" s="6" t="s">
        <v>16</v>
      </c>
      <c r="D42" s="6" t="s">
        <v>22</v>
      </c>
      <c r="E42" s="6">
        <v>17</v>
      </c>
      <c r="F42" s="6" t="s">
        <v>23</v>
      </c>
      <c r="G42" s="7">
        <v>13</v>
      </c>
      <c r="H42" s="6">
        <v>1</v>
      </c>
      <c r="I42" s="6">
        <v>1</v>
      </c>
      <c r="J42" s="6">
        <v>2</v>
      </c>
      <c r="K42" s="6">
        <v>14</v>
      </c>
      <c r="L42" s="8">
        <v>19072</v>
      </c>
      <c r="M42">
        <f t="shared" si="0"/>
        <v>47</v>
      </c>
    </row>
    <row r="43" spans="1:13" x14ac:dyDescent="0.2">
      <c r="A43" s="9">
        <v>1000045</v>
      </c>
      <c r="B43" s="10" t="s">
        <v>63</v>
      </c>
      <c r="C43" s="10" t="s">
        <v>12</v>
      </c>
      <c r="D43" s="10" t="s">
        <v>22</v>
      </c>
      <c r="E43" s="10">
        <v>16</v>
      </c>
      <c r="F43" s="10" t="s">
        <v>14</v>
      </c>
      <c r="G43" s="7">
        <v>4</v>
      </c>
      <c r="H43" s="10">
        <v>1</v>
      </c>
      <c r="I43" s="10">
        <v>5</v>
      </c>
      <c r="J43" s="10">
        <v>14</v>
      </c>
      <c r="K43" s="10"/>
      <c r="L43" s="11">
        <v>6950</v>
      </c>
      <c r="M43">
        <f t="shared" si="0"/>
        <v>39</v>
      </c>
    </row>
    <row r="44" spans="1:13" x14ac:dyDescent="0.2">
      <c r="A44" s="5">
        <v>1000046</v>
      </c>
      <c r="B44" s="6" t="s">
        <v>64</v>
      </c>
      <c r="C44" s="6" t="s">
        <v>16</v>
      </c>
      <c r="D44" s="6" t="s">
        <v>40</v>
      </c>
      <c r="E44" s="6">
        <v>19</v>
      </c>
      <c r="F44" s="6" t="s">
        <v>18</v>
      </c>
      <c r="G44" s="7">
        <v>14</v>
      </c>
      <c r="H44" s="6">
        <v>0</v>
      </c>
      <c r="I44" s="6">
        <v>11</v>
      </c>
      <c r="J44" s="6"/>
      <c r="K44" s="6"/>
      <c r="L44" s="8">
        <v>7614</v>
      </c>
      <c r="M44">
        <f t="shared" si="0"/>
        <v>44</v>
      </c>
    </row>
    <row r="45" spans="1:13" x14ac:dyDescent="0.2">
      <c r="A45" s="9">
        <v>1000047</v>
      </c>
      <c r="B45" s="10" t="s">
        <v>65</v>
      </c>
      <c r="C45" s="10" t="s">
        <v>16</v>
      </c>
      <c r="D45" s="10" t="s">
        <v>40</v>
      </c>
      <c r="E45" s="10">
        <v>4</v>
      </c>
      <c r="F45" s="10" t="s">
        <v>18</v>
      </c>
      <c r="G45" s="7">
        <v>4</v>
      </c>
      <c r="H45" s="10">
        <v>1</v>
      </c>
      <c r="I45" s="10">
        <v>8</v>
      </c>
      <c r="J45" s="10"/>
      <c r="K45" s="10"/>
      <c r="L45" s="11">
        <v>8043</v>
      </c>
      <c r="M45">
        <f t="shared" si="0"/>
        <v>16</v>
      </c>
    </row>
    <row r="46" spans="1:13" x14ac:dyDescent="0.2">
      <c r="A46" s="5">
        <v>1000048</v>
      </c>
      <c r="B46" s="6" t="s">
        <v>66</v>
      </c>
      <c r="C46" s="6" t="s">
        <v>16</v>
      </c>
      <c r="D46" s="6" t="s">
        <v>20</v>
      </c>
      <c r="E46" s="6">
        <v>4</v>
      </c>
      <c r="F46" s="6" t="s">
        <v>23</v>
      </c>
      <c r="G46" s="7">
        <v>11</v>
      </c>
      <c r="H46" s="6">
        <v>1</v>
      </c>
      <c r="I46" s="6">
        <v>4</v>
      </c>
      <c r="J46" s="6">
        <v>5</v>
      </c>
      <c r="K46" s="6"/>
      <c r="L46" s="8">
        <v>1447</v>
      </c>
      <c r="M46">
        <f t="shared" si="0"/>
        <v>24</v>
      </c>
    </row>
    <row r="47" spans="1:13" x14ac:dyDescent="0.2">
      <c r="A47" s="9">
        <v>1000049</v>
      </c>
      <c r="B47" s="10" t="s">
        <v>51</v>
      </c>
      <c r="C47" s="10" t="s">
        <v>16</v>
      </c>
      <c r="D47" s="10" t="s">
        <v>40</v>
      </c>
      <c r="E47" s="10">
        <v>12</v>
      </c>
      <c r="F47" s="10" t="s">
        <v>18</v>
      </c>
      <c r="G47" s="7">
        <v>1</v>
      </c>
      <c r="H47" s="10">
        <v>1</v>
      </c>
      <c r="I47" s="10">
        <v>8</v>
      </c>
      <c r="J47" s="10">
        <v>17</v>
      </c>
      <c r="K47" s="10"/>
      <c r="L47" s="11">
        <v>9879</v>
      </c>
      <c r="M47">
        <f t="shared" si="0"/>
        <v>38</v>
      </c>
    </row>
    <row r="48" spans="1:13" x14ac:dyDescent="0.2">
      <c r="A48" s="5">
        <v>1000050</v>
      </c>
      <c r="B48" s="6" t="s">
        <v>67</v>
      </c>
      <c r="C48" s="6" t="s">
        <v>12</v>
      </c>
      <c r="D48" s="6" t="s">
        <v>20</v>
      </c>
      <c r="E48" s="6">
        <v>2</v>
      </c>
      <c r="F48" s="6" t="s">
        <v>14</v>
      </c>
      <c r="G48" s="7">
        <v>6</v>
      </c>
      <c r="H48" s="6">
        <v>1</v>
      </c>
      <c r="I48" s="6">
        <v>8</v>
      </c>
      <c r="J48" s="6">
        <v>16</v>
      </c>
      <c r="K48" s="6"/>
      <c r="L48" s="8">
        <v>5878</v>
      </c>
      <c r="M48">
        <f t="shared" si="0"/>
        <v>32</v>
      </c>
    </row>
    <row r="49" spans="1:13" x14ac:dyDescent="0.2">
      <c r="A49" s="9">
        <v>1000051</v>
      </c>
      <c r="B49" s="10" t="s">
        <v>68</v>
      </c>
      <c r="C49" s="10" t="s">
        <v>12</v>
      </c>
      <c r="D49" s="10" t="s">
        <v>13</v>
      </c>
      <c r="E49" s="10">
        <v>10</v>
      </c>
      <c r="F49" s="10" t="s">
        <v>18</v>
      </c>
      <c r="G49" s="7">
        <v>15</v>
      </c>
      <c r="H49" s="10">
        <v>0</v>
      </c>
      <c r="I49" s="10">
        <v>15</v>
      </c>
      <c r="J49" s="10">
        <v>16</v>
      </c>
      <c r="K49" s="10"/>
      <c r="L49" s="11">
        <v>17271</v>
      </c>
      <c r="M49">
        <f t="shared" si="0"/>
        <v>56</v>
      </c>
    </row>
    <row r="50" spans="1:13" x14ac:dyDescent="0.2">
      <c r="A50" s="5">
        <v>1000052</v>
      </c>
      <c r="B50" s="6" t="s">
        <v>69</v>
      </c>
      <c r="C50" s="6" t="s">
        <v>16</v>
      </c>
      <c r="D50" s="6" t="s">
        <v>40</v>
      </c>
      <c r="E50" s="6">
        <v>4</v>
      </c>
      <c r="F50" s="6" t="s">
        <v>18</v>
      </c>
      <c r="G50" s="7">
        <v>2</v>
      </c>
      <c r="H50" s="6">
        <v>0</v>
      </c>
      <c r="I50" s="6">
        <v>1</v>
      </c>
      <c r="J50" s="6">
        <v>16</v>
      </c>
      <c r="K50" s="6"/>
      <c r="L50" s="8">
        <v>15244</v>
      </c>
      <c r="M50">
        <f t="shared" si="0"/>
        <v>23</v>
      </c>
    </row>
    <row r="51" spans="1:13" x14ac:dyDescent="0.2">
      <c r="A51" s="9">
        <v>1000053</v>
      </c>
      <c r="B51" s="10" t="s">
        <v>70</v>
      </c>
      <c r="C51" s="10" t="s">
        <v>16</v>
      </c>
      <c r="D51" s="10" t="s">
        <v>20</v>
      </c>
      <c r="E51" s="10">
        <v>0</v>
      </c>
      <c r="F51" s="10" t="s">
        <v>23</v>
      </c>
      <c r="G51" s="7">
        <v>0</v>
      </c>
      <c r="H51" s="10">
        <v>0</v>
      </c>
      <c r="I51" s="10">
        <v>18</v>
      </c>
      <c r="J51" s="10"/>
      <c r="K51" s="10"/>
      <c r="L51" s="11">
        <v>3794</v>
      </c>
      <c r="M51">
        <f t="shared" si="0"/>
        <v>18</v>
      </c>
    </row>
    <row r="52" spans="1:13" x14ac:dyDescent="0.2">
      <c r="A52" s="5">
        <v>1000054</v>
      </c>
      <c r="B52" s="6" t="s">
        <v>71</v>
      </c>
      <c r="C52" s="6" t="s">
        <v>16</v>
      </c>
      <c r="D52" s="6" t="s">
        <v>26</v>
      </c>
      <c r="E52" s="6">
        <v>1</v>
      </c>
      <c r="F52" s="6" t="s">
        <v>18</v>
      </c>
      <c r="G52" s="7">
        <v>0</v>
      </c>
      <c r="H52" s="6">
        <v>1</v>
      </c>
      <c r="I52" s="6">
        <v>8</v>
      </c>
      <c r="J52" s="6"/>
      <c r="K52" s="6"/>
      <c r="L52" s="8">
        <v>6198</v>
      </c>
      <c r="M52">
        <f t="shared" si="0"/>
        <v>9</v>
      </c>
    </row>
    <row r="53" spans="1:13" x14ac:dyDescent="0.2">
      <c r="A53" s="9">
        <v>1000056</v>
      </c>
      <c r="B53" s="10" t="s">
        <v>72</v>
      </c>
      <c r="C53" s="10" t="s">
        <v>16</v>
      </c>
      <c r="D53" s="10" t="s">
        <v>28</v>
      </c>
      <c r="E53" s="10">
        <v>20</v>
      </c>
      <c r="F53" s="10" t="s">
        <v>18</v>
      </c>
      <c r="G53" s="7">
        <v>7</v>
      </c>
      <c r="H53" s="10">
        <v>1</v>
      </c>
      <c r="I53" s="10">
        <v>8</v>
      </c>
      <c r="J53" s="10"/>
      <c r="K53" s="10"/>
      <c r="L53" s="11">
        <v>5980</v>
      </c>
      <c r="M53">
        <f t="shared" si="0"/>
        <v>35</v>
      </c>
    </row>
    <row r="54" spans="1:13" x14ac:dyDescent="0.2">
      <c r="A54" s="5">
        <v>1000057</v>
      </c>
      <c r="B54" s="6" t="s">
        <v>73</v>
      </c>
      <c r="C54" s="6" t="s">
        <v>16</v>
      </c>
      <c r="D54" s="6" t="s">
        <v>40</v>
      </c>
      <c r="E54" s="6">
        <v>19</v>
      </c>
      <c r="F54" s="6" t="s">
        <v>18</v>
      </c>
      <c r="G54" s="7">
        <v>17</v>
      </c>
      <c r="H54" s="6">
        <v>0</v>
      </c>
      <c r="I54" s="6">
        <v>2</v>
      </c>
      <c r="J54" s="6">
        <v>5</v>
      </c>
      <c r="K54" s="6">
        <v>14</v>
      </c>
      <c r="L54" s="8">
        <v>3581</v>
      </c>
      <c r="M54">
        <f t="shared" si="0"/>
        <v>57</v>
      </c>
    </row>
    <row r="55" spans="1:13" x14ac:dyDescent="0.2">
      <c r="A55" s="9">
        <v>1000058</v>
      </c>
      <c r="B55" s="10" t="s">
        <v>74</v>
      </c>
      <c r="C55" s="10" t="s">
        <v>16</v>
      </c>
      <c r="D55" s="10" t="s">
        <v>20</v>
      </c>
      <c r="E55" s="10">
        <v>2</v>
      </c>
      <c r="F55" s="10" t="s">
        <v>23</v>
      </c>
      <c r="G55" s="7">
        <v>18</v>
      </c>
      <c r="H55" s="10">
        <v>0</v>
      </c>
      <c r="I55" s="10">
        <v>1</v>
      </c>
      <c r="J55" s="10">
        <v>2</v>
      </c>
      <c r="K55" s="10">
        <v>8</v>
      </c>
      <c r="L55" s="11">
        <v>15824</v>
      </c>
      <c r="M55">
        <f t="shared" si="0"/>
        <v>31</v>
      </c>
    </row>
    <row r="56" spans="1:13" x14ac:dyDescent="0.2">
      <c r="A56" s="5">
        <v>1000059</v>
      </c>
      <c r="B56" s="6" t="s">
        <v>75</v>
      </c>
      <c r="C56" s="6" t="s">
        <v>12</v>
      </c>
      <c r="D56" s="6" t="s">
        <v>26</v>
      </c>
      <c r="E56" s="6">
        <v>1</v>
      </c>
      <c r="F56" s="6" t="s">
        <v>23</v>
      </c>
      <c r="G56" s="7">
        <v>20</v>
      </c>
      <c r="H56" s="6">
        <v>1</v>
      </c>
      <c r="I56" s="6">
        <v>8</v>
      </c>
      <c r="J56" s="6"/>
      <c r="K56" s="6"/>
      <c r="L56" s="8">
        <v>5899</v>
      </c>
      <c r="M56">
        <f t="shared" si="0"/>
        <v>29</v>
      </c>
    </row>
    <row r="57" spans="1:13" x14ac:dyDescent="0.2">
      <c r="A57" s="9">
        <v>1000060</v>
      </c>
      <c r="B57" s="10" t="s">
        <v>76</v>
      </c>
      <c r="C57" s="10" t="s">
        <v>16</v>
      </c>
      <c r="D57" s="10" t="s">
        <v>26</v>
      </c>
      <c r="E57" s="10">
        <v>1</v>
      </c>
      <c r="F57" s="10" t="s">
        <v>18</v>
      </c>
      <c r="G57" s="7">
        <v>10</v>
      </c>
      <c r="H57" s="10">
        <v>1</v>
      </c>
      <c r="I57" s="10">
        <v>5</v>
      </c>
      <c r="J57" s="10"/>
      <c r="K57" s="10"/>
      <c r="L57" s="11">
        <v>2048</v>
      </c>
      <c r="M57">
        <f t="shared" si="0"/>
        <v>16</v>
      </c>
    </row>
    <row r="58" spans="1:13" x14ac:dyDescent="0.2">
      <c r="A58" s="5">
        <v>1000061</v>
      </c>
      <c r="B58" s="6" t="s">
        <v>36</v>
      </c>
      <c r="C58" s="6" t="s">
        <v>16</v>
      </c>
      <c r="D58" s="6" t="s">
        <v>20</v>
      </c>
      <c r="E58" s="6">
        <v>17</v>
      </c>
      <c r="F58" s="6" t="s">
        <v>18</v>
      </c>
      <c r="G58" s="7">
        <v>16</v>
      </c>
      <c r="H58" s="6">
        <v>0</v>
      </c>
      <c r="I58" s="6">
        <v>1</v>
      </c>
      <c r="J58" s="6">
        <v>8</v>
      </c>
      <c r="K58" s="6"/>
      <c r="L58" s="8">
        <v>15365</v>
      </c>
      <c r="M58">
        <f t="shared" si="0"/>
        <v>42</v>
      </c>
    </row>
    <row r="59" spans="1:13" x14ac:dyDescent="0.2">
      <c r="A59" s="9">
        <v>1000062</v>
      </c>
      <c r="B59" s="10" t="s">
        <v>77</v>
      </c>
      <c r="C59" s="10" t="s">
        <v>12</v>
      </c>
      <c r="D59" s="10" t="s">
        <v>28</v>
      </c>
      <c r="E59" s="10">
        <v>3</v>
      </c>
      <c r="F59" s="10" t="s">
        <v>14</v>
      </c>
      <c r="G59" s="7">
        <v>0</v>
      </c>
      <c r="H59" s="10">
        <v>0</v>
      </c>
      <c r="I59" s="10">
        <v>5</v>
      </c>
      <c r="J59" s="10"/>
      <c r="K59" s="10"/>
      <c r="L59" s="11">
        <v>5234</v>
      </c>
      <c r="M59">
        <f t="shared" si="0"/>
        <v>8</v>
      </c>
    </row>
    <row r="60" spans="1:13" x14ac:dyDescent="0.2">
      <c r="A60" s="5">
        <v>1000063</v>
      </c>
      <c r="B60" s="6" t="s">
        <v>78</v>
      </c>
      <c r="C60" s="6" t="s">
        <v>16</v>
      </c>
      <c r="D60" s="6" t="s">
        <v>40</v>
      </c>
      <c r="E60" s="6">
        <v>4</v>
      </c>
      <c r="F60" s="6" t="s">
        <v>18</v>
      </c>
      <c r="G60" s="7">
        <v>12</v>
      </c>
      <c r="H60" s="6">
        <v>0</v>
      </c>
      <c r="I60" s="6">
        <v>8</v>
      </c>
      <c r="J60" s="6"/>
      <c r="K60" s="6"/>
      <c r="L60" s="8">
        <v>5881</v>
      </c>
      <c r="M60">
        <f t="shared" si="0"/>
        <v>24</v>
      </c>
    </row>
    <row r="61" spans="1:13" x14ac:dyDescent="0.2">
      <c r="A61" s="9">
        <v>1000064</v>
      </c>
      <c r="B61" s="10" t="s">
        <v>79</v>
      </c>
      <c r="C61" s="10" t="s">
        <v>16</v>
      </c>
      <c r="D61" s="10" t="s">
        <v>40</v>
      </c>
      <c r="E61" s="10">
        <v>1</v>
      </c>
      <c r="F61" s="10" t="s">
        <v>14</v>
      </c>
      <c r="G61" s="7">
        <v>19</v>
      </c>
      <c r="H61" s="10">
        <v>1</v>
      </c>
      <c r="I61" s="10">
        <v>1</v>
      </c>
      <c r="J61" s="10">
        <v>2</v>
      </c>
      <c r="K61" s="10"/>
      <c r="L61" s="11">
        <v>19462</v>
      </c>
      <c r="M61">
        <f t="shared" si="0"/>
        <v>23</v>
      </c>
    </row>
    <row r="62" spans="1:13" x14ac:dyDescent="0.2">
      <c r="A62" s="5">
        <v>1000065</v>
      </c>
      <c r="B62" s="6" t="s">
        <v>80</v>
      </c>
      <c r="C62" s="6" t="s">
        <v>16</v>
      </c>
      <c r="D62" s="6" t="s">
        <v>28</v>
      </c>
      <c r="E62" s="6">
        <v>12</v>
      </c>
      <c r="F62" s="6" t="s">
        <v>18</v>
      </c>
      <c r="G62" s="7">
        <v>3</v>
      </c>
      <c r="H62" s="6">
        <v>1</v>
      </c>
      <c r="I62" s="6">
        <v>3</v>
      </c>
      <c r="J62" s="6">
        <v>4</v>
      </c>
      <c r="K62" s="6">
        <v>5</v>
      </c>
      <c r="L62" s="8">
        <v>13253</v>
      </c>
      <c r="M62">
        <f t="shared" si="0"/>
        <v>27</v>
      </c>
    </row>
    <row r="63" spans="1:13" x14ac:dyDescent="0.2">
      <c r="A63" s="9">
        <v>1000066</v>
      </c>
      <c r="B63" s="10" t="s">
        <v>81</v>
      </c>
      <c r="C63" s="10" t="s">
        <v>16</v>
      </c>
      <c r="D63" s="10" t="s">
        <v>20</v>
      </c>
      <c r="E63" s="10">
        <v>18</v>
      </c>
      <c r="F63" s="10" t="s">
        <v>18</v>
      </c>
      <c r="G63" s="7">
        <v>11</v>
      </c>
      <c r="H63" s="10">
        <v>0</v>
      </c>
      <c r="I63" s="10">
        <v>5</v>
      </c>
      <c r="J63" s="10">
        <v>8</v>
      </c>
      <c r="K63" s="10"/>
      <c r="L63" s="11">
        <v>8652</v>
      </c>
      <c r="M63">
        <f t="shared" si="0"/>
        <v>42</v>
      </c>
    </row>
    <row r="64" spans="1:13" x14ac:dyDescent="0.2">
      <c r="A64" s="5">
        <v>1000067</v>
      </c>
      <c r="B64" s="6" t="s">
        <v>82</v>
      </c>
      <c r="C64" s="6" t="s">
        <v>12</v>
      </c>
      <c r="D64" s="6" t="s">
        <v>26</v>
      </c>
      <c r="E64" s="6">
        <v>5</v>
      </c>
      <c r="F64" s="6" t="s">
        <v>18</v>
      </c>
      <c r="G64" s="7">
        <v>20</v>
      </c>
      <c r="H64" s="6">
        <v>1</v>
      </c>
      <c r="I64" s="6">
        <v>8</v>
      </c>
      <c r="J64" s="6">
        <v>17</v>
      </c>
      <c r="K64" s="6"/>
      <c r="L64" s="8">
        <v>8088</v>
      </c>
      <c r="M64">
        <f t="shared" si="0"/>
        <v>50</v>
      </c>
    </row>
    <row r="65" spans="1:13" x14ac:dyDescent="0.2">
      <c r="A65" s="9">
        <v>1000068</v>
      </c>
      <c r="B65" s="10" t="s">
        <v>83</v>
      </c>
      <c r="C65" s="10" t="s">
        <v>16</v>
      </c>
      <c r="D65" s="10" t="s">
        <v>40</v>
      </c>
      <c r="E65" s="10">
        <v>4</v>
      </c>
      <c r="F65" s="10" t="s">
        <v>14</v>
      </c>
      <c r="G65" s="7">
        <v>2</v>
      </c>
      <c r="H65" s="10">
        <v>0</v>
      </c>
      <c r="I65" s="10">
        <v>8</v>
      </c>
      <c r="J65" s="10"/>
      <c r="K65" s="10"/>
      <c r="L65" s="11">
        <v>9938</v>
      </c>
      <c r="M65">
        <f t="shared" si="0"/>
        <v>14</v>
      </c>
    </row>
    <row r="66" spans="1:13" x14ac:dyDescent="0.2">
      <c r="A66" s="5">
        <v>1000069</v>
      </c>
      <c r="B66" s="6" t="s">
        <v>21</v>
      </c>
      <c r="C66" s="6" t="s">
        <v>12</v>
      </c>
      <c r="D66" s="6" t="s">
        <v>20</v>
      </c>
      <c r="E66" s="6">
        <v>1</v>
      </c>
      <c r="F66" s="6" t="s">
        <v>14</v>
      </c>
      <c r="G66" s="7">
        <v>6</v>
      </c>
      <c r="H66" s="6">
        <v>0</v>
      </c>
      <c r="I66" s="6">
        <v>1</v>
      </c>
      <c r="J66" s="6">
        <v>8</v>
      </c>
      <c r="K66" s="6">
        <v>17</v>
      </c>
      <c r="L66" s="8">
        <v>11715</v>
      </c>
      <c r="M66">
        <f t="shared" si="0"/>
        <v>33</v>
      </c>
    </row>
    <row r="67" spans="1:13" x14ac:dyDescent="0.2">
      <c r="A67" s="9">
        <v>1000070</v>
      </c>
      <c r="B67" s="10" t="s">
        <v>84</v>
      </c>
      <c r="C67" s="10" t="s">
        <v>16</v>
      </c>
      <c r="D67" s="10" t="s">
        <v>40</v>
      </c>
      <c r="E67" s="10">
        <v>4</v>
      </c>
      <c r="F67" s="10" t="s">
        <v>14</v>
      </c>
      <c r="G67" s="7">
        <v>1</v>
      </c>
      <c r="H67" s="10">
        <v>0</v>
      </c>
      <c r="I67" s="10">
        <v>5</v>
      </c>
      <c r="J67" s="10"/>
      <c r="K67" s="10"/>
      <c r="L67" s="11">
        <v>7076</v>
      </c>
      <c r="M67">
        <f t="shared" ref="M67:M130" si="1">SUM(E67,G67,I67,J67,K67)</f>
        <v>10</v>
      </c>
    </row>
    <row r="68" spans="1:13" x14ac:dyDescent="0.2">
      <c r="A68" s="5">
        <v>1000071</v>
      </c>
      <c r="B68" s="6" t="s">
        <v>85</v>
      </c>
      <c r="C68" s="6" t="s">
        <v>16</v>
      </c>
      <c r="D68" s="6" t="s">
        <v>20</v>
      </c>
      <c r="E68" s="6">
        <v>14</v>
      </c>
      <c r="F68" s="6" t="s">
        <v>14</v>
      </c>
      <c r="G68" s="7">
        <v>1</v>
      </c>
      <c r="H68" s="6">
        <v>1</v>
      </c>
      <c r="I68" s="6">
        <v>1</v>
      </c>
      <c r="J68" s="6">
        <v>15</v>
      </c>
      <c r="K68" s="6">
        <v>16</v>
      </c>
      <c r="L68" s="8">
        <v>11846</v>
      </c>
      <c r="M68">
        <f t="shared" si="1"/>
        <v>47</v>
      </c>
    </row>
    <row r="69" spans="1:13" x14ac:dyDescent="0.2">
      <c r="A69" s="9">
        <v>1000072</v>
      </c>
      <c r="B69" s="10" t="s">
        <v>86</v>
      </c>
      <c r="C69" s="10" t="s">
        <v>12</v>
      </c>
      <c r="D69" s="10" t="s">
        <v>22</v>
      </c>
      <c r="E69" s="10">
        <v>0</v>
      </c>
      <c r="F69" s="10" t="s">
        <v>23</v>
      </c>
      <c r="G69" s="7">
        <v>6</v>
      </c>
      <c r="H69" s="10">
        <v>1</v>
      </c>
      <c r="I69" s="10">
        <v>8</v>
      </c>
      <c r="J69" s="10"/>
      <c r="K69" s="10"/>
      <c r="L69" s="11">
        <v>7968</v>
      </c>
      <c r="M69">
        <f t="shared" si="1"/>
        <v>14</v>
      </c>
    </row>
    <row r="70" spans="1:13" x14ac:dyDescent="0.2">
      <c r="A70" s="5">
        <v>1000073</v>
      </c>
      <c r="B70" s="6" t="s">
        <v>43</v>
      </c>
      <c r="C70" s="6" t="s">
        <v>16</v>
      </c>
      <c r="D70" s="6" t="s">
        <v>40</v>
      </c>
      <c r="E70" s="6">
        <v>4</v>
      </c>
      <c r="F70" s="6" t="s">
        <v>14</v>
      </c>
      <c r="G70" s="7">
        <v>7</v>
      </c>
      <c r="H70" s="6">
        <v>0</v>
      </c>
      <c r="I70" s="6">
        <v>1</v>
      </c>
      <c r="J70" s="6">
        <v>8</v>
      </c>
      <c r="K70" s="6">
        <v>17</v>
      </c>
      <c r="L70" s="8">
        <v>15900</v>
      </c>
      <c r="M70">
        <f t="shared" si="1"/>
        <v>37</v>
      </c>
    </row>
    <row r="71" spans="1:13" x14ac:dyDescent="0.2">
      <c r="A71" s="9">
        <v>1000074</v>
      </c>
      <c r="B71" s="10" t="s">
        <v>43</v>
      </c>
      <c r="C71" s="10" t="s">
        <v>16</v>
      </c>
      <c r="D71" s="10" t="s">
        <v>28</v>
      </c>
      <c r="E71" s="10">
        <v>14</v>
      </c>
      <c r="F71" s="10" t="s">
        <v>14</v>
      </c>
      <c r="G71" s="7">
        <v>3</v>
      </c>
      <c r="H71" s="10">
        <v>1</v>
      </c>
      <c r="I71" s="10">
        <v>1</v>
      </c>
      <c r="J71" s="10">
        <v>8</v>
      </c>
      <c r="K71" s="10">
        <v>17</v>
      </c>
      <c r="L71" s="11">
        <v>15581</v>
      </c>
      <c r="M71">
        <f t="shared" si="1"/>
        <v>43</v>
      </c>
    </row>
    <row r="72" spans="1:13" x14ac:dyDescent="0.2">
      <c r="A72" s="5">
        <v>1000075</v>
      </c>
      <c r="B72" s="6" t="s">
        <v>87</v>
      </c>
      <c r="C72" s="6" t="s">
        <v>12</v>
      </c>
      <c r="D72" s="6" t="s">
        <v>13</v>
      </c>
      <c r="E72" s="6">
        <v>10</v>
      </c>
      <c r="F72" s="6" t="s">
        <v>18</v>
      </c>
      <c r="G72" s="7">
        <v>6</v>
      </c>
      <c r="H72" s="6">
        <v>0</v>
      </c>
      <c r="I72" s="6">
        <v>3</v>
      </c>
      <c r="J72" s="6">
        <v>4</v>
      </c>
      <c r="K72" s="6"/>
      <c r="L72" s="8">
        <v>13337</v>
      </c>
      <c r="M72">
        <f t="shared" si="1"/>
        <v>23</v>
      </c>
    </row>
    <row r="73" spans="1:13" x14ac:dyDescent="0.2">
      <c r="A73" s="9">
        <v>1000076</v>
      </c>
      <c r="B73" s="10" t="s">
        <v>88</v>
      </c>
      <c r="C73" s="10" t="s">
        <v>16</v>
      </c>
      <c r="D73" s="10" t="s">
        <v>28</v>
      </c>
      <c r="E73" s="10">
        <v>7</v>
      </c>
      <c r="F73" s="10" t="s">
        <v>23</v>
      </c>
      <c r="G73" s="7">
        <v>1</v>
      </c>
      <c r="H73" s="10">
        <v>1</v>
      </c>
      <c r="I73" s="10">
        <v>8</v>
      </c>
      <c r="J73" s="10">
        <v>16</v>
      </c>
      <c r="K73" s="10"/>
      <c r="L73" s="11">
        <v>7909</v>
      </c>
      <c r="M73">
        <f t="shared" si="1"/>
        <v>32</v>
      </c>
    </row>
    <row r="74" spans="1:13" x14ac:dyDescent="0.2">
      <c r="A74" s="5">
        <v>1000077</v>
      </c>
      <c r="B74" s="6" t="s">
        <v>89</v>
      </c>
      <c r="C74" s="6" t="s">
        <v>16</v>
      </c>
      <c r="D74" s="6" t="s">
        <v>40</v>
      </c>
      <c r="E74" s="6">
        <v>4</v>
      </c>
      <c r="F74" s="6" t="s">
        <v>18</v>
      </c>
      <c r="G74" s="7">
        <v>12</v>
      </c>
      <c r="H74" s="6">
        <v>0</v>
      </c>
      <c r="I74" s="6">
        <v>5</v>
      </c>
      <c r="J74" s="6"/>
      <c r="K74" s="6"/>
      <c r="L74" s="8">
        <v>6909</v>
      </c>
      <c r="M74">
        <f t="shared" si="1"/>
        <v>21</v>
      </c>
    </row>
    <row r="75" spans="1:13" x14ac:dyDescent="0.2">
      <c r="A75" s="9">
        <v>1000078</v>
      </c>
      <c r="B75" s="10" t="s">
        <v>90</v>
      </c>
      <c r="C75" s="10" t="s">
        <v>12</v>
      </c>
      <c r="D75" s="10" t="s">
        <v>22</v>
      </c>
      <c r="E75" s="10">
        <v>1</v>
      </c>
      <c r="F75" s="10" t="s">
        <v>18</v>
      </c>
      <c r="G75" s="7">
        <v>1</v>
      </c>
      <c r="H75" s="10">
        <v>1</v>
      </c>
      <c r="I75" s="10">
        <v>12</v>
      </c>
      <c r="J75" s="10"/>
      <c r="K75" s="10"/>
      <c r="L75" s="11">
        <v>1720</v>
      </c>
      <c r="M75">
        <f t="shared" si="1"/>
        <v>14</v>
      </c>
    </row>
    <row r="76" spans="1:13" x14ac:dyDescent="0.2">
      <c r="A76" s="5">
        <v>1000079</v>
      </c>
      <c r="B76" s="6" t="s">
        <v>91</v>
      </c>
      <c r="C76" s="6" t="s">
        <v>12</v>
      </c>
      <c r="D76" s="6" t="s">
        <v>22</v>
      </c>
      <c r="E76" s="6">
        <v>0</v>
      </c>
      <c r="F76" s="6" t="s">
        <v>14</v>
      </c>
      <c r="G76" s="7">
        <v>16</v>
      </c>
      <c r="H76" s="6">
        <v>0</v>
      </c>
      <c r="I76" s="6">
        <v>3</v>
      </c>
      <c r="J76" s="6">
        <v>4</v>
      </c>
      <c r="K76" s="6">
        <v>8</v>
      </c>
      <c r="L76" s="8">
        <v>7962</v>
      </c>
      <c r="M76">
        <f t="shared" si="1"/>
        <v>31</v>
      </c>
    </row>
    <row r="77" spans="1:13" x14ac:dyDescent="0.2">
      <c r="A77" s="9">
        <v>1000080</v>
      </c>
      <c r="B77" s="10" t="s">
        <v>92</v>
      </c>
      <c r="C77" s="10" t="s">
        <v>16</v>
      </c>
      <c r="D77" s="10" t="s">
        <v>17</v>
      </c>
      <c r="E77" s="10">
        <v>1</v>
      </c>
      <c r="F77" s="10" t="s">
        <v>18</v>
      </c>
      <c r="G77" s="7">
        <v>7</v>
      </c>
      <c r="H77" s="10">
        <v>1</v>
      </c>
      <c r="I77" s="10">
        <v>8</v>
      </c>
      <c r="J77" s="10">
        <v>14</v>
      </c>
      <c r="K77" s="10"/>
      <c r="L77" s="11">
        <v>9788</v>
      </c>
      <c r="M77">
        <f t="shared" si="1"/>
        <v>30</v>
      </c>
    </row>
    <row r="78" spans="1:13" x14ac:dyDescent="0.2">
      <c r="A78" s="5">
        <v>1000081</v>
      </c>
      <c r="B78" s="6" t="s">
        <v>93</v>
      </c>
      <c r="C78" s="6" t="s">
        <v>12</v>
      </c>
      <c r="D78" s="6" t="s">
        <v>20</v>
      </c>
      <c r="E78" s="6">
        <v>0</v>
      </c>
      <c r="F78" s="6" t="s">
        <v>14</v>
      </c>
      <c r="G78" s="7">
        <v>20</v>
      </c>
      <c r="H78" s="6">
        <v>1</v>
      </c>
      <c r="I78" s="6">
        <v>8</v>
      </c>
      <c r="J78" s="6">
        <v>10</v>
      </c>
      <c r="K78" s="6"/>
      <c r="L78" s="8">
        <v>10058</v>
      </c>
      <c r="M78">
        <f t="shared" si="1"/>
        <v>38</v>
      </c>
    </row>
    <row r="79" spans="1:13" x14ac:dyDescent="0.2">
      <c r="A79" s="9">
        <v>1000082</v>
      </c>
      <c r="B79" s="10" t="s">
        <v>94</v>
      </c>
      <c r="C79" s="10" t="s">
        <v>16</v>
      </c>
      <c r="D79" s="10" t="s">
        <v>20</v>
      </c>
      <c r="E79" s="10">
        <v>17</v>
      </c>
      <c r="F79" s="10" t="s">
        <v>18</v>
      </c>
      <c r="G79" s="7">
        <v>17</v>
      </c>
      <c r="H79" s="10">
        <v>1</v>
      </c>
      <c r="I79" s="10">
        <v>1</v>
      </c>
      <c r="J79" s="10">
        <v>2</v>
      </c>
      <c r="K79" s="10">
        <v>13</v>
      </c>
      <c r="L79" s="11">
        <v>8162</v>
      </c>
      <c r="M79">
        <f t="shared" si="1"/>
        <v>50</v>
      </c>
    </row>
    <row r="80" spans="1:13" x14ac:dyDescent="0.2">
      <c r="A80" s="5">
        <v>1000083</v>
      </c>
      <c r="B80" s="6" t="s">
        <v>95</v>
      </c>
      <c r="C80" s="6" t="s">
        <v>12</v>
      </c>
      <c r="D80" s="6" t="s">
        <v>20</v>
      </c>
      <c r="E80" s="6">
        <v>2</v>
      </c>
      <c r="F80" s="6" t="s">
        <v>18</v>
      </c>
      <c r="G80" s="7">
        <v>7</v>
      </c>
      <c r="H80" s="6">
        <v>0</v>
      </c>
      <c r="I80" s="6">
        <v>1</v>
      </c>
      <c r="J80" s="6">
        <v>2</v>
      </c>
      <c r="K80" s="6">
        <v>15</v>
      </c>
      <c r="L80" s="8">
        <v>15584</v>
      </c>
      <c r="M80">
        <f t="shared" si="1"/>
        <v>27</v>
      </c>
    </row>
    <row r="81" spans="1:13" x14ac:dyDescent="0.2">
      <c r="A81" s="9">
        <v>1000084</v>
      </c>
      <c r="B81" s="10" t="s">
        <v>96</v>
      </c>
      <c r="C81" s="10" t="s">
        <v>16</v>
      </c>
      <c r="D81" s="10" t="s">
        <v>40</v>
      </c>
      <c r="E81" s="10">
        <v>4</v>
      </c>
      <c r="F81" s="10" t="s">
        <v>18</v>
      </c>
      <c r="G81" s="7">
        <v>0</v>
      </c>
      <c r="H81" s="10">
        <v>0</v>
      </c>
      <c r="I81" s="10">
        <v>5</v>
      </c>
      <c r="J81" s="10">
        <v>14</v>
      </c>
      <c r="K81" s="10">
        <v>17</v>
      </c>
      <c r="L81" s="11">
        <v>5315</v>
      </c>
      <c r="M81">
        <f t="shared" si="1"/>
        <v>40</v>
      </c>
    </row>
    <row r="82" spans="1:13" x14ac:dyDescent="0.2">
      <c r="A82" s="5">
        <v>1000085</v>
      </c>
      <c r="B82" s="6" t="s">
        <v>97</v>
      </c>
      <c r="C82" s="6" t="s">
        <v>16</v>
      </c>
      <c r="D82" s="6" t="s">
        <v>40</v>
      </c>
      <c r="E82" s="6">
        <v>4</v>
      </c>
      <c r="F82" s="6" t="s">
        <v>18</v>
      </c>
      <c r="G82" s="7">
        <v>9</v>
      </c>
      <c r="H82" s="6">
        <v>0</v>
      </c>
      <c r="I82" s="6">
        <v>8</v>
      </c>
      <c r="J82" s="6"/>
      <c r="K82" s="6"/>
      <c r="L82" s="8">
        <v>5986</v>
      </c>
      <c r="M82">
        <f t="shared" si="1"/>
        <v>21</v>
      </c>
    </row>
    <row r="83" spans="1:13" x14ac:dyDescent="0.2">
      <c r="A83" s="9">
        <v>1000086</v>
      </c>
      <c r="B83" s="10" t="s">
        <v>98</v>
      </c>
      <c r="C83" s="10" t="s">
        <v>12</v>
      </c>
      <c r="D83" s="10" t="s">
        <v>13</v>
      </c>
      <c r="E83" s="10">
        <v>10</v>
      </c>
      <c r="F83" s="10" t="s">
        <v>18</v>
      </c>
      <c r="G83" s="7">
        <v>4</v>
      </c>
      <c r="H83" s="10">
        <v>0</v>
      </c>
      <c r="I83" s="10">
        <v>1</v>
      </c>
      <c r="J83" s="10">
        <v>2</v>
      </c>
      <c r="K83" s="10">
        <v>5</v>
      </c>
      <c r="L83" s="11">
        <v>19283</v>
      </c>
      <c r="M83">
        <f t="shared" si="1"/>
        <v>22</v>
      </c>
    </row>
    <row r="84" spans="1:13" x14ac:dyDescent="0.2">
      <c r="A84" s="5">
        <v>1000087</v>
      </c>
      <c r="B84" s="6" t="s">
        <v>99</v>
      </c>
      <c r="C84" s="6" t="s">
        <v>16</v>
      </c>
      <c r="D84" s="6" t="s">
        <v>20</v>
      </c>
      <c r="E84" s="6">
        <v>14</v>
      </c>
      <c r="F84" s="6" t="s">
        <v>18</v>
      </c>
      <c r="G84" s="7">
        <v>4</v>
      </c>
      <c r="H84" s="6">
        <v>0</v>
      </c>
      <c r="I84" s="6">
        <v>1</v>
      </c>
      <c r="J84" s="6">
        <v>6</v>
      </c>
      <c r="K84" s="6">
        <v>14</v>
      </c>
      <c r="L84" s="8">
        <v>4121</v>
      </c>
      <c r="M84">
        <f t="shared" si="1"/>
        <v>39</v>
      </c>
    </row>
    <row r="85" spans="1:13" x14ac:dyDescent="0.2">
      <c r="A85" s="9">
        <v>1000088</v>
      </c>
      <c r="B85" s="10" t="s">
        <v>100</v>
      </c>
      <c r="C85" s="10" t="s">
        <v>12</v>
      </c>
      <c r="D85" s="10" t="s">
        <v>22</v>
      </c>
      <c r="E85" s="10">
        <v>1</v>
      </c>
      <c r="F85" s="10" t="s">
        <v>18</v>
      </c>
      <c r="G85" s="7">
        <v>6</v>
      </c>
      <c r="H85" s="10">
        <v>1</v>
      </c>
      <c r="I85" s="10">
        <v>8</v>
      </c>
      <c r="J85" s="10">
        <v>16</v>
      </c>
      <c r="K85" s="10"/>
      <c r="L85" s="11">
        <v>10022</v>
      </c>
      <c r="M85">
        <f t="shared" si="1"/>
        <v>31</v>
      </c>
    </row>
    <row r="86" spans="1:13" x14ac:dyDescent="0.2">
      <c r="A86" s="5">
        <v>1000089</v>
      </c>
      <c r="B86" s="6" t="s">
        <v>101</v>
      </c>
      <c r="C86" s="6" t="s">
        <v>12</v>
      </c>
      <c r="D86" s="6" t="s">
        <v>17</v>
      </c>
      <c r="E86" s="6">
        <v>9</v>
      </c>
      <c r="F86" s="6" t="s">
        <v>18</v>
      </c>
      <c r="G86" s="7">
        <v>2</v>
      </c>
      <c r="H86" s="6">
        <v>1</v>
      </c>
      <c r="I86" s="6">
        <v>5</v>
      </c>
      <c r="J86" s="6">
        <v>8</v>
      </c>
      <c r="K86" s="6"/>
      <c r="L86" s="8">
        <v>8804</v>
      </c>
      <c r="M86">
        <f t="shared" si="1"/>
        <v>24</v>
      </c>
    </row>
    <row r="87" spans="1:13" x14ac:dyDescent="0.2">
      <c r="A87" s="9">
        <v>1000090</v>
      </c>
      <c r="B87" s="10" t="s">
        <v>102</v>
      </c>
      <c r="C87" s="10" t="s">
        <v>16</v>
      </c>
      <c r="D87" s="10" t="s">
        <v>17</v>
      </c>
      <c r="E87" s="10">
        <v>13</v>
      </c>
      <c r="F87" s="10" t="s">
        <v>18</v>
      </c>
      <c r="G87" s="7">
        <v>3</v>
      </c>
      <c r="H87" s="10">
        <v>0</v>
      </c>
      <c r="I87" s="10">
        <v>8</v>
      </c>
      <c r="J87" s="10"/>
      <c r="K87" s="10"/>
      <c r="L87" s="11">
        <v>6122</v>
      </c>
      <c r="M87">
        <f t="shared" si="1"/>
        <v>24</v>
      </c>
    </row>
    <row r="88" spans="1:13" x14ac:dyDescent="0.2">
      <c r="A88" s="5">
        <v>1000091</v>
      </c>
      <c r="B88" s="6" t="s">
        <v>100</v>
      </c>
      <c r="C88" s="6" t="s">
        <v>16</v>
      </c>
      <c r="D88" s="6" t="s">
        <v>28</v>
      </c>
      <c r="E88" s="6">
        <v>7</v>
      </c>
      <c r="F88" s="6" t="s">
        <v>18</v>
      </c>
      <c r="G88" s="7">
        <v>1</v>
      </c>
      <c r="H88" s="6">
        <v>1</v>
      </c>
      <c r="I88" s="6">
        <v>8</v>
      </c>
      <c r="J88" s="6">
        <v>16</v>
      </c>
      <c r="K88" s="6"/>
      <c r="L88" s="8">
        <v>6013</v>
      </c>
      <c r="M88">
        <f t="shared" si="1"/>
        <v>32</v>
      </c>
    </row>
    <row r="89" spans="1:13" x14ac:dyDescent="0.2">
      <c r="A89" s="9">
        <v>1000092</v>
      </c>
      <c r="B89" s="10" t="s">
        <v>67</v>
      </c>
      <c r="C89" s="10" t="s">
        <v>12</v>
      </c>
      <c r="D89" s="10" t="s">
        <v>40</v>
      </c>
      <c r="E89" s="10">
        <v>4</v>
      </c>
      <c r="F89" s="10" t="s">
        <v>23</v>
      </c>
      <c r="G89" s="7">
        <v>17</v>
      </c>
      <c r="H89" s="10">
        <v>0</v>
      </c>
      <c r="I89" s="10">
        <v>8</v>
      </c>
      <c r="J89" s="10">
        <v>16</v>
      </c>
      <c r="K89" s="10"/>
      <c r="L89" s="11">
        <v>7884</v>
      </c>
      <c r="M89">
        <f t="shared" si="1"/>
        <v>45</v>
      </c>
    </row>
    <row r="90" spans="1:13" x14ac:dyDescent="0.2">
      <c r="A90" s="5">
        <v>1000093</v>
      </c>
      <c r="B90" s="6" t="s">
        <v>103</v>
      </c>
      <c r="C90" s="6" t="s">
        <v>16</v>
      </c>
      <c r="D90" s="6" t="s">
        <v>20</v>
      </c>
      <c r="E90" s="6">
        <v>17</v>
      </c>
      <c r="F90" s="6" t="s">
        <v>23</v>
      </c>
      <c r="G90" s="7">
        <v>7</v>
      </c>
      <c r="H90" s="6">
        <v>1</v>
      </c>
      <c r="I90" s="6">
        <v>5</v>
      </c>
      <c r="J90" s="6">
        <v>9</v>
      </c>
      <c r="K90" s="6"/>
      <c r="L90" s="8">
        <v>7038</v>
      </c>
      <c r="M90">
        <f t="shared" si="1"/>
        <v>38</v>
      </c>
    </row>
    <row r="91" spans="1:13" x14ac:dyDescent="0.2">
      <c r="A91" s="9">
        <v>1000094</v>
      </c>
      <c r="B91" s="10" t="s">
        <v>104</v>
      </c>
      <c r="C91" s="10" t="s">
        <v>16</v>
      </c>
      <c r="D91" s="10" t="s">
        <v>20</v>
      </c>
      <c r="E91" s="10">
        <v>17</v>
      </c>
      <c r="F91" s="10" t="s">
        <v>18</v>
      </c>
      <c r="G91" s="7">
        <v>7</v>
      </c>
      <c r="H91" s="10">
        <v>0</v>
      </c>
      <c r="I91" s="10">
        <v>1</v>
      </c>
      <c r="J91" s="10">
        <v>2</v>
      </c>
      <c r="K91" s="10">
        <v>5</v>
      </c>
      <c r="L91" s="11">
        <v>15482</v>
      </c>
      <c r="M91">
        <f t="shared" si="1"/>
        <v>32</v>
      </c>
    </row>
    <row r="92" spans="1:13" x14ac:dyDescent="0.2">
      <c r="A92" s="5">
        <v>1000095</v>
      </c>
      <c r="B92" s="6" t="s">
        <v>105</v>
      </c>
      <c r="C92" s="6" t="s">
        <v>16</v>
      </c>
      <c r="D92" s="6" t="s">
        <v>22</v>
      </c>
      <c r="E92" s="6">
        <v>0</v>
      </c>
      <c r="F92" s="6" t="s">
        <v>18</v>
      </c>
      <c r="G92" s="7">
        <v>1</v>
      </c>
      <c r="H92" s="6">
        <v>1</v>
      </c>
      <c r="I92" s="6">
        <v>5</v>
      </c>
      <c r="J92" s="6">
        <v>8</v>
      </c>
      <c r="K92" s="6">
        <v>14</v>
      </c>
      <c r="L92" s="8">
        <v>3746</v>
      </c>
      <c r="M92">
        <f t="shared" si="1"/>
        <v>28</v>
      </c>
    </row>
    <row r="93" spans="1:13" x14ac:dyDescent="0.2">
      <c r="A93" s="9">
        <v>1000096</v>
      </c>
      <c r="B93" s="10" t="s">
        <v>106</v>
      </c>
      <c r="C93" s="10" t="s">
        <v>12</v>
      </c>
      <c r="D93" s="10" t="s">
        <v>20</v>
      </c>
      <c r="E93" s="10">
        <v>16</v>
      </c>
      <c r="F93" s="10" t="s">
        <v>18</v>
      </c>
      <c r="G93" s="7">
        <v>9</v>
      </c>
      <c r="H93" s="10">
        <v>1</v>
      </c>
      <c r="I93" s="10">
        <v>5</v>
      </c>
      <c r="J93" s="10">
        <v>15</v>
      </c>
      <c r="K93" s="10"/>
      <c r="L93" s="11">
        <v>7193</v>
      </c>
      <c r="M93">
        <f t="shared" si="1"/>
        <v>45</v>
      </c>
    </row>
    <row r="94" spans="1:13" x14ac:dyDescent="0.2">
      <c r="A94" s="5">
        <v>1000097</v>
      </c>
      <c r="B94" s="6" t="s">
        <v>107</v>
      </c>
      <c r="C94" s="6" t="s">
        <v>12</v>
      </c>
      <c r="D94" s="6" t="s">
        <v>28</v>
      </c>
      <c r="E94" s="6">
        <v>3</v>
      </c>
      <c r="F94" s="6" t="s">
        <v>18</v>
      </c>
      <c r="G94" s="7">
        <v>0</v>
      </c>
      <c r="H94" s="6">
        <v>0</v>
      </c>
      <c r="I94" s="6">
        <v>5</v>
      </c>
      <c r="J94" s="6">
        <v>8</v>
      </c>
      <c r="K94" s="6"/>
      <c r="L94" s="8">
        <v>7040</v>
      </c>
      <c r="M94">
        <f t="shared" si="1"/>
        <v>16</v>
      </c>
    </row>
    <row r="95" spans="1:13" x14ac:dyDescent="0.2">
      <c r="A95" s="9">
        <v>1000099</v>
      </c>
      <c r="B95" s="10" t="s">
        <v>108</v>
      </c>
      <c r="C95" s="10" t="s">
        <v>12</v>
      </c>
      <c r="D95" s="10" t="s">
        <v>13</v>
      </c>
      <c r="E95" s="10">
        <v>10</v>
      </c>
      <c r="F95" s="10" t="s">
        <v>18</v>
      </c>
      <c r="G95" s="7">
        <v>6</v>
      </c>
      <c r="H95" s="10">
        <v>0</v>
      </c>
      <c r="I95" s="10">
        <v>8</v>
      </c>
      <c r="J95" s="10"/>
      <c r="K95" s="10"/>
      <c r="L95" s="11">
        <v>5935</v>
      </c>
      <c r="M95">
        <f t="shared" si="1"/>
        <v>24</v>
      </c>
    </row>
    <row r="96" spans="1:13" x14ac:dyDescent="0.2">
      <c r="A96" s="5">
        <v>1000100</v>
      </c>
      <c r="B96" s="6" t="s">
        <v>109</v>
      </c>
      <c r="C96" s="6" t="s">
        <v>16</v>
      </c>
      <c r="D96" s="6" t="s">
        <v>28</v>
      </c>
      <c r="E96" s="6">
        <v>17</v>
      </c>
      <c r="F96" s="6" t="s">
        <v>18</v>
      </c>
      <c r="G96" s="7">
        <v>1</v>
      </c>
      <c r="H96" s="6">
        <v>0</v>
      </c>
      <c r="I96" s="6">
        <v>1</v>
      </c>
      <c r="J96" s="6">
        <v>2</v>
      </c>
      <c r="K96" s="6">
        <v>6</v>
      </c>
      <c r="L96" s="8">
        <v>11612</v>
      </c>
      <c r="M96">
        <f t="shared" si="1"/>
        <v>27</v>
      </c>
    </row>
    <row r="97" spans="1:13" x14ac:dyDescent="0.2">
      <c r="A97" s="9">
        <v>1000101</v>
      </c>
      <c r="B97" s="10" t="s">
        <v>110</v>
      </c>
      <c r="C97" s="10" t="s">
        <v>12</v>
      </c>
      <c r="D97" s="10" t="s">
        <v>40</v>
      </c>
      <c r="E97" s="10">
        <v>3</v>
      </c>
      <c r="F97" s="10" t="s">
        <v>14</v>
      </c>
      <c r="G97" s="7">
        <v>7</v>
      </c>
      <c r="H97" s="10">
        <v>0</v>
      </c>
      <c r="I97" s="10">
        <v>1</v>
      </c>
      <c r="J97" s="10"/>
      <c r="K97" s="10"/>
      <c r="L97" s="11">
        <v>19464</v>
      </c>
      <c r="M97">
        <f t="shared" si="1"/>
        <v>11</v>
      </c>
    </row>
    <row r="98" spans="1:13" x14ac:dyDescent="0.2">
      <c r="A98" s="5">
        <v>1000102</v>
      </c>
      <c r="B98" s="6" t="s">
        <v>100</v>
      </c>
      <c r="C98" s="6" t="s">
        <v>16</v>
      </c>
      <c r="D98" s="6" t="s">
        <v>28</v>
      </c>
      <c r="E98" s="6">
        <v>19</v>
      </c>
      <c r="F98" s="6" t="s">
        <v>18</v>
      </c>
      <c r="G98" s="7">
        <v>3</v>
      </c>
      <c r="H98" s="6">
        <v>0</v>
      </c>
      <c r="I98" s="6">
        <v>8</v>
      </c>
      <c r="J98" s="6">
        <v>16</v>
      </c>
      <c r="K98" s="6"/>
      <c r="L98" s="8">
        <v>9941</v>
      </c>
      <c r="M98">
        <f t="shared" si="1"/>
        <v>46</v>
      </c>
    </row>
    <row r="99" spans="1:13" x14ac:dyDescent="0.2">
      <c r="A99" s="9">
        <v>1000103</v>
      </c>
      <c r="B99" s="10" t="s">
        <v>111</v>
      </c>
      <c r="C99" s="10" t="s">
        <v>16</v>
      </c>
      <c r="D99" s="10" t="s">
        <v>22</v>
      </c>
      <c r="E99" s="10">
        <v>7</v>
      </c>
      <c r="F99" s="10" t="s">
        <v>23</v>
      </c>
      <c r="G99" s="7">
        <v>7</v>
      </c>
      <c r="H99" s="10">
        <v>1</v>
      </c>
      <c r="I99" s="10">
        <v>1</v>
      </c>
      <c r="J99" s="10">
        <v>15</v>
      </c>
      <c r="K99" s="10">
        <v>16</v>
      </c>
      <c r="L99" s="11">
        <v>15827</v>
      </c>
      <c r="M99">
        <f t="shared" si="1"/>
        <v>46</v>
      </c>
    </row>
    <row r="100" spans="1:13" x14ac:dyDescent="0.2">
      <c r="A100" s="5">
        <v>1000105</v>
      </c>
      <c r="B100" s="6" t="s">
        <v>112</v>
      </c>
      <c r="C100" s="6" t="s">
        <v>16</v>
      </c>
      <c r="D100" s="6" t="s">
        <v>22</v>
      </c>
      <c r="E100" s="6">
        <v>12</v>
      </c>
      <c r="F100" s="6" t="s">
        <v>18</v>
      </c>
      <c r="G100" s="7">
        <v>4</v>
      </c>
      <c r="H100" s="6">
        <v>1</v>
      </c>
      <c r="I100" s="6">
        <v>11</v>
      </c>
      <c r="J100" s="6">
        <v>15</v>
      </c>
      <c r="K100" s="6"/>
      <c r="L100" s="8">
        <v>6073</v>
      </c>
      <c r="M100">
        <f t="shared" si="1"/>
        <v>42</v>
      </c>
    </row>
    <row r="101" spans="1:13" x14ac:dyDescent="0.2">
      <c r="A101" s="9">
        <v>1000106</v>
      </c>
      <c r="B101" s="10" t="s">
        <v>113</v>
      </c>
      <c r="C101" s="10" t="s">
        <v>12</v>
      </c>
      <c r="D101" s="10" t="s">
        <v>28</v>
      </c>
      <c r="E101" s="10">
        <v>11</v>
      </c>
      <c r="F101" s="10" t="s">
        <v>18</v>
      </c>
      <c r="G101" s="7">
        <v>1</v>
      </c>
      <c r="H101" s="10">
        <v>0</v>
      </c>
      <c r="I101" s="10">
        <v>5</v>
      </c>
      <c r="J101" s="10">
        <v>8</v>
      </c>
      <c r="K101" s="10">
        <v>14</v>
      </c>
      <c r="L101" s="11">
        <v>7035</v>
      </c>
      <c r="M101">
        <f t="shared" si="1"/>
        <v>39</v>
      </c>
    </row>
    <row r="102" spans="1:13" x14ac:dyDescent="0.2">
      <c r="A102" s="5">
        <v>1000107</v>
      </c>
      <c r="B102" s="6" t="s">
        <v>114</v>
      </c>
      <c r="C102" s="6" t="s">
        <v>16</v>
      </c>
      <c r="D102" s="6" t="s">
        <v>22</v>
      </c>
      <c r="E102" s="6">
        <v>18</v>
      </c>
      <c r="F102" s="6" t="s">
        <v>18</v>
      </c>
      <c r="G102" s="7">
        <v>4</v>
      </c>
      <c r="H102" s="6">
        <v>0</v>
      </c>
      <c r="I102" s="6">
        <v>8</v>
      </c>
      <c r="J102" s="6"/>
      <c r="K102" s="6"/>
      <c r="L102" s="8">
        <v>9753</v>
      </c>
      <c r="M102">
        <f t="shared" si="1"/>
        <v>30</v>
      </c>
    </row>
    <row r="103" spans="1:13" x14ac:dyDescent="0.2">
      <c r="A103" s="9">
        <v>1000108</v>
      </c>
      <c r="B103" s="10" t="s">
        <v>115</v>
      </c>
      <c r="C103" s="10" t="s">
        <v>16</v>
      </c>
      <c r="D103" s="10" t="s">
        <v>20</v>
      </c>
      <c r="E103" s="10">
        <v>12</v>
      </c>
      <c r="F103" s="10" t="s">
        <v>18</v>
      </c>
      <c r="G103" s="7">
        <v>16</v>
      </c>
      <c r="H103" s="10">
        <v>0</v>
      </c>
      <c r="I103" s="10">
        <v>5</v>
      </c>
      <c r="J103" s="10"/>
      <c r="K103" s="10"/>
      <c r="L103" s="11">
        <v>2021</v>
      </c>
      <c r="M103">
        <f t="shared" si="1"/>
        <v>33</v>
      </c>
    </row>
    <row r="104" spans="1:13" x14ac:dyDescent="0.2">
      <c r="A104" s="5">
        <v>1000109</v>
      </c>
      <c r="B104" s="6" t="s">
        <v>116</v>
      </c>
      <c r="C104" s="6" t="s">
        <v>16</v>
      </c>
      <c r="D104" s="6" t="s">
        <v>22</v>
      </c>
      <c r="E104" s="6">
        <v>15</v>
      </c>
      <c r="F104" s="6" t="s">
        <v>18</v>
      </c>
      <c r="G104" s="7">
        <v>9</v>
      </c>
      <c r="H104" s="6">
        <v>1</v>
      </c>
      <c r="I104" s="6">
        <v>10</v>
      </c>
      <c r="J104" s="6">
        <v>14</v>
      </c>
      <c r="K104" s="6">
        <v>16</v>
      </c>
      <c r="L104" s="8">
        <v>19131</v>
      </c>
      <c r="M104">
        <f t="shared" si="1"/>
        <v>64</v>
      </c>
    </row>
    <row r="105" spans="1:13" x14ac:dyDescent="0.2">
      <c r="A105" s="9">
        <v>1000110</v>
      </c>
      <c r="B105" s="10" t="s">
        <v>117</v>
      </c>
      <c r="C105" s="10" t="s">
        <v>16</v>
      </c>
      <c r="D105" s="10" t="s">
        <v>20</v>
      </c>
      <c r="E105" s="10">
        <v>2</v>
      </c>
      <c r="F105" s="10" t="s">
        <v>23</v>
      </c>
      <c r="G105" s="7">
        <v>6</v>
      </c>
      <c r="H105" s="10">
        <v>0</v>
      </c>
      <c r="I105" s="10">
        <v>5</v>
      </c>
      <c r="J105" s="10">
        <v>6</v>
      </c>
      <c r="K105" s="10">
        <v>9</v>
      </c>
      <c r="L105" s="11">
        <v>6923</v>
      </c>
      <c r="M105">
        <f t="shared" si="1"/>
        <v>28</v>
      </c>
    </row>
    <row r="106" spans="1:13" x14ac:dyDescent="0.2">
      <c r="A106" s="5">
        <v>1000111</v>
      </c>
      <c r="B106" s="6" t="s">
        <v>27</v>
      </c>
      <c r="C106" s="6" t="s">
        <v>16</v>
      </c>
      <c r="D106" s="6" t="s">
        <v>28</v>
      </c>
      <c r="E106" s="6">
        <v>15</v>
      </c>
      <c r="F106" s="6" t="s">
        <v>18</v>
      </c>
      <c r="G106" s="7">
        <v>17</v>
      </c>
      <c r="H106" s="6">
        <v>0</v>
      </c>
      <c r="I106" s="6">
        <v>1</v>
      </c>
      <c r="J106" s="6">
        <v>14</v>
      </c>
      <c r="K106" s="6">
        <v>16</v>
      </c>
      <c r="L106" s="8">
        <v>15351</v>
      </c>
      <c r="M106">
        <f t="shared" si="1"/>
        <v>63</v>
      </c>
    </row>
    <row r="107" spans="1:13" x14ac:dyDescent="0.2">
      <c r="A107" s="9">
        <v>1000112</v>
      </c>
      <c r="B107" s="10" t="s">
        <v>80</v>
      </c>
      <c r="C107" s="10" t="s">
        <v>16</v>
      </c>
      <c r="D107" s="10" t="s">
        <v>20</v>
      </c>
      <c r="E107" s="10">
        <v>16</v>
      </c>
      <c r="F107" s="10" t="s">
        <v>18</v>
      </c>
      <c r="G107" s="7">
        <v>10</v>
      </c>
      <c r="H107" s="10">
        <v>1</v>
      </c>
      <c r="I107" s="10">
        <v>3</v>
      </c>
      <c r="J107" s="10">
        <v>4</v>
      </c>
      <c r="K107" s="10">
        <v>5</v>
      </c>
      <c r="L107" s="11">
        <v>13575</v>
      </c>
      <c r="M107">
        <f t="shared" si="1"/>
        <v>38</v>
      </c>
    </row>
    <row r="108" spans="1:13" x14ac:dyDescent="0.2">
      <c r="A108" s="5">
        <v>1000113</v>
      </c>
      <c r="B108" s="6" t="s">
        <v>43</v>
      </c>
      <c r="C108" s="6" t="s">
        <v>16</v>
      </c>
      <c r="D108" s="6" t="s">
        <v>40</v>
      </c>
      <c r="E108" s="6">
        <v>12</v>
      </c>
      <c r="F108" s="6" t="s">
        <v>18</v>
      </c>
      <c r="G108" s="7">
        <v>0</v>
      </c>
      <c r="H108" s="6">
        <v>0</v>
      </c>
      <c r="I108" s="6">
        <v>1</v>
      </c>
      <c r="J108" s="6">
        <v>8</v>
      </c>
      <c r="K108" s="6">
        <v>17</v>
      </c>
      <c r="L108" s="8">
        <v>19697</v>
      </c>
      <c r="M108">
        <f t="shared" si="1"/>
        <v>38</v>
      </c>
    </row>
    <row r="109" spans="1:13" x14ac:dyDescent="0.2">
      <c r="A109" s="9">
        <v>1000114</v>
      </c>
      <c r="B109" s="10" t="s">
        <v>118</v>
      </c>
      <c r="C109" s="10" t="s">
        <v>12</v>
      </c>
      <c r="D109" s="10" t="s">
        <v>20</v>
      </c>
      <c r="E109" s="10">
        <v>2</v>
      </c>
      <c r="F109" s="10" t="s">
        <v>18</v>
      </c>
      <c r="G109" s="7">
        <v>20</v>
      </c>
      <c r="H109" s="10">
        <v>0</v>
      </c>
      <c r="I109" s="10">
        <v>3</v>
      </c>
      <c r="J109" s="10">
        <v>4</v>
      </c>
      <c r="K109" s="10">
        <v>5</v>
      </c>
      <c r="L109" s="11">
        <v>10930</v>
      </c>
      <c r="M109">
        <f t="shared" si="1"/>
        <v>34</v>
      </c>
    </row>
    <row r="110" spans="1:13" x14ac:dyDescent="0.2">
      <c r="A110" s="5">
        <v>1000116</v>
      </c>
      <c r="B110" s="6" t="s">
        <v>119</v>
      </c>
      <c r="C110" s="6" t="s">
        <v>16</v>
      </c>
      <c r="D110" s="6" t="s">
        <v>20</v>
      </c>
      <c r="E110" s="6">
        <v>17</v>
      </c>
      <c r="F110" s="6" t="s">
        <v>18</v>
      </c>
      <c r="G110" s="7">
        <v>19</v>
      </c>
      <c r="H110" s="6">
        <v>1</v>
      </c>
      <c r="I110" s="6">
        <v>2</v>
      </c>
      <c r="J110" s="6">
        <v>9</v>
      </c>
      <c r="K110" s="6">
        <v>15</v>
      </c>
      <c r="L110" s="8">
        <v>16171</v>
      </c>
      <c r="M110">
        <f t="shared" si="1"/>
        <v>62</v>
      </c>
    </row>
    <row r="111" spans="1:13" x14ac:dyDescent="0.2">
      <c r="A111" s="9">
        <v>1000117</v>
      </c>
      <c r="B111" s="10" t="s">
        <v>120</v>
      </c>
      <c r="C111" s="10" t="s">
        <v>16</v>
      </c>
      <c r="D111" s="10" t="s">
        <v>20</v>
      </c>
      <c r="E111" s="10">
        <v>17</v>
      </c>
      <c r="F111" s="10" t="s">
        <v>14</v>
      </c>
      <c r="G111" s="7">
        <v>0</v>
      </c>
      <c r="H111" s="10">
        <v>1</v>
      </c>
      <c r="I111" s="10">
        <v>1</v>
      </c>
      <c r="J111" s="10">
        <v>2</v>
      </c>
      <c r="K111" s="10">
        <v>16</v>
      </c>
      <c r="L111" s="11">
        <v>8337</v>
      </c>
      <c r="M111">
        <f t="shared" si="1"/>
        <v>36</v>
      </c>
    </row>
    <row r="112" spans="1:13" x14ac:dyDescent="0.2">
      <c r="A112" s="5">
        <v>1000118</v>
      </c>
      <c r="B112" s="6" t="s">
        <v>121</v>
      </c>
      <c r="C112" s="6" t="s">
        <v>16</v>
      </c>
      <c r="D112" s="6" t="s">
        <v>28</v>
      </c>
      <c r="E112" s="6">
        <v>17</v>
      </c>
      <c r="F112" s="6" t="s">
        <v>18</v>
      </c>
      <c r="G112" s="7">
        <v>17</v>
      </c>
      <c r="H112" s="6">
        <v>0</v>
      </c>
      <c r="I112" s="6">
        <v>8</v>
      </c>
      <c r="J112" s="6">
        <v>14</v>
      </c>
      <c r="K112" s="6"/>
      <c r="L112" s="8">
        <v>8081</v>
      </c>
      <c r="M112">
        <f t="shared" si="1"/>
        <v>56</v>
      </c>
    </row>
    <row r="113" spans="1:13" x14ac:dyDescent="0.2">
      <c r="A113" s="9">
        <v>1000119</v>
      </c>
      <c r="B113" s="10" t="s">
        <v>122</v>
      </c>
      <c r="C113" s="10" t="s">
        <v>12</v>
      </c>
      <c r="D113" s="10" t="s">
        <v>13</v>
      </c>
      <c r="E113" s="10">
        <v>10</v>
      </c>
      <c r="F113" s="10" t="s">
        <v>18</v>
      </c>
      <c r="G113" s="7">
        <v>19</v>
      </c>
      <c r="H113" s="10">
        <v>0</v>
      </c>
      <c r="I113" s="10">
        <v>5</v>
      </c>
      <c r="J113" s="10"/>
      <c r="K113" s="10"/>
      <c r="L113" s="11">
        <v>5277</v>
      </c>
      <c r="M113">
        <f t="shared" si="1"/>
        <v>34</v>
      </c>
    </row>
    <row r="114" spans="1:13" x14ac:dyDescent="0.2">
      <c r="A114" s="5">
        <v>1000120</v>
      </c>
      <c r="B114" s="6" t="s">
        <v>123</v>
      </c>
      <c r="C114" s="6" t="s">
        <v>16</v>
      </c>
      <c r="D114" s="6" t="s">
        <v>20</v>
      </c>
      <c r="E114" s="6">
        <v>11</v>
      </c>
      <c r="F114" s="6" t="s">
        <v>18</v>
      </c>
      <c r="G114" s="7">
        <v>2</v>
      </c>
      <c r="H114" s="6">
        <v>0</v>
      </c>
      <c r="I114" s="6">
        <v>6</v>
      </c>
      <c r="J114" s="6">
        <v>16</v>
      </c>
      <c r="K114" s="6"/>
      <c r="L114" s="8">
        <v>16128</v>
      </c>
      <c r="M114">
        <f t="shared" si="1"/>
        <v>35</v>
      </c>
    </row>
    <row r="115" spans="1:13" x14ac:dyDescent="0.2">
      <c r="A115" s="9">
        <v>1000121</v>
      </c>
      <c r="B115" s="10" t="s">
        <v>124</v>
      </c>
      <c r="C115" s="10" t="s">
        <v>16</v>
      </c>
      <c r="D115" s="10" t="s">
        <v>28</v>
      </c>
      <c r="E115" s="10">
        <v>7</v>
      </c>
      <c r="F115" s="10" t="s">
        <v>18</v>
      </c>
      <c r="G115" s="7">
        <v>4</v>
      </c>
      <c r="H115" s="10">
        <v>0</v>
      </c>
      <c r="I115" s="10">
        <v>5</v>
      </c>
      <c r="J115" s="10"/>
      <c r="K115" s="10"/>
      <c r="L115" s="11">
        <v>3627</v>
      </c>
      <c r="M115">
        <f t="shared" si="1"/>
        <v>16</v>
      </c>
    </row>
    <row r="116" spans="1:13" x14ac:dyDescent="0.2">
      <c r="A116" s="5">
        <v>1000122</v>
      </c>
      <c r="B116" s="6" t="s">
        <v>125</v>
      </c>
      <c r="C116" s="6" t="s">
        <v>12</v>
      </c>
      <c r="D116" s="6" t="s">
        <v>40</v>
      </c>
      <c r="E116" s="6">
        <v>4</v>
      </c>
      <c r="F116" s="6" t="s">
        <v>18</v>
      </c>
      <c r="G116" s="7">
        <v>1</v>
      </c>
      <c r="H116" s="6">
        <v>0</v>
      </c>
      <c r="I116" s="6">
        <v>1</v>
      </c>
      <c r="J116" s="6">
        <v>2</v>
      </c>
      <c r="K116" s="6">
        <v>15</v>
      </c>
      <c r="L116" s="8">
        <v>4530</v>
      </c>
      <c r="M116">
        <f t="shared" si="1"/>
        <v>23</v>
      </c>
    </row>
    <row r="117" spans="1:13" x14ac:dyDescent="0.2">
      <c r="A117" s="9">
        <v>1000123</v>
      </c>
      <c r="B117" s="10" t="s">
        <v>126</v>
      </c>
      <c r="C117" s="10" t="s">
        <v>16</v>
      </c>
      <c r="D117" s="10" t="s">
        <v>28</v>
      </c>
      <c r="E117" s="10">
        <v>9</v>
      </c>
      <c r="F117" s="10" t="s">
        <v>23</v>
      </c>
      <c r="G117" s="7">
        <v>9</v>
      </c>
      <c r="H117" s="10">
        <v>1</v>
      </c>
      <c r="I117" s="10">
        <v>5</v>
      </c>
      <c r="J117" s="10"/>
      <c r="K117" s="10"/>
      <c r="L117" s="11">
        <v>3639</v>
      </c>
      <c r="M117">
        <f t="shared" si="1"/>
        <v>23</v>
      </c>
    </row>
    <row r="118" spans="1:13" x14ac:dyDescent="0.2">
      <c r="A118" s="5">
        <v>1000124</v>
      </c>
      <c r="B118" s="6" t="s">
        <v>127</v>
      </c>
      <c r="C118" s="6" t="s">
        <v>16</v>
      </c>
      <c r="D118" s="6" t="s">
        <v>17</v>
      </c>
      <c r="E118" s="6">
        <v>7</v>
      </c>
      <c r="F118" s="6" t="s">
        <v>18</v>
      </c>
      <c r="G118" s="7">
        <v>16</v>
      </c>
      <c r="H118" s="6">
        <v>1</v>
      </c>
      <c r="I118" s="6">
        <v>8</v>
      </c>
      <c r="J118" s="6"/>
      <c r="K118" s="6"/>
      <c r="L118" s="8">
        <v>7904</v>
      </c>
      <c r="M118">
        <f t="shared" si="1"/>
        <v>31</v>
      </c>
    </row>
    <row r="119" spans="1:13" x14ac:dyDescent="0.2">
      <c r="A119" s="9">
        <v>1000125</v>
      </c>
      <c r="B119" s="10" t="s">
        <v>128</v>
      </c>
      <c r="C119" s="10" t="s">
        <v>16</v>
      </c>
      <c r="D119" s="10" t="s">
        <v>22</v>
      </c>
      <c r="E119" s="10">
        <v>14</v>
      </c>
      <c r="F119" s="10" t="s">
        <v>23</v>
      </c>
      <c r="G119" s="7">
        <v>17</v>
      </c>
      <c r="H119" s="10">
        <v>1</v>
      </c>
      <c r="I119" s="10">
        <v>11</v>
      </c>
      <c r="J119" s="10"/>
      <c r="K119" s="10"/>
      <c r="L119" s="11">
        <v>4497</v>
      </c>
      <c r="M119">
        <f t="shared" si="1"/>
        <v>42</v>
      </c>
    </row>
    <row r="120" spans="1:13" x14ac:dyDescent="0.2">
      <c r="A120" s="5">
        <v>1000126</v>
      </c>
      <c r="B120" s="6" t="s">
        <v>116</v>
      </c>
      <c r="C120" s="6" t="s">
        <v>16</v>
      </c>
      <c r="D120" s="6" t="s">
        <v>40</v>
      </c>
      <c r="E120" s="6">
        <v>9</v>
      </c>
      <c r="F120" s="6" t="s">
        <v>23</v>
      </c>
      <c r="G120" s="7">
        <v>7</v>
      </c>
      <c r="H120" s="6">
        <v>0</v>
      </c>
      <c r="I120" s="6">
        <v>10</v>
      </c>
      <c r="J120" s="6">
        <v>14</v>
      </c>
      <c r="K120" s="6">
        <v>16</v>
      </c>
      <c r="L120" s="8">
        <v>23233</v>
      </c>
      <c r="M120">
        <f t="shared" si="1"/>
        <v>56</v>
      </c>
    </row>
    <row r="121" spans="1:13" x14ac:dyDescent="0.2">
      <c r="A121" s="9">
        <v>1000127</v>
      </c>
      <c r="B121" s="10" t="s">
        <v>98</v>
      </c>
      <c r="C121" s="10" t="s">
        <v>12</v>
      </c>
      <c r="D121" s="10" t="s">
        <v>22</v>
      </c>
      <c r="E121" s="10">
        <v>3</v>
      </c>
      <c r="F121" s="10" t="s">
        <v>18</v>
      </c>
      <c r="G121" s="7">
        <v>14</v>
      </c>
      <c r="H121" s="10">
        <v>1</v>
      </c>
      <c r="I121" s="10">
        <v>1</v>
      </c>
      <c r="J121" s="10">
        <v>2</v>
      </c>
      <c r="K121" s="10">
        <v>5</v>
      </c>
      <c r="L121" s="11">
        <v>19681</v>
      </c>
      <c r="M121">
        <f t="shared" si="1"/>
        <v>25</v>
      </c>
    </row>
    <row r="122" spans="1:13" x14ac:dyDescent="0.2">
      <c r="A122" s="5">
        <v>1000128</v>
      </c>
      <c r="B122" s="6" t="s">
        <v>129</v>
      </c>
      <c r="C122" s="6" t="s">
        <v>16</v>
      </c>
      <c r="D122" s="6" t="s">
        <v>17</v>
      </c>
      <c r="E122" s="6">
        <v>6</v>
      </c>
      <c r="F122" s="6" t="s">
        <v>14</v>
      </c>
      <c r="G122" s="7">
        <v>2</v>
      </c>
      <c r="H122" s="6">
        <v>1</v>
      </c>
      <c r="I122" s="6">
        <v>5</v>
      </c>
      <c r="J122" s="6">
        <v>11</v>
      </c>
      <c r="K122" s="6">
        <v>12</v>
      </c>
      <c r="L122" s="8">
        <v>8629</v>
      </c>
      <c r="M122">
        <f t="shared" si="1"/>
        <v>36</v>
      </c>
    </row>
    <row r="123" spans="1:13" x14ac:dyDescent="0.2">
      <c r="A123" s="9">
        <v>1000129</v>
      </c>
      <c r="B123" s="10" t="s">
        <v>130</v>
      </c>
      <c r="C123" s="10" t="s">
        <v>16</v>
      </c>
      <c r="D123" s="10" t="s">
        <v>20</v>
      </c>
      <c r="E123" s="10">
        <v>11</v>
      </c>
      <c r="F123" s="10" t="s">
        <v>18</v>
      </c>
      <c r="G123" s="7">
        <v>3</v>
      </c>
      <c r="H123" s="10">
        <v>0</v>
      </c>
      <c r="I123" s="10">
        <v>1</v>
      </c>
      <c r="J123" s="10"/>
      <c r="K123" s="10"/>
      <c r="L123" s="11">
        <v>15383</v>
      </c>
      <c r="M123">
        <f t="shared" si="1"/>
        <v>15</v>
      </c>
    </row>
    <row r="124" spans="1:13" x14ac:dyDescent="0.2">
      <c r="A124" s="5">
        <v>1000130</v>
      </c>
      <c r="B124" s="6" t="s">
        <v>131</v>
      </c>
      <c r="C124" s="6" t="s">
        <v>16</v>
      </c>
      <c r="D124" s="6" t="s">
        <v>28</v>
      </c>
      <c r="E124" s="6">
        <v>17</v>
      </c>
      <c r="F124" s="6" t="s">
        <v>23</v>
      </c>
      <c r="G124" s="7">
        <v>3</v>
      </c>
      <c r="H124" s="6">
        <v>1</v>
      </c>
      <c r="I124" s="6">
        <v>2</v>
      </c>
      <c r="J124" s="6">
        <v>3</v>
      </c>
      <c r="K124" s="6">
        <v>15</v>
      </c>
      <c r="L124" s="8">
        <v>3688</v>
      </c>
      <c r="M124">
        <f t="shared" si="1"/>
        <v>40</v>
      </c>
    </row>
    <row r="125" spans="1:13" x14ac:dyDescent="0.2">
      <c r="A125" s="9">
        <v>1000131</v>
      </c>
      <c r="B125" s="10" t="s">
        <v>132</v>
      </c>
      <c r="C125" s="10" t="s">
        <v>16</v>
      </c>
      <c r="D125" s="10" t="s">
        <v>40</v>
      </c>
      <c r="E125" s="10">
        <v>4</v>
      </c>
      <c r="F125" s="10" t="s">
        <v>18</v>
      </c>
      <c r="G125" s="7">
        <v>14</v>
      </c>
      <c r="H125" s="10">
        <v>0</v>
      </c>
      <c r="I125" s="10">
        <v>5</v>
      </c>
      <c r="J125" s="10">
        <v>8</v>
      </c>
      <c r="K125" s="10"/>
      <c r="L125" s="11">
        <v>6886</v>
      </c>
      <c r="M125">
        <f t="shared" si="1"/>
        <v>31</v>
      </c>
    </row>
    <row r="126" spans="1:13" x14ac:dyDescent="0.2">
      <c r="A126" s="5">
        <v>1000132</v>
      </c>
      <c r="B126" s="6" t="s">
        <v>133</v>
      </c>
      <c r="C126" s="6" t="s">
        <v>16</v>
      </c>
      <c r="D126" s="6" t="s">
        <v>20</v>
      </c>
      <c r="E126" s="6">
        <v>17</v>
      </c>
      <c r="F126" s="6" t="s">
        <v>18</v>
      </c>
      <c r="G126" s="7">
        <v>4</v>
      </c>
      <c r="H126" s="6">
        <v>0</v>
      </c>
      <c r="I126" s="6">
        <v>5</v>
      </c>
      <c r="J126" s="6"/>
      <c r="K126" s="6"/>
      <c r="L126" s="8">
        <v>8709</v>
      </c>
      <c r="M126">
        <f t="shared" si="1"/>
        <v>26</v>
      </c>
    </row>
    <row r="127" spans="1:13" x14ac:dyDescent="0.2">
      <c r="A127" s="9">
        <v>1000133</v>
      </c>
      <c r="B127" s="10" t="s">
        <v>134</v>
      </c>
      <c r="C127" s="10" t="s">
        <v>12</v>
      </c>
      <c r="D127" s="10" t="s">
        <v>20</v>
      </c>
      <c r="E127" s="10">
        <v>0</v>
      </c>
      <c r="F127" s="10" t="s">
        <v>18</v>
      </c>
      <c r="G127" s="7">
        <v>10</v>
      </c>
      <c r="H127" s="10">
        <v>1</v>
      </c>
      <c r="I127" s="10">
        <v>5</v>
      </c>
      <c r="J127" s="10">
        <v>14</v>
      </c>
      <c r="K127" s="10"/>
      <c r="L127" s="11">
        <v>6954</v>
      </c>
      <c r="M127">
        <f t="shared" si="1"/>
        <v>29</v>
      </c>
    </row>
    <row r="128" spans="1:13" x14ac:dyDescent="0.2">
      <c r="A128" s="5">
        <v>1000134</v>
      </c>
      <c r="B128" s="6" t="s">
        <v>135</v>
      </c>
      <c r="C128" s="6" t="s">
        <v>16</v>
      </c>
      <c r="D128" s="6" t="s">
        <v>20</v>
      </c>
      <c r="E128" s="6">
        <v>0</v>
      </c>
      <c r="F128" s="6" t="s">
        <v>18</v>
      </c>
      <c r="G128" s="7">
        <v>10</v>
      </c>
      <c r="H128" s="6">
        <v>1</v>
      </c>
      <c r="I128" s="6">
        <v>5</v>
      </c>
      <c r="J128" s="6"/>
      <c r="K128" s="6"/>
      <c r="L128" s="8">
        <v>3622</v>
      </c>
      <c r="M128">
        <f t="shared" si="1"/>
        <v>15</v>
      </c>
    </row>
    <row r="129" spans="1:13" x14ac:dyDescent="0.2">
      <c r="A129" s="9">
        <v>1000135</v>
      </c>
      <c r="B129" s="10" t="s">
        <v>136</v>
      </c>
      <c r="C129" s="10" t="s">
        <v>16</v>
      </c>
      <c r="D129" s="10" t="s">
        <v>40</v>
      </c>
      <c r="E129" s="10">
        <v>4</v>
      </c>
      <c r="F129" s="10" t="s">
        <v>18</v>
      </c>
      <c r="G129" s="7">
        <v>15</v>
      </c>
      <c r="H129" s="10">
        <v>1</v>
      </c>
      <c r="I129" s="10">
        <v>2</v>
      </c>
      <c r="J129" s="10">
        <v>5</v>
      </c>
      <c r="K129" s="10">
        <v>15</v>
      </c>
      <c r="L129" s="11">
        <v>16241</v>
      </c>
      <c r="M129">
        <f t="shared" si="1"/>
        <v>41</v>
      </c>
    </row>
    <row r="130" spans="1:13" x14ac:dyDescent="0.2">
      <c r="A130" s="5">
        <v>1000136</v>
      </c>
      <c r="B130" s="6" t="s">
        <v>137</v>
      </c>
      <c r="C130" s="6" t="s">
        <v>16</v>
      </c>
      <c r="D130" s="6" t="s">
        <v>40</v>
      </c>
      <c r="E130" s="6">
        <v>2</v>
      </c>
      <c r="F130" s="6" t="s">
        <v>23</v>
      </c>
      <c r="G130" s="7">
        <v>16</v>
      </c>
      <c r="H130" s="6">
        <v>0</v>
      </c>
      <c r="I130" s="6">
        <v>5</v>
      </c>
      <c r="J130" s="6">
        <v>12</v>
      </c>
      <c r="K130" s="6">
        <v>14</v>
      </c>
      <c r="L130" s="8">
        <v>8850</v>
      </c>
      <c r="M130">
        <f t="shared" si="1"/>
        <v>49</v>
      </c>
    </row>
    <row r="131" spans="1:13" x14ac:dyDescent="0.2">
      <c r="A131" s="9">
        <v>1000137</v>
      </c>
      <c r="B131" s="10" t="s">
        <v>138</v>
      </c>
      <c r="C131" s="10" t="s">
        <v>12</v>
      </c>
      <c r="D131" s="10" t="s">
        <v>22</v>
      </c>
      <c r="E131" s="10">
        <v>6</v>
      </c>
      <c r="F131" s="10" t="s">
        <v>18</v>
      </c>
      <c r="G131" s="7">
        <v>20</v>
      </c>
      <c r="H131" s="10">
        <v>1</v>
      </c>
      <c r="I131" s="10">
        <v>8</v>
      </c>
      <c r="J131" s="10"/>
      <c r="K131" s="10"/>
      <c r="L131" s="11">
        <v>8126</v>
      </c>
      <c r="M131">
        <f t="shared" ref="M131:M194" si="2">SUM(E131,G131,I131,J131,K131)</f>
        <v>34</v>
      </c>
    </row>
    <row r="132" spans="1:13" x14ac:dyDescent="0.2">
      <c r="A132" s="5">
        <v>1000138</v>
      </c>
      <c r="B132" s="6" t="s">
        <v>139</v>
      </c>
      <c r="C132" s="6" t="s">
        <v>16</v>
      </c>
      <c r="D132" s="6" t="s">
        <v>40</v>
      </c>
      <c r="E132" s="6">
        <v>20</v>
      </c>
      <c r="F132" s="6" t="s">
        <v>18</v>
      </c>
      <c r="G132" s="7">
        <v>14</v>
      </c>
      <c r="H132" s="6">
        <v>1</v>
      </c>
      <c r="I132" s="6">
        <v>1</v>
      </c>
      <c r="J132" s="6">
        <v>6</v>
      </c>
      <c r="K132" s="6">
        <v>8</v>
      </c>
      <c r="L132" s="8">
        <v>19391</v>
      </c>
      <c r="M132">
        <f t="shared" si="2"/>
        <v>49</v>
      </c>
    </row>
    <row r="133" spans="1:13" x14ac:dyDescent="0.2">
      <c r="A133" s="9">
        <v>1000139</v>
      </c>
      <c r="B133" s="10" t="s">
        <v>140</v>
      </c>
      <c r="C133" s="10" t="s">
        <v>12</v>
      </c>
      <c r="D133" s="10" t="s">
        <v>20</v>
      </c>
      <c r="E133" s="10">
        <v>20</v>
      </c>
      <c r="F133" s="10" t="s">
        <v>18</v>
      </c>
      <c r="G133" s="7">
        <v>4</v>
      </c>
      <c r="H133" s="10">
        <v>0</v>
      </c>
      <c r="I133" s="10">
        <v>1</v>
      </c>
      <c r="J133" s="10">
        <v>15</v>
      </c>
      <c r="K133" s="10">
        <v>16</v>
      </c>
      <c r="L133" s="11">
        <v>7773</v>
      </c>
      <c r="M133">
        <f t="shared" si="2"/>
        <v>56</v>
      </c>
    </row>
    <row r="134" spans="1:13" x14ac:dyDescent="0.2">
      <c r="A134" s="5">
        <v>1000140</v>
      </c>
      <c r="B134" s="6" t="s">
        <v>141</v>
      </c>
      <c r="C134" s="6" t="s">
        <v>12</v>
      </c>
      <c r="D134" s="6" t="s">
        <v>28</v>
      </c>
      <c r="E134" s="6">
        <v>1</v>
      </c>
      <c r="F134" s="6" t="s">
        <v>23</v>
      </c>
      <c r="G134" s="7">
        <v>10</v>
      </c>
      <c r="H134" s="6">
        <v>0</v>
      </c>
      <c r="I134" s="6">
        <v>1</v>
      </c>
      <c r="J134" s="6">
        <v>2</v>
      </c>
      <c r="K134" s="6">
        <v>13</v>
      </c>
      <c r="L134" s="8">
        <v>3843</v>
      </c>
      <c r="M134">
        <f t="shared" si="2"/>
        <v>27</v>
      </c>
    </row>
    <row r="135" spans="1:13" x14ac:dyDescent="0.2">
      <c r="A135" s="9">
        <v>1000142</v>
      </c>
      <c r="B135" s="10" t="s">
        <v>142</v>
      </c>
      <c r="C135" s="10" t="s">
        <v>16</v>
      </c>
      <c r="D135" s="10" t="s">
        <v>20</v>
      </c>
      <c r="E135" s="10">
        <v>7</v>
      </c>
      <c r="F135" s="10" t="s">
        <v>14</v>
      </c>
      <c r="G135" s="7">
        <v>6</v>
      </c>
      <c r="H135" s="10">
        <v>0</v>
      </c>
      <c r="I135" s="10">
        <v>5</v>
      </c>
      <c r="J135" s="10">
        <v>9</v>
      </c>
      <c r="K135" s="10">
        <v>14</v>
      </c>
      <c r="L135" s="11">
        <v>5267</v>
      </c>
      <c r="M135">
        <f t="shared" si="2"/>
        <v>41</v>
      </c>
    </row>
    <row r="136" spans="1:13" x14ac:dyDescent="0.2">
      <c r="A136" s="5">
        <v>1000143</v>
      </c>
      <c r="B136" s="6" t="s">
        <v>143</v>
      </c>
      <c r="C136" s="6" t="s">
        <v>16</v>
      </c>
      <c r="D136" s="6" t="s">
        <v>40</v>
      </c>
      <c r="E136" s="6">
        <v>3</v>
      </c>
      <c r="F136" s="6" t="s">
        <v>18</v>
      </c>
      <c r="G136" s="7">
        <v>3</v>
      </c>
      <c r="H136" s="6">
        <v>0</v>
      </c>
      <c r="I136" s="6">
        <v>5</v>
      </c>
      <c r="J136" s="6"/>
      <c r="K136" s="6"/>
      <c r="L136" s="8">
        <v>7170</v>
      </c>
      <c r="M136">
        <f t="shared" si="2"/>
        <v>11</v>
      </c>
    </row>
    <row r="137" spans="1:13" x14ac:dyDescent="0.2">
      <c r="A137" s="9">
        <v>1000145</v>
      </c>
      <c r="B137" s="10" t="s">
        <v>144</v>
      </c>
      <c r="C137" s="10" t="s">
        <v>16</v>
      </c>
      <c r="D137" s="10" t="s">
        <v>40</v>
      </c>
      <c r="E137" s="10">
        <v>4</v>
      </c>
      <c r="F137" s="10" t="s">
        <v>18</v>
      </c>
      <c r="G137" s="7">
        <v>15</v>
      </c>
      <c r="H137" s="10">
        <v>0</v>
      </c>
      <c r="I137" s="10">
        <v>16</v>
      </c>
      <c r="J137" s="10"/>
      <c r="K137" s="10"/>
      <c r="L137" s="11">
        <v>16772</v>
      </c>
      <c r="M137">
        <f t="shared" si="2"/>
        <v>35</v>
      </c>
    </row>
    <row r="138" spans="1:13" x14ac:dyDescent="0.2">
      <c r="A138" s="5">
        <v>1000146</v>
      </c>
      <c r="B138" s="6" t="s">
        <v>145</v>
      </c>
      <c r="C138" s="6" t="s">
        <v>12</v>
      </c>
      <c r="D138" s="6" t="s">
        <v>28</v>
      </c>
      <c r="E138" s="6">
        <v>20</v>
      </c>
      <c r="F138" s="6" t="s">
        <v>23</v>
      </c>
      <c r="G138" s="7">
        <v>2</v>
      </c>
      <c r="H138" s="6">
        <v>1</v>
      </c>
      <c r="I138" s="6">
        <v>1</v>
      </c>
      <c r="J138" s="6">
        <v>6</v>
      </c>
      <c r="K138" s="6">
        <v>14</v>
      </c>
      <c r="L138" s="8">
        <v>15659</v>
      </c>
      <c r="M138">
        <f t="shared" si="2"/>
        <v>43</v>
      </c>
    </row>
    <row r="139" spans="1:13" x14ac:dyDescent="0.2">
      <c r="A139" s="9">
        <v>1000147</v>
      </c>
      <c r="B139" s="10" t="s">
        <v>21</v>
      </c>
      <c r="C139" s="10" t="s">
        <v>16</v>
      </c>
      <c r="D139" s="10" t="s">
        <v>40</v>
      </c>
      <c r="E139" s="10">
        <v>4</v>
      </c>
      <c r="F139" s="10" t="s">
        <v>23</v>
      </c>
      <c r="G139" s="7">
        <v>0</v>
      </c>
      <c r="H139" s="10">
        <v>0</v>
      </c>
      <c r="I139" s="10">
        <v>1</v>
      </c>
      <c r="J139" s="10">
        <v>8</v>
      </c>
      <c r="K139" s="10">
        <v>17</v>
      </c>
      <c r="L139" s="11">
        <v>19474</v>
      </c>
      <c r="M139">
        <f t="shared" si="2"/>
        <v>30</v>
      </c>
    </row>
    <row r="140" spans="1:13" x14ac:dyDescent="0.2">
      <c r="A140" s="5">
        <v>1000148</v>
      </c>
      <c r="B140" s="6" t="s">
        <v>21</v>
      </c>
      <c r="C140" s="6" t="s">
        <v>16</v>
      </c>
      <c r="D140" s="6" t="s">
        <v>26</v>
      </c>
      <c r="E140" s="6">
        <v>17</v>
      </c>
      <c r="F140" s="6" t="s">
        <v>23</v>
      </c>
      <c r="G140" s="7">
        <v>9</v>
      </c>
      <c r="H140" s="6">
        <v>1</v>
      </c>
      <c r="I140" s="6">
        <v>1</v>
      </c>
      <c r="J140" s="6">
        <v>8</v>
      </c>
      <c r="K140" s="6">
        <v>17</v>
      </c>
      <c r="L140" s="8">
        <v>19031</v>
      </c>
      <c r="M140">
        <f t="shared" si="2"/>
        <v>52</v>
      </c>
    </row>
    <row r="141" spans="1:13" x14ac:dyDescent="0.2">
      <c r="A141" s="9">
        <v>1000149</v>
      </c>
      <c r="B141" s="10" t="s">
        <v>146</v>
      </c>
      <c r="C141" s="10" t="s">
        <v>16</v>
      </c>
      <c r="D141" s="10" t="s">
        <v>20</v>
      </c>
      <c r="E141" s="10">
        <v>1</v>
      </c>
      <c r="F141" s="10" t="s">
        <v>23</v>
      </c>
      <c r="G141" s="7">
        <v>4</v>
      </c>
      <c r="H141" s="10">
        <v>1</v>
      </c>
      <c r="I141" s="10">
        <v>6</v>
      </c>
      <c r="J141" s="10">
        <v>8</v>
      </c>
      <c r="K141" s="10">
        <v>10</v>
      </c>
      <c r="L141" s="11">
        <v>15969</v>
      </c>
      <c r="M141">
        <f t="shared" si="2"/>
        <v>29</v>
      </c>
    </row>
    <row r="142" spans="1:13" x14ac:dyDescent="0.2">
      <c r="A142" s="5">
        <v>1000150</v>
      </c>
      <c r="B142" s="6" t="s">
        <v>147</v>
      </c>
      <c r="C142" s="6" t="s">
        <v>16</v>
      </c>
      <c r="D142" s="6" t="s">
        <v>28</v>
      </c>
      <c r="E142" s="6">
        <v>7</v>
      </c>
      <c r="F142" s="6" t="s">
        <v>23</v>
      </c>
      <c r="G142" s="7">
        <v>1</v>
      </c>
      <c r="H142" s="6">
        <v>1</v>
      </c>
      <c r="I142" s="6">
        <v>8</v>
      </c>
      <c r="J142" s="6"/>
      <c r="K142" s="6"/>
      <c r="L142" s="8">
        <v>5865</v>
      </c>
      <c r="M142">
        <f t="shared" si="2"/>
        <v>16</v>
      </c>
    </row>
    <row r="143" spans="1:13" x14ac:dyDescent="0.2">
      <c r="A143" s="9">
        <v>1000151</v>
      </c>
      <c r="B143" s="10" t="s">
        <v>62</v>
      </c>
      <c r="C143" s="10" t="s">
        <v>12</v>
      </c>
      <c r="D143" s="10" t="s">
        <v>20</v>
      </c>
      <c r="E143" s="10">
        <v>20</v>
      </c>
      <c r="F143" s="10" t="s">
        <v>14</v>
      </c>
      <c r="G143" s="7">
        <v>6</v>
      </c>
      <c r="H143" s="10">
        <v>1</v>
      </c>
      <c r="I143" s="10">
        <v>1</v>
      </c>
      <c r="J143" s="10">
        <v>2</v>
      </c>
      <c r="K143" s="10">
        <v>14</v>
      </c>
      <c r="L143" s="11">
        <v>12063</v>
      </c>
      <c r="M143">
        <f t="shared" si="2"/>
        <v>43</v>
      </c>
    </row>
    <row r="144" spans="1:13" x14ac:dyDescent="0.2">
      <c r="A144" s="5">
        <v>1000152</v>
      </c>
      <c r="B144" s="6" t="s">
        <v>148</v>
      </c>
      <c r="C144" s="6" t="s">
        <v>16</v>
      </c>
      <c r="D144" s="6" t="s">
        <v>40</v>
      </c>
      <c r="E144" s="6">
        <v>4</v>
      </c>
      <c r="F144" s="6" t="s">
        <v>14</v>
      </c>
      <c r="G144" s="7">
        <v>4</v>
      </c>
      <c r="H144" s="6">
        <v>0</v>
      </c>
      <c r="I144" s="6">
        <v>5</v>
      </c>
      <c r="J144" s="6"/>
      <c r="K144" s="6"/>
      <c r="L144" s="8">
        <v>8744</v>
      </c>
      <c r="M144">
        <f t="shared" si="2"/>
        <v>13</v>
      </c>
    </row>
    <row r="145" spans="1:13" x14ac:dyDescent="0.2">
      <c r="A145" s="9">
        <v>1000153</v>
      </c>
      <c r="B145" s="10" t="s">
        <v>149</v>
      </c>
      <c r="C145" s="10" t="s">
        <v>16</v>
      </c>
      <c r="D145" s="10" t="s">
        <v>13</v>
      </c>
      <c r="E145" s="10">
        <v>10</v>
      </c>
      <c r="F145" s="10" t="s">
        <v>18</v>
      </c>
      <c r="G145" s="7">
        <v>7</v>
      </c>
      <c r="H145" s="10">
        <v>0</v>
      </c>
      <c r="I145" s="10">
        <v>5</v>
      </c>
      <c r="J145" s="10"/>
      <c r="K145" s="10"/>
      <c r="L145" s="11">
        <v>8588</v>
      </c>
      <c r="M145">
        <f t="shared" si="2"/>
        <v>22</v>
      </c>
    </row>
    <row r="146" spans="1:13" x14ac:dyDescent="0.2">
      <c r="A146" s="5">
        <v>1000154</v>
      </c>
      <c r="B146" s="6" t="s">
        <v>150</v>
      </c>
      <c r="C146" s="6" t="s">
        <v>16</v>
      </c>
      <c r="D146" s="6" t="s">
        <v>26</v>
      </c>
      <c r="E146" s="6">
        <v>20</v>
      </c>
      <c r="F146" s="6" t="s">
        <v>14</v>
      </c>
      <c r="G146" s="7">
        <v>0</v>
      </c>
      <c r="H146" s="6">
        <v>1</v>
      </c>
      <c r="I146" s="6">
        <v>1</v>
      </c>
      <c r="J146" s="6">
        <v>16</v>
      </c>
      <c r="K146" s="6"/>
      <c r="L146" s="8">
        <v>7821</v>
      </c>
      <c r="M146">
        <f t="shared" si="2"/>
        <v>37</v>
      </c>
    </row>
    <row r="147" spans="1:13" x14ac:dyDescent="0.2">
      <c r="A147" s="9">
        <v>1000155</v>
      </c>
      <c r="B147" s="10" t="s">
        <v>151</v>
      </c>
      <c r="C147" s="10" t="s">
        <v>16</v>
      </c>
      <c r="D147" s="10" t="s">
        <v>28</v>
      </c>
      <c r="E147" s="10">
        <v>12</v>
      </c>
      <c r="F147" s="10" t="s">
        <v>18</v>
      </c>
      <c r="G147" s="7">
        <v>7</v>
      </c>
      <c r="H147" s="10">
        <v>1</v>
      </c>
      <c r="I147" s="10">
        <v>5</v>
      </c>
      <c r="J147" s="10">
        <v>8</v>
      </c>
      <c r="K147" s="10"/>
      <c r="L147" s="11">
        <v>6967</v>
      </c>
      <c r="M147">
        <f t="shared" si="2"/>
        <v>32</v>
      </c>
    </row>
    <row r="148" spans="1:13" x14ac:dyDescent="0.2">
      <c r="A148" s="5">
        <v>1000156</v>
      </c>
      <c r="B148" s="6" t="s">
        <v>152</v>
      </c>
      <c r="C148" s="6" t="s">
        <v>12</v>
      </c>
      <c r="D148" s="6" t="s">
        <v>22</v>
      </c>
      <c r="E148" s="6">
        <v>7</v>
      </c>
      <c r="F148" s="6" t="s">
        <v>18</v>
      </c>
      <c r="G148" s="7">
        <v>0</v>
      </c>
      <c r="H148" s="6">
        <v>1</v>
      </c>
      <c r="I148" s="6">
        <v>8</v>
      </c>
      <c r="J148" s="6"/>
      <c r="K148" s="6"/>
      <c r="L148" s="8">
        <v>9872</v>
      </c>
      <c r="M148">
        <f t="shared" si="2"/>
        <v>15</v>
      </c>
    </row>
    <row r="149" spans="1:13" x14ac:dyDescent="0.2">
      <c r="A149" s="9">
        <v>1000157</v>
      </c>
      <c r="B149" s="10" t="s">
        <v>153</v>
      </c>
      <c r="C149" s="10" t="s">
        <v>16</v>
      </c>
      <c r="D149" s="10" t="s">
        <v>28</v>
      </c>
      <c r="E149" s="10">
        <v>16</v>
      </c>
      <c r="F149" s="10" t="s">
        <v>14</v>
      </c>
      <c r="G149" s="7">
        <v>5</v>
      </c>
      <c r="H149" s="10">
        <v>0</v>
      </c>
      <c r="I149" s="10">
        <v>1</v>
      </c>
      <c r="J149" s="10">
        <v>16</v>
      </c>
      <c r="K149" s="10"/>
      <c r="L149" s="11">
        <v>15544</v>
      </c>
      <c r="M149">
        <f t="shared" si="2"/>
        <v>38</v>
      </c>
    </row>
    <row r="150" spans="1:13" x14ac:dyDescent="0.2">
      <c r="A150" s="5">
        <v>1000158</v>
      </c>
      <c r="B150" s="6" t="s">
        <v>154</v>
      </c>
      <c r="C150" s="6" t="s">
        <v>16</v>
      </c>
      <c r="D150" s="6" t="s">
        <v>17</v>
      </c>
      <c r="E150" s="6">
        <v>7</v>
      </c>
      <c r="F150" s="6" t="s">
        <v>18</v>
      </c>
      <c r="G150" s="7">
        <v>4</v>
      </c>
      <c r="H150" s="6">
        <v>1</v>
      </c>
      <c r="I150" s="6">
        <v>8</v>
      </c>
      <c r="J150" s="6"/>
      <c r="K150" s="6"/>
      <c r="L150" s="8">
        <v>9703</v>
      </c>
      <c r="M150">
        <f t="shared" si="2"/>
        <v>19</v>
      </c>
    </row>
    <row r="151" spans="1:13" x14ac:dyDescent="0.2">
      <c r="A151" s="9">
        <v>1000159</v>
      </c>
      <c r="B151" s="10" t="s">
        <v>155</v>
      </c>
      <c r="C151" s="10" t="s">
        <v>12</v>
      </c>
      <c r="D151" s="10" t="s">
        <v>22</v>
      </c>
      <c r="E151" s="10">
        <v>0</v>
      </c>
      <c r="F151" s="10" t="s">
        <v>14</v>
      </c>
      <c r="G151" s="7">
        <v>7</v>
      </c>
      <c r="H151" s="10">
        <v>1</v>
      </c>
      <c r="I151" s="10">
        <v>2</v>
      </c>
      <c r="J151" s="10">
        <v>3</v>
      </c>
      <c r="K151" s="10">
        <v>10</v>
      </c>
      <c r="L151" s="11">
        <v>12828</v>
      </c>
      <c r="M151">
        <f t="shared" si="2"/>
        <v>22</v>
      </c>
    </row>
    <row r="152" spans="1:13" x14ac:dyDescent="0.2">
      <c r="A152" s="5">
        <v>1000160</v>
      </c>
      <c r="B152" s="6" t="s">
        <v>156</v>
      </c>
      <c r="C152" s="6" t="s">
        <v>16</v>
      </c>
      <c r="D152" s="6" t="s">
        <v>28</v>
      </c>
      <c r="E152" s="6">
        <v>7</v>
      </c>
      <c r="F152" s="6" t="s">
        <v>18</v>
      </c>
      <c r="G152" s="7">
        <v>6</v>
      </c>
      <c r="H152" s="6">
        <v>0</v>
      </c>
      <c r="I152" s="6">
        <v>11</v>
      </c>
      <c r="J152" s="6">
        <v>16</v>
      </c>
      <c r="K152" s="6"/>
      <c r="L152" s="8">
        <v>4681</v>
      </c>
      <c r="M152">
        <f t="shared" si="2"/>
        <v>40</v>
      </c>
    </row>
    <row r="153" spans="1:13" x14ac:dyDescent="0.2">
      <c r="A153" s="9">
        <v>1000161</v>
      </c>
      <c r="B153" s="10" t="s">
        <v>157</v>
      </c>
      <c r="C153" s="10" t="s">
        <v>16</v>
      </c>
      <c r="D153" s="10" t="s">
        <v>22</v>
      </c>
      <c r="E153" s="10">
        <v>16</v>
      </c>
      <c r="F153" s="10" t="s">
        <v>18</v>
      </c>
      <c r="G153" s="7">
        <v>7</v>
      </c>
      <c r="H153" s="10">
        <v>1</v>
      </c>
      <c r="I153" s="10">
        <v>8</v>
      </c>
      <c r="J153" s="10">
        <v>14</v>
      </c>
      <c r="K153" s="10">
        <v>17</v>
      </c>
      <c r="L153" s="11">
        <v>8108</v>
      </c>
      <c r="M153">
        <f t="shared" si="2"/>
        <v>62</v>
      </c>
    </row>
    <row r="154" spans="1:13" x14ac:dyDescent="0.2">
      <c r="A154" s="5">
        <v>1000162</v>
      </c>
      <c r="B154" s="6" t="s">
        <v>158</v>
      </c>
      <c r="C154" s="6" t="s">
        <v>12</v>
      </c>
      <c r="D154" s="6" t="s">
        <v>40</v>
      </c>
      <c r="E154" s="6">
        <v>4</v>
      </c>
      <c r="F154" s="6" t="s">
        <v>18</v>
      </c>
      <c r="G154" s="7">
        <v>20</v>
      </c>
      <c r="H154" s="6">
        <v>0</v>
      </c>
      <c r="I154" s="6">
        <v>3</v>
      </c>
      <c r="J154" s="6">
        <v>4</v>
      </c>
      <c r="K154" s="6">
        <v>12</v>
      </c>
      <c r="L154" s="8">
        <v>5711</v>
      </c>
      <c r="M154">
        <f t="shared" si="2"/>
        <v>43</v>
      </c>
    </row>
    <row r="155" spans="1:13" x14ac:dyDescent="0.2">
      <c r="A155" s="9">
        <v>1000163</v>
      </c>
      <c r="B155" s="10" t="s">
        <v>159</v>
      </c>
      <c r="C155" s="10" t="s">
        <v>16</v>
      </c>
      <c r="D155" s="10" t="s">
        <v>40</v>
      </c>
      <c r="E155" s="10">
        <v>4</v>
      </c>
      <c r="F155" s="10" t="s">
        <v>14</v>
      </c>
      <c r="G155" s="7">
        <v>4</v>
      </c>
      <c r="H155" s="10">
        <v>0</v>
      </c>
      <c r="I155" s="10">
        <v>11</v>
      </c>
      <c r="J155" s="10"/>
      <c r="K155" s="10"/>
      <c r="L155" s="11">
        <v>1534</v>
      </c>
      <c r="M155">
        <f t="shared" si="2"/>
        <v>19</v>
      </c>
    </row>
    <row r="156" spans="1:13" x14ac:dyDescent="0.2">
      <c r="A156" s="5">
        <v>1000165</v>
      </c>
      <c r="B156" s="6" t="s">
        <v>79</v>
      </c>
      <c r="C156" s="6" t="s">
        <v>16</v>
      </c>
      <c r="D156" s="6" t="s">
        <v>40</v>
      </c>
      <c r="E156" s="6">
        <v>16</v>
      </c>
      <c r="F156" s="6" t="s">
        <v>14</v>
      </c>
      <c r="G156" s="7">
        <v>1</v>
      </c>
      <c r="H156" s="6">
        <v>0</v>
      </c>
      <c r="I156" s="6">
        <v>1</v>
      </c>
      <c r="J156" s="6">
        <v>2</v>
      </c>
      <c r="K156" s="6"/>
      <c r="L156" s="8">
        <v>11516</v>
      </c>
      <c r="M156">
        <f t="shared" si="2"/>
        <v>20</v>
      </c>
    </row>
    <row r="157" spans="1:13" x14ac:dyDescent="0.2">
      <c r="A157" s="9">
        <v>1000166</v>
      </c>
      <c r="B157" s="10" t="s">
        <v>21</v>
      </c>
      <c r="C157" s="10" t="s">
        <v>16</v>
      </c>
      <c r="D157" s="10" t="s">
        <v>40</v>
      </c>
      <c r="E157" s="10">
        <v>4</v>
      </c>
      <c r="F157" s="10" t="s">
        <v>23</v>
      </c>
      <c r="G157" s="7">
        <v>0</v>
      </c>
      <c r="H157" s="10">
        <v>1</v>
      </c>
      <c r="I157" s="10">
        <v>1</v>
      </c>
      <c r="J157" s="10">
        <v>8</v>
      </c>
      <c r="K157" s="10">
        <v>17</v>
      </c>
      <c r="L157" s="11">
        <v>12006</v>
      </c>
      <c r="M157">
        <f t="shared" si="2"/>
        <v>30</v>
      </c>
    </row>
    <row r="158" spans="1:13" x14ac:dyDescent="0.2">
      <c r="A158" s="5">
        <v>1000169</v>
      </c>
      <c r="B158" s="6" t="s">
        <v>160</v>
      </c>
      <c r="C158" s="6" t="s">
        <v>16</v>
      </c>
      <c r="D158" s="6" t="s">
        <v>20</v>
      </c>
      <c r="E158" s="6">
        <v>7</v>
      </c>
      <c r="F158" s="6" t="s">
        <v>23</v>
      </c>
      <c r="G158" s="7">
        <v>7</v>
      </c>
      <c r="H158" s="6">
        <v>0</v>
      </c>
      <c r="I158" s="6">
        <v>8</v>
      </c>
      <c r="J158" s="6"/>
      <c r="K158" s="6"/>
      <c r="L158" s="8">
        <v>7999</v>
      </c>
      <c r="M158">
        <f t="shared" si="2"/>
        <v>22</v>
      </c>
    </row>
    <row r="159" spans="1:13" x14ac:dyDescent="0.2">
      <c r="A159" s="9">
        <v>1000170</v>
      </c>
      <c r="B159" s="10" t="s">
        <v>161</v>
      </c>
      <c r="C159" s="10" t="s">
        <v>16</v>
      </c>
      <c r="D159" s="10" t="s">
        <v>20</v>
      </c>
      <c r="E159" s="10">
        <v>11</v>
      </c>
      <c r="F159" s="10" t="s">
        <v>18</v>
      </c>
      <c r="G159" s="7">
        <v>0</v>
      </c>
      <c r="H159" s="10">
        <v>1</v>
      </c>
      <c r="I159" s="10">
        <v>1</v>
      </c>
      <c r="J159" s="10">
        <v>15</v>
      </c>
      <c r="K159" s="10">
        <v>16</v>
      </c>
      <c r="L159" s="11">
        <v>19696</v>
      </c>
      <c r="M159">
        <f t="shared" si="2"/>
        <v>43</v>
      </c>
    </row>
    <row r="160" spans="1:13" x14ac:dyDescent="0.2">
      <c r="A160" s="5">
        <v>1000171</v>
      </c>
      <c r="B160" s="6" t="s">
        <v>162</v>
      </c>
      <c r="C160" s="6" t="s">
        <v>12</v>
      </c>
      <c r="D160" s="6" t="s">
        <v>26</v>
      </c>
      <c r="E160" s="6">
        <v>17</v>
      </c>
      <c r="F160" s="6" t="s">
        <v>23</v>
      </c>
      <c r="G160" s="7">
        <v>0</v>
      </c>
      <c r="H160" s="6">
        <v>1</v>
      </c>
      <c r="I160" s="6">
        <v>2</v>
      </c>
      <c r="J160" s="6">
        <v>4</v>
      </c>
      <c r="K160" s="6">
        <v>5</v>
      </c>
      <c r="L160" s="8">
        <v>16018</v>
      </c>
      <c r="M160">
        <f t="shared" si="2"/>
        <v>28</v>
      </c>
    </row>
    <row r="161" spans="1:13" x14ac:dyDescent="0.2">
      <c r="A161" s="9">
        <v>1000172</v>
      </c>
      <c r="B161" s="10" t="s">
        <v>163</v>
      </c>
      <c r="C161" s="10" t="s">
        <v>16</v>
      </c>
      <c r="D161" s="10" t="s">
        <v>20</v>
      </c>
      <c r="E161" s="10">
        <v>3</v>
      </c>
      <c r="F161" s="10" t="s">
        <v>18</v>
      </c>
      <c r="G161" s="7">
        <v>9</v>
      </c>
      <c r="H161" s="10">
        <v>0</v>
      </c>
      <c r="I161" s="10">
        <v>10</v>
      </c>
      <c r="J161" s="10">
        <v>13</v>
      </c>
      <c r="K161" s="10">
        <v>16</v>
      </c>
      <c r="L161" s="11">
        <v>14070</v>
      </c>
      <c r="M161">
        <f t="shared" si="2"/>
        <v>51</v>
      </c>
    </row>
    <row r="162" spans="1:13" x14ac:dyDescent="0.2">
      <c r="A162" s="5">
        <v>1000173</v>
      </c>
      <c r="B162" s="6" t="s">
        <v>164</v>
      </c>
      <c r="C162" s="6" t="s">
        <v>16</v>
      </c>
      <c r="D162" s="6" t="s">
        <v>20</v>
      </c>
      <c r="E162" s="6">
        <v>0</v>
      </c>
      <c r="F162" s="6" t="s">
        <v>23</v>
      </c>
      <c r="G162" s="7">
        <v>5</v>
      </c>
      <c r="H162" s="6">
        <v>1</v>
      </c>
      <c r="I162" s="6">
        <v>13</v>
      </c>
      <c r="J162" s="6">
        <v>16</v>
      </c>
      <c r="K162" s="6"/>
      <c r="L162" s="8">
        <v>759</v>
      </c>
      <c r="M162">
        <f t="shared" si="2"/>
        <v>34</v>
      </c>
    </row>
    <row r="163" spans="1:13" x14ac:dyDescent="0.2">
      <c r="A163" s="9">
        <v>1000174</v>
      </c>
      <c r="B163" s="10" t="s">
        <v>141</v>
      </c>
      <c r="C163" s="10" t="s">
        <v>16</v>
      </c>
      <c r="D163" s="10" t="s">
        <v>20</v>
      </c>
      <c r="E163" s="10">
        <v>16</v>
      </c>
      <c r="F163" s="10" t="s">
        <v>18</v>
      </c>
      <c r="G163" s="7">
        <v>4</v>
      </c>
      <c r="H163" s="10">
        <v>0</v>
      </c>
      <c r="I163" s="10">
        <v>1</v>
      </c>
      <c r="J163" s="10">
        <v>2</v>
      </c>
      <c r="K163" s="10">
        <v>13</v>
      </c>
      <c r="L163" s="11">
        <v>15828</v>
      </c>
      <c r="M163">
        <f t="shared" si="2"/>
        <v>36</v>
      </c>
    </row>
    <row r="164" spans="1:13" x14ac:dyDescent="0.2">
      <c r="A164" s="5">
        <v>1000175</v>
      </c>
      <c r="B164" s="6" t="s">
        <v>165</v>
      </c>
      <c r="C164" s="6" t="s">
        <v>12</v>
      </c>
      <c r="D164" s="6" t="s">
        <v>20</v>
      </c>
      <c r="E164" s="6">
        <v>2</v>
      </c>
      <c r="F164" s="6" t="s">
        <v>23</v>
      </c>
      <c r="G164" s="7">
        <v>10</v>
      </c>
      <c r="H164" s="6">
        <v>0</v>
      </c>
      <c r="I164" s="6">
        <v>8</v>
      </c>
      <c r="J164" s="6"/>
      <c r="K164" s="6"/>
      <c r="L164" s="8">
        <v>9805</v>
      </c>
      <c r="M164">
        <f t="shared" si="2"/>
        <v>20</v>
      </c>
    </row>
    <row r="165" spans="1:13" x14ac:dyDescent="0.2">
      <c r="A165" s="9">
        <v>1000176</v>
      </c>
      <c r="B165" s="10" t="s">
        <v>166</v>
      </c>
      <c r="C165" s="10" t="s">
        <v>12</v>
      </c>
      <c r="D165" s="10" t="s">
        <v>40</v>
      </c>
      <c r="E165" s="10">
        <v>3</v>
      </c>
      <c r="F165" s="10" t="s">
        <v>18</v>
      </c>
      <c r="G165" s="7">
        <v>6</v>
      </c>
      <c r="H165" s="10">
        <v>0</v>
      </c>
      <c r="I165" s="10">
        <v>5</v>
      </c>
      <c r="J165" s="10"/>
      <c r="K165" s="10"/>
      <c r="L165" s="11">
        <v>5202</v>
      </c>
      <c r="M165">
        <f t="shared" si="2"/>
        <v>14</v>
      </c>
    </row>
    <row r="166" spans="1:13" x14ac:dyDescent="0.2">
      <c r="A166" s="5">
        <v>1000177</v>
      </c>
      <c r="B166" s="6" t="s">
        <v>62</v>
      </c>
      <c r="C166" s="6" t="s">
        <v>16</v>
      </c>
      <c r="D166" s="6" t="s">
        <v>26</v>
      </c>
      <c r="E166" s="6">
        <v>1</v>
      </c>
      <c r="F166" s="6" t="s">
        <v>23</v>
      </c>
      <c r="G166" s="7">
        <v>1</v>
      </c>
      <c r="H166" s="6">
        <v>1</v>
      </c>
      <c r="I166" s="6">
        <v>1</v>
      </c>
      <c r="J166" s="6">
        <v>2</v>
      </c>
      <c r="K166" s="6">
        <v>14</v>
      </c>
      <c r="L166" s="8">
        <v>19108</v>
      </c>
      <c r="M166">
        <f t="shared" si="2"/>
        <v>19</v>
      </c>
    </row>
    <row r="167" spans="1:13" x14ac:dyDescent="0.2">
      <c r="A167" s="9">
        <v>1000178</v>
      </c>
      <c r="B167" s="10" t="s">
        <v>55</v>
      </c>
      <c r="C167" s="10" t="s">
        <v>16</v>
      </c>
      <c r="D167" s="10" t="s">
        <v>17</v>
      </c>
      <c r="E167" s="10">
        <v>17</v>
      </c>
      <c r="F167" s="10" t="s">
        <v>14</v>
      </c>
      <c r="G167" s="7">
        <v>3</v>
      </c>
      <c r="H167" s="10">
        <v>1</v>
      </c>
      <c r="I167" s="10">
        <v>8</v>
      </c>
      <c r="J167" s="10"/>
      <c r="K167" s="10"/>
      <c r="L167" s="11">
        <v>7900</v>
      </c>
      <c r="M167">
        <f t="shared" si="2"/>
        <v>28</v>
      </c>
    </row>
    <row r="168" spans="1:13" x14ac:dyDescent="0.2">
      <c r="A168" s="5">
        <v>1000179</v>
      </c>
      <c r="B168" s="6" t="s">
        <v>167</v>
      </c>
      <c r="C168" s="6" t="s">
        <v>16</v>
      </c>
      <c r="D168" s="6" t="s">
        <v>20</v>
      </c>
      <c r="E168" s="6">
        <v>0</v>
      </c>
      <c r="F168" s="6" t="s">
        <v>14</v>
      </c>
      <c r="G168" s="7">
        <v>4</v>
      </c>
      <c r="H168" s="6">
        <v>0</v>
      </c>
      <c r="I168" s="6">
        <v>8</v>
      </c>
      <c r="J168" s="6"/>
      <c r="K168" s="6"/>
      <c r="L168" s="8">
        <v>6147</v>
      </c>
      <c r="M168">
        <f t="shared" si="2"/>
        <v>12</v>
      </c>
    </row>
    <row r="169" spans="1:13" x14ac:dyDescent="0.2">
      <c r="A169" s="9">
        <v>1000180</v>
      </c>
      <c r="B169" s="10" t="s">
        <v>108</v>
      </c>
      <c r="C169" s="10" t="s">
        <v>16</v>
      </c>
      <c r="D169" s="10" t="s">
        <v>22</v>
      </c>
      <c r="E169" s="10">
        <v>12</v>
      </c>
      <c r="F169" s="10" t="s">
        <v>18</v>
      </c>
      <c r="G169" s="7">
        <v>1</v>
      </c>
      <c r="H169" s="10">
        <v>0</v>
      </c>
      <c r="I169" s="10">
        <v>8</v>
      </c>
      <c r="J169" s="10"/>
      <c r="K169" s="10"/>
      <c r="L169" s="11">
        <v>6086</v>
      </c>
      <c r="M169">
        <f t="shared" si="2"/>
        <v>21</v>
      </c>
    </row>
    <row r="170" spans="1:13" x14ac:dyDescent="0.2">
      <c r="A170" s="5">
        <v>1000181</v>
      </c>
      <c r="B170" s="6" t="s">
        <v>24</v>
      </c>
      <c r="C170" s="6" t="s">
        <v>16</v>
      </c>
      <c r="D170" s="6" t="s">
        <v>40</v>
      </c>
      <c r="E170" s="6">
        <v>17</v>
      </c>
      <c r="F170" s="6" t="s">
        <v>18</v>
      </c>
      <c r="G170" s="7">
        <v>20</v>
      </c>
      <c r="H170" s="6">
        <v>0</v>
      </c>
      <c r="I170" s="6">
        <v>8</v>
      </c>
      <c r="J170" s="6"/>
      <c r="K170" s="6"/>
      <c r="L170" s="8">
        <v>9820</v>
      </c>
      <c r="M170">
        <f t="shared" si="2"/>
        <v>45</v>
      </c>
    </row>
    <row r="171" spans="1:13" x14ac:dyDescent="0.2">
      <c r="A171" s="9">
        <v>1000182</v>
      </c>
      <c r="B171" s="10" t="s">
        <v>168</v>
      </c>
      <c r="C171" s="10" t="s">
        <v>16</v>
      </c>
      <c r="D171" s="10" t="s">
        <v>40</v>
      </c>
      <c r="E171" s="10">
        <v>4</v>
      </c>
      <c r="F171" s="10" t="s">
        <v>18</v>
      </c>
      <c r="G171" s="7">
        <v>14</v>
      </c>
      <c r="H171" s="10">
        <v>0</v>
      </c>
      <c r="I171" s="10">
        <v>5</v>
      </c>
      <c r="J171" s="10"/>
      <c r="K171" s="10"/>
      <c r="L171" s="11">
        <v>8576</v>
      </c>
      <c r="M171">
        <f t="shared" si="2"/>
        <v>23</v>
      </c>
    </row>
    <row r="172" spans="1:13" x14ac:dyDescent="0.2">
      <c r="A172" s="5">
        <v>1000183</v>
      </c>
      <c r="B172" s="6" t="s">
        <v>169</v>
      </c>
      <c r="C172" s="6" t="s">
        <v>12</v>
      </c>
      <c r="D172" s="6" t="s">
        <v>22</v>
      </c>
      <c r="E172" s="6">
        <v>1</v>
      </c>
      <c r="F172" s="6" t="s">
        <v>23</v>
      </c>
      <c r="G172" s="7">
        <v>12</v>
      </c>
      <c r="H172" s="6">
        <v>1</v>
      </c>
      <c r="I172" s="6">
        <v>10</v>
      </c>
      <c r="J172" s="6">
        <v>16</v>
      </c>
      <c r="K172" s="6"/>
      <c r="L172" s="8">
        <v>14334</v>
      </c>
      <c r="M172">
        <f t="shared" si="2"/>
        <v>39</v>
      </c>
    </row>
    <row r="173" spans="1:13" x14ac:dyDescent="0.2">
      <c r="A173" s="9">
        <v>1000184</v>
      </c>
      <c r="B173" s="10" t="s">
        <v>170</v>
      </c>
      <c r="C173" s="10" t="s">
        <v>12</v>
      </c>
      <c r="D173" s="10" t="s">
        <v>20</v>
      </c>
      <c r="E173" s="10">
        <v>0</v>
      </c>
      <c r="F173" s="10" t="s">
        <v>18</v>
      </c>
      <c r="G173" s="7">
        <v>12</v>
      </c>
      <c r="H173" s="10">
        <v>1</v>
      </c>
      <c r="I173" s="10">
        <v>3</v>
      </c>
      <c r="J173" s="10">
        <v>4</v>
      </c>
      <c r="K173" s="10"/>
      <c r="L173" s="11">
        <v>7954</v>
      </c>
      <c r="M173">
        <f t="shared" si="2"/>
        <v>19</v>
      </c>
    </row>
    <row r="174" spans="1:13" x14ac:dyDescent="0.2">
      <c r="A174" s="5">
        <v>1000185</v>
      </c>
      <c r="B174" s="6" t="s">
        <v>171</v>
      </c>
      <c r="C174" s="6" t="s">
        <v>16</v>
      </c>
      <c r="D174" s="6" t="s">
        <v>22</v>
      </c>
      <c r="E174" s="6">
        <v>0</v>
      </c>
      <c r="F174" s="6" t="s">
        <v>18</v>
      </c>
      <c r="G174" s="7">
        <v>7</v>
      </c>
      <c r="H174" s="6">
        <v>0</v>
      </c>
      <c r="I174" s="6">
        <v>1</v>
      </c>
      <c r="J174" s="6">
        <v>2</v>
      </c>
      <c r="K174" s="6">
        <v>14</v>
      </c>
      <c r="L174" s="8">
        <v>15327</v>
      </c>
      <c r="M174">
        <f t="shared" si="2"/>
        <v>24</v>
      </c>
    </row>
    <row r="175" spans="1:13" x14ac:dyDescent="0.2">
      <c r="A175" s="9">
        <v>1000186</v>
      </c>
      <c r="B175" s="10" t="s">
        <v>161</v>
      </c>
      <c r="C175" s="10" t="s">
        <v>16</v>
      </c>
      <c r="D175" s="10" t="s">
        <v>40</v>
      </c>
      <c r="E175" s="10">
        <v>5</v>
      </c>
      <c r="F175" s="10" t="s">
        <v>18</v>
      </c>
      <c r="G175" s="7">
        <v>9</v>
      </c>
      <c r="H175" s="10">
        <v>0</v>
      </c>
      <c r="I175" s="10">
        <v>1</v>
      </c>
      <c r="J175" s="10">
        <v>15</v>
      </c>
      <c r="K175" s="10">
        <v>16</v>
      </c>
      <c r="L175" s="11">
        <v>19452</v>
      </c>
      <c r="M175">
        <f t="shared" si="2"/>
        <v>46</v>
      </c>
    </row>
    <row r="176" spans="1:13" x14ac:dyDescent="0.2">
      <c r="A176" s="5">
        <v>1000187</v>
      </c>
      <c r="B176" s="6" t="s">
        <v>67</v>
      </c>
      <c r="C176" s="6" t="s">
        <v>12</v>
      </c>
      <c r="D176" s="6" t="s">
        <v>22</v>
      </c>
      <c r="E176" s="6">
        <v>1</v>
      </c>
      <c r="F176" s="6" t="s">
        <v>23</v>
      </c>
      <c r="G176" s="7">
        <v>7</v>
      </c>
      <c r="H176" s="6">
        <v>0</v>
      </c>
      <c r="I176" s="6">
        <v>8</v>
      </c>
      <c r="J176" s="6">
        <v>16</v>
      </c>
      <c r="K176" s="6"/>
      <c r="L176" s="8">
        <v>8127</v>
      </c>
      <c r="M176">
        <f t="shared" si="2"/>
        <v>32</v>
      </c>
    </row>
    <row r="177" spans="1:13" x14ac:dyDescent="0.2">
      <c r="A177" s="9">
        <v>1000188</v>
      </c>
      <c r="B177" s="10" t="s">
        <v>61</v>
      </c>
      <c r="C177" s="10" t="s">
        <v>16</v>
      </c>
      <c r="D177" s="10" t="s">
        <v>17</v>
      </c>
      <c r="E177" s="10">
        <v>16</v>
      </c>
      <c r="F177" s="10" t="s">
        <v>18</v>
      </c>
      <c r="G177" s="7">
        <v>12</v>
      </c>
      <c r="H177" s="10">
        <v>0</v>
      </c>
      <c r="I177" s="10">
        <v>16</v>
      </c>
      <c r="J177" s="10"/>
      <c r="K177" s="10"/>
      <c r="L177" s="11">
        <v>12379</v>
      </c>
      <c r="M177">
        <f t="shared" si="2"/>
        <v>44</v>
      </c>
    </row>
    <row r="178" spans="1:13" x14ac:dyDescent="0.2">
      <c r="A178" s="5">
        <v>1000190</v>
      </c>
      <c r="B178" s="6" t="s">
        <v>172</v>
      </c>
      <c r="C178" s="6" t="s">
        <v>16</v>
      </c>
      <c r="D178" s="6" t="s">
        <v>20</v>
      </c>
      <c r="E178" s="6">
        <v>17</v>
      </c>
      <c r="F178" s="6" t="s">
        <v>14</v>
      </c>
      <c r="G178" s="7">
        <v>4</v>
      </c>
      <c r="H178" s="6">
        <v>0</v>
      </c>
      <c r="I178" s="6">
        <v>6</v>
      </c>
      <c r="J178" s="6"/>
      <c r="K178" s="6"/>
      <c r="L178" s="8">
        <v>12235</v>
      </c>
      <c r="M178">
        <f t="shared" si="2"/>
        <v>27</v>
      </c>
    </row>
    <row r="179" spans="1:13" x14ac:dyDescent="0.2">
      <c r="A179" s="9">
        <v>1000191</v>
      </c>
      <c r="B179" s="10" t="s">
        <v>173</v>
      </c>
      <c r="C179" s="10" t="s">
        <v>16</v>
      </c>
      <c r="D179" s="10" t="s">
        <v>40</v>
      </c>
      <c r="E179" s="10">
        <v>4</v>
      </c>
      <c r="F179" s="10" t="s">
        <v>18</v>
      </c>
      <c r="G179" s="7">
        <v>7</v>
      </c>
      <c r="H179" s="10">
        <v>1</v>
      </c>
      <c r="I179" s="10">
        <v>5</v>
      </c>
      <c r="J179" s="10">
        <v>6</v>
      </c>
      <c r="K179" s="10">
        <v>13</v>
      </c>
      <c r="L179" s="11">
        <v>8861</v>
      </c>
      <c r="M179">
        <f t="shared" si="2"/>
        <v>35</v>
      </c>
    </row>
    <row r="180" spans="1:13" x14ac:dyDescent="0.2">
      <c r="A180" s="5">
        <v>1000192</v>
      </c>
      <c r="B180" s="6" t="s">
        <v>174</v>
      </c>
      <c r="C180" s="6" t="s">
        <v>16</v>
      </c>
      <c r="D180" s="6" t="s">
        <v>40</v>
      </c>
      <c r="E180" s="6">
        <v>1</v>
      </c>
      <c r="F180" s="6" t="s">
        <v>23</v>
      </c>
      <c r="G180" s="7">
        <v>9</v>
      </c>
      <c r="H180" s="6">
        <v>0</v>
      </c>
      <c r="I180" s="6">
        <v>1</v>
      </c>
      <c r="J180" s="6">
        <v>6</v>
      </c>
      <c r="K180" s="6">
        <v>16</v>
      </c>
      <c r="L180" s="8">
        <v>12001</v>
      </c>
      <c r="M180">
        <f t="shared" si="2"/>
        <v>33</v>
      </c>
    </row>
    <row r="181" spans="1:13" x14ac:dyDescent="0.2">
      <c r="A181" s="9">
        <v>1000193</v>
      </c>
      <c r="B181" s="10" t="s">
        <v>175</v>
      </c>
      <c r="C181" s="10" t="s">
        <v>12</v>
      </c>
      <c r="D181" s="10" t="s">
        <v>22</v>
      </c>
      <c r="E181" s="10">
        <v>15</v>
      </c>
      <c r="F181" s="10" t="s">
        <v>18</v>
      </c>
      <c r="G181" s="7">
        <v>7</v>
      </c>
      <c r="H181" s="10">
        <v>1</v>
      </c>
      <c r="I181" s="10">
        <v>5</v>
      </c>
      <c r="J181" s="10">
        <v>8</v>
      </c>
      <c r="K181" s="10"/>
      <c r="L181" s="11">
        <v>5311</v>
      </c>
      <c r="M181">
        <f t="shared" si="2"/>
        <v>35</v>
      </c>
    </row>
    <row r="182" spans="1:13" x14ac:dyDescent="0.2">
      <c r="A182" s="5">
        <v>1000194</v>
      </c>
      <c r="B182" s="6" t="s">
        <v>57</v>
      </c>
      <c r="C182" s="6" t="s">
        <v>12</v>
      </c>
      <c r="D182" s="6" t="s">
        <v>13</v>
      </c>
      <c r="E182" s="6">
        <v>10</v>
      </c>
      <c r="F182" s="6" t="s">
        <v>18</v>
      </c>
      <c r="G182" s="7">
        <v>7</v>
      </c>
      <c r="H182" s="6">
        <v>0</v>
      </c>
      <c r="I182" s="6">
        <v>8</v>
      </c>
      <c r="J182" s="6">
        <v>14</v>
      </c>
      <c r="K182" s="6">
        <v>17</v>
      </c>
      <c r="L182" s="8">
        <v>8104</v>
      </c>
      <c r="M182">
        <f t="shared" si="2"/>
        <v>56</v>
      </c>
    </row>
    <row r="183" spans="1:13" x14ac:dyDescent="0.2">
      <c r="A183" s="9">
        <v>1000195</v>
      </c>
      <c r="B183" s="10" t="s">
        <v>65</v>
      </c>
      <c r="C183" s="10" t="s">
        <v>16</v>
      </c>
      <c r="D183" s="10" t="s">
        <v>20</v>
      </c>
      <c r="E183" s="10">
        <v>12</v>
      </c>
      <c r="F183" s="10" t="s">
        <v>23</v>
      </c>
      <c r="G183" s="7">
        <v>16</v>
      </c>
      <c r="H183" s="10">
        <v>1</v>
      </c>
      <c r="I183" s="10">
        <v>8</v>
      </c>
      <c r="J183" s="10"/>
      <c r="K183" s="10"/>
      <c r="L183" s="11">
        <v>9761</v>
      </c>
      <c r="M183">
        <f t="shared" si="2"/>
        <v>36</v>
      </c>
    </row>
    <row r="184" spans="1:13" x14ac:dyDescent="0.2">
      <c r="A184" s="5">
        <v>1000196</v>
      </c>
      <c r="B184" s="6" t="s">
        <v>176</v>
      </c>
      <c r="C184" s="6" t="s">
        <v>12</v>
      </c>
      <c r="D184" s="6" t="s">
        <v>28</v>
      </c>
      <c r="E184" s="6">
        <v>9</v>
      </c>
      <c r="F184" s="6" t="s">
        <v>18</v>
      </c>
      <c r="G184" s="7">
        <v>14</v>
      </c>
      <c r="H184" s="6">
        <v>0</v>
      </c>
      <c r="I184" s="6">
        <v>8</v>
      </c>
      <c r="J184" s="6"/>
      <c r="K184" s="6"/>
      <c r="L184" s="8">
        <v>8072</v>
      </c>
      <c r="M184">
        <f t="shared" si="2"/>
        <v>31</v>
      </c>
    </row>
    <row r="185" spans="1:13" x14ac:dyDescent="0.2">
      <c r="A185" s="9">
        <v>1000197</v>
      </c>
      <c r="B185" s="10" t="s">
        <v>177</v>
      </c>
      <c r="C185" s="10" t="s">
        <v>16</v>
      </c>
      <c r="D185" s="10" t="s">
        <v>40</v>
      </c>
      <c r="E185" s="10">
        <v>14</v>
      </c>
      <c r="F185" s="10" t="s">
        <v>14</v>
      </c>
      <c r="G185" s="7">
        <v>17</v>
      </c>
      <c r="H185" s="10">
        <v>0</v>
      </c>
      <c r="I185" s="10">
        <v>5</v>
      </c>
      <c r="J185" s="10">
        <v>8</v>
      </c>
      <c r="K185" s="10"/>
      <c r="L185" s="11">
        <v>7041</v>
      </c>
      <c r="M185">
        <f t="shared" si="2"/>
        <v>44</v>
      </c>
    </row>
    <row r="186" spans="1:13" x14ac:dyDescent="0.2">
      <c r="A186" s="5">
        <v>1000198</v>
      </c>
      <c r="B186" s="6" t="s">
        <v>60</v>
      </c>
      <c r="C186" s="6" t="s">
        <v>16</v>
      </c>
      <c r="D186" s="6" t="s">
        <v>20</v>
      </c>
      <c r="E186" s="6">
        <v>12</v>
      </c>
      <c r="F186" s="6" t="s">
        <v>14</v>
      </c>
      <c r="G186" s="7">
        <v>20</v>
      </c>
      <c r="H186" s="6">
        <v>1</v>
      </c>
      <c r="I186" s="6">
        <v>1</v>
      </c>
      <c r="J186" s="6">
        <v>2</v>
      </c>
      <c r="K186" s="6">
        <v>15</v>
      </c>
      <c r="L186" s="8">
        <v>15165</v>
      </c>
      <c r="M186">
        <f t="shared" si="2"/>
        <v>50</v>
      </c>
    </row>
    <row r="187" spans="1:13" x14ac:dyDescent="0.2">
      <c r="A187" s="9">
        <v>1000199</v>
      </c>
      <c r="B187" s="10" t="s">
        <v>82</v>
      </c>
      <c r="C187" s="10" t="s">
        <v>16</v>
      </c>
      <c r="D187" s="10" t="s">
        <v>40</v>
      </c>
      <c r="E187" s="10">
        <v>4</v>
      </c>
      <c r="F187" s="10" t="s">
        <v>23</v>
      </c>
      <c r="G187" s="7">
        <v>12</v>
      </c>
      <c r="H187" s="10">
        <v>0</v>
      </c>
      <c r="I187" s="10">
        <v>8</v>
      </c>
      <c r="J187" s="10">
        <v>17</v>
      </c>
      <c r="K187" s="10"/>
      <c r="L187" s="11">
        <v>6134</v>
      </c>
      <c r="M187">
        <f t="shared" si="2"/>
        <v>41</v>
      </c>
    </row>
    <row r="188" spans="1:13" x14ac:dyDescent="0.2">
      <c r="A188" s="5">
        <v>1000200</v>
      </c>
      <c r="B188" s="6" t="s">
        <v>178</v>
      </c>
      <c r="C188" s="6" t="s">
        <v>12</v>
      </c>
      <c r="D188" s="6" t="s">
        <v>40</v>
      </c>
      <c r="E188" s="6">
        <v>4</v>
      </c>
      <c r="F188" s="6" t="s">
        <v>18</v>
      </c>
      <c r="G188" s="7">
        <v>4</v>
      </c>
      <c r="H188" s="6">
        <v>0</v>
      </c>
      <c r="I188" s="6">
        <v>5</v>
      </c>
      <c r="J188" s="6"/>
      <c r="K188" s="6"/>
      <c r="L188" s="8">
        <v>5208</v>
      </c>
      <c r="M188">
        <f t="shared" si="2"/>
        <v>13</v>
      </c>
    </row>
    <row r="189" spans="1:13" x14ac:dyDescent="0.2">
      <c r="A189" s="9">
        <v>1000201</v>
      </c>
      <c r="B189" s="10" t="s">
        <v>51</v>
      </c>
      <c r="C189" s="10" t="s">
        <v>12</v>
      </c>
      <c r="D189" s="10" t="s">
        <v>28</v>
      </c>
      <c r="E189" s="10">
        <v>2</v>
      </c>
      <c r="F189" s="10" t="s">
        <v>14</v>
      </c>
      <c r="G189" s="7">
        <v>9</v>
      </c>
      <c r="H189" s="10">
        <v>0</v>
      </c>
      <c r="I189" s="10">
        <v>8</v>
      </c>
      <c r="J189" s="10">
        <v>17</v>
      </c>
      <c r="K189" s="10"/>
      <c r="L189" s="11">
        <v>9891</v>
      </c>
      <c r="M189">
        <f t="shared" si="2"/>
        <v>36</v>
      </c>
    </row>
    <row r="190" spans="1:13" x14ac:dyDescent="0.2">
      <c r="A190" s="5">
        <v>1000202</v>
      </c>
      <c r="B190" s="6" t="s">
        <v>52</v>
      </c>
      <c r="C190" s="6" t="s">
        <v>16</v>
      </c>
      <c r="D190" s="6" t="s">
        <v>40</v>
      </c>
      <c r="E190" s="6">
        <v>4</v>
      </c>
      <c r="F190" s="6" t="s">
        <v>14</v>
      </c>
      <c r="G190" s="7">
        <v>10</v>
      </c>
      <c r="H190" s="6">
        <v>0</v>
      </c>
      <c r="I190" s="6">
        <v>5</v>
      </c>
      <c r="J190" s="6">
        <v>14</v>
      </c>
      <c r="K190" s="6"/>
      <c r="L190" s="8">
        <v>7013</v>
      </c>
      <c r="M190">
        <f t="shared" si="2"/>
        <v>33</v>
      </c>
    </row>
    <row r="191" spans="1:13" x14ac:dyDescent="0.2">
      <c r="A191" s="9">
        <v>1000203</v>
      </c>
      <c r="B191" s="10" t="s">
        <v>179</v>
      </c>
      <c r="C191" s="10" t="s">
        <v>12</v>
      </c>
      <c r="D191" s="10" t="s">
        <v>40</v>
      </c>
      <c r="E191" s="10">
        <v>4</v>
      </c>
      <c r="F191" s="10" t="s">
        <v>23</v>
      </c>
      <c r="G191" s="7">
        <v>7</v>
      </c>
      <c r="H191" s="10">
        <v>1</v>
      </c>
      <c r="I191" s="10">
        <v>8</v>
      </c>
      <c r="J191" s="10"/>
      <c r="K191" s="10"/>
      <c r="L191" s="11">
        <v>4104</v>
      </c>
      <c r="M191">
        <f t="shared" si="2"/>
        <v>19</v>
      </c>
    </row>
    <row r="192" spans="1:13" x14ac:dyDescent="0.2">
      <c r="A192" s="5">
        <v>1000204</v>
      </c>
      <c r="B192" s="6" t="s">
        <v>168</v>
      </c>
      <c r="C192" s="6" t="s">
        <v>16</v>
      </c>
      <c r="D192" s="6" t="s">
        <v>20</v>
      </c>
      <c r="E192" s="6">
        <v>7</v>
      </c>
      <c r="F192" s="6" t="s">
        <v>23</v>
      </c>
      <c r="G192" s="7">
        <v>18</v>
      </c>
      <c r="H192" s="6">
        <v>1</v>
      </c>
      <c r="I192" s="6">
        <v>5</v>
      </c>
      <c r="J192" s="6"/>
      <c r="K192" s="6"/>
      <c r="L192" s="8">
        <v>8781</v>
      </c>
      <c r="M192">
        <f t="shared" si="2"/>
        <v>30</v>
      </c>
    </row>
    <row r="193" spans="1:13" x14ac:dyDescent="0.2">
      <c r="A193" s="9">
        <v>1000205</v>
      </c>
      <c r="B193" s="10" t="s">
        <v>41</v>
      </c>
      <c r="C193" s="10" t="s">
        <v>16</v>
      </c>
      <c r="D193" s="10" t="s">
        <v>28</v>
      </c>
      <c r="E193" s="10">
        <v>12</v>
      </c>
      <c r="F193" s="10" t="s">
        <v>14</v>
      </c>
      <c r="G193" s="7">
        <v>2</v>
      </c>
      <c r="H193" s="10">
        <v>0</v>
      </c>
      <c r="I193" s="10">
        <v>1</v>
      </c>
      <c r="J193" s="10">
        <v>11</v>
      </c>
      <c r="K193" s="10">
        <v>15</v>
      </c>
      <c r="L193" s="11">
        <v>15735</v>
      </c>
      <c r="M193">
        <f t="shared" si="2"/>
        <v>41</v>
      </c>
    </row>
    <row r="194" spans="1:13" x14ac:dyDescent="0.2">
      <c r="A194" s="5">
        <v>1000206</v>
      </c>
      <c r="B194" s="6" t="s">
        <v>180</v>
      </c>
      <c r="C194" s="6" t="s">
        <v>16</v>
      </c>
      <c r="D194" s="6" t="s">
        <v>20</v>
      </c>
      <c r="E194" s="6">
        <v>17</v>
      </c>
      <c r="F194" s="6" t="s">
        <v>18</v>
      </c>
      <c r="G194" s="7">
        <v>0</v>
      </c>
      <c r="H194" s="6">
        <v>0</v>
      </c>
      <c r="I194" s="6">
        <v>5</v>
      </c>
      <c r="J194" s="6"/>
      <c r="K194" s="6"/>
      <c r="L194" s="8">
        <v>1961</v>
      </c>
      <c r="M194">
        <f t="shared" si="2"/>
        <v>22</v>
      </c>
    </row>
    <row r="195" spans="1:13" x14ac:dyDescent="0.2">
      <c r="A195" s="9">
        <v>1000208</v>
      </c>
      <c r="B195" s="10" t="s">
        <v>181</v>
      </c>
      <c r="C195" s="10" t="s">
        <v>16</v>
      </c>
      <c r="D195" s="10" t="s">
        <v>28</v>
      </c>
      <c r="E195" s="10">
        <v>17</v>
      </c>
      <c r="F195" s="10" t="s">
        <v>18</v>
      </c>
      <c r="G195" s="7">
        <v>4</v>
      </c>
      <c r="H195" s="10">
        <v>1</v>
      </c>
      <c r="I195" s="10">
        <v>1</v>
      </c>
      <c r="J195" s="10">
        <v>8</v>
      </c>
      <c r="K195" s="10">
        <v>17</v>
      </c>
      <c r="L195" s="11">
        <v>15372</v>
      </c>
      <c r="M195">
        <f t="shared" ref="M195:M258" si="3">SUM(E195,G195,I195,J195,K195)</f>
        <v>47</v>
      </c>
    </row>
    <row r="196" spans="1:13" x14ac:dyDescent="0.2">
      <c r="A196" s="5">
        <v>1000209</v>
      </c>
      <c r="B196" s="6" t="s">
        <v>182</v>
      </c>
      <c r="C196" s="6" t="s">
        <v>16</v>
      </c>
      <c r="D196" s="6" t="s">
        <v>28</v>
      </c>
      <c r="E196" s="6">
        <v>1</v>
      </c>
      <c r="F196" s="6" t="s">
        <v>23</v>
      </c>
      <c r="G196" s="7">
        <v>1</v>
      </c>
      <c r="H196" s="6">
        <v>0</v>
      </c>
      <c r="I196" s="6">
        <v>8</v>
      </c>
      <c r="J196" s="6"/>
      <c r="K196" s="6"/>
      <c r="L196" s="8">
        <v>7847</v>
      </c>
      <c r="M196">
        <f t="shared" si="3"/>
        <v>10</v>
      </c>
    </row>
    <row r="197" spans="1:13" x14ac:dyDescent="0.2">
      <c r="A197" s="9">
        <v>1000210</v>
      </c>
      <c r="B197" s="10" t="s">
        <v>183</v>
      </c>
      <c r="C197" s="10" t="s">
        <v>12</v>
      </c>
      <c r="D197" s="10" t="s">
        <v>13</v>
      </c>
      <c r="E197" s="10">
        <v>10</v>
      </c>
      <c r="F197" s="10" t="s">
        <v>18</v>
      </c>
      <c r="G197" s="7">
        <v>13</v>
      </c>
      <c r="H197" s="10">
        <v>0</v>
      </c>
      <c r="I197" s="10">
        <v>1</v>
      </c>
      <c r="J197" s="10">
        <v>2</v>
      </c>
      <c r="K197" s="10">
        <v>9</v>
      </c>
      <c r="L197" s="11">
        <v>3829</v>
      </c>
      <c r="M197">
        <f t="shared" si="3"/>
        <v>35</v>
      </c>
    </row>
    <row r="198" spans="1:13" x14ac:dyDescent="0.2">
      <c r="A198" s="5">
        <v>1000211</v>
      </c>
      <c r="B198" s="6" t="s">
        <v>184</v>
      </c>
      <c r="C198" s="6" t="s">
        <v>16</v>
      </c>
      <c r="D198" s="6" t="s">
        <v>22</v>
      </c>
      <c r="E198" s="6">
        <v>17</v>
      </c>
      <c r="F198" s="6" t="s">
        <v>18</v>
      </c>
      <c r="G198" s="6">
        <v>1</v>
      </c>
      <c r="H198" s="6">
        <v>1</v>
      </c>
      <c r="I198" s="6">
        <v>1</v>
      </c>
      <c r="J198" s="6">
        <v>16</v>
      </c>
      <c r="K198" s="6"/>
      <c r="L198" s="8">
        <v>19461</v>
      </c>
      <c r="M198">
        <f t="shared" si="3"/>
        <v>35</v>
      </c>
    </row>
    <row r="199" spans="1:13" x14ac:dyDescent="0.2">
      <c r="A199" s="9">
        <v>1000212</v>
      </c>
      <c r="B199" s="10" t="s">
        <v>185</v>
      </c>
      <c r="C199" s="10" t="s">
        <v>16</v>
      </c>
      <c r="D199" s="10" t="s">
        <v>20</v>
      </c>
      <c r="E199" s="10">
        <v>16</v>
      </c>
      <c r="F199" s="10" t="s">
        <v>18</v>
      </c>
      <c r="G199" s="10">
        <v>3</v>
      </c>
      <c r="H199" s="10">
        <v>0</v>
      </c>
      <c r="I199" s="10">
        <v>8</v>
      </c>
      <c r="J199" s="10"/>
      <c r="K199" s="10"/>
      <c r="L199" s="11">
        <v>3937</v>
      </c>
      <c r="M199">
        <f t="shared" si="3"/>
        <v>27</v>
      </c>
    </row>
    <row r="200" spans="1:13" x14ac:dyDescent="0.2">
      <c r="A200" s="5">
        <v>1000214</v>
      </c>
      <c r="B200" s="6" t="s">
        <v>36</v>
      </c>
      <c r="C200" s="6" t="s">
        <v>16</v>
      </c>
      <c r="D200" s="6" t="s">
        <v>40</v>
      </c>
      <c r="E200" s="6">
        <v>20</v>
      </c>
      <c r="F200" s="6" t="s">
        <v>18</v>
      </c>
      <c r="G200" s="6">
        <v>1</v>
      </c>
      <c r="H200" s="6">
        <v>0</v>
      </c>
      <c r="I200" s="6">
        <v>1</v>
      </c>
      <c r="J200" s="6">
        <v>8</v>
      </c>
      <c r="K200" s="6"/>
      <c r="L200" s="8">
        <v>11915</v>
      </c>
      <c r="M200">
        <f t="shared" si="3"/>
        <v>30</v>
      </c>
    </row>
    <row r="201" spans="1:13" x14ac:dyDescent="0.2">
      <c r="A201" s="9">
        <v>1000215</v>
      </c>
      <c r="B201" s="10" t="s">
        <v>120</v>
      </c>
      <c r="C201" s="10" t="s">
        <v>16</v>
      </c>
      <c r="D201" s="10" t="s">
        <v>28</v>
      </c>
      <c r="E201" s="10">
        <v>14</v>
      </c>
      <c r="F201" s="10" t="s">
        <v>18</v>
      </c>
      <c r="G201" s="10">
        <v>1</v>
      </c>
      <c r="H201" s="10">
        <v>1</v>
      </c>
      <c r="I201" s="10">
        <v>1</v>
      </c>
      <c r="J201" s="10">
        <v>2</v>
      </c>
      <c r="K201" s="10">
        <v>16</v>
      </c>
      <c r="L201" s="11">
        <v>15634</v>
      </c>
      <c r="M201">
        <f t="shared" si="3"/>
        <v>34</v>
      </c>
    </row>
    <row r="202" spans="1:13" x14ac:dyDescent="0.2">
      <c r="A202" s="5">
        <v>1000216</v>
      </c>
      <c r="B202" s="6" t="s">
        <v>186</v>
      </c>
      <c r="C202" s="6" t="s">
        <v>16</v>
      </c>
      <c r="D202" s="6" t="s">
        <v>22</v>
      </c>
      <c r="E202" s="6">
        <v>13</v>
      </c>
      <c r="F202" s="6" t="s">
        <v>23</v>
      </c>
      <c r="G202" s="6">
        <v>1</v>
      </c>
      <c r="H202" s="6">
        <v>0</v>
      </c>
      <c r="I202" s="6">
        <v>5</v>
      </c>
      <c r="J202" s="6"/>
      <c r="K202" s="6"/>
      <c r="L202" s="8">
        <v>8779</v>
      </c>
      <c r="M202">
        <f t="shared" si="3"/>
        <v>19</v>
      </c>
    </row>
    <row r="203" spans="1:13" x14ac:dyDescent="0.2">
      <c r="A203" s="9">
        <v>1000217</v>
      </c>
      <c r="B203" s="10" t="s">
        <v>36</v>
      </c>
      <c r="C203" s="10" t="s">
        <v>16</v>
      </c>
      <c r="D203" s="10" t="s">
        <v>40</v>
      </c>
      <c r="E203" s="10">
        <v>4</v>
      </c>
      <c r="F203" s="10" t="s">
        <v>14</v>
      </c>
      <c r="G203" s="10">
        <v>1</v>
      </c>
      <c r="H203" s="10">
        <v>0</v>
      </c>
      <c r="I203" s="10">
        <v>1</v>
      </c>
      <c r="J203" s="10">
        <v>8</v>
      </c>
      <c r="K203" s="10"/>
      <c r="L203" s="11">
        <v>15222</v>
      </c>
      <c r="M203">
        <f t="shared" si="3"/>
        <v>14</v>
      </c>
    </row>
    <row r="204" spans="1:13" x14ac:dyDescent="0.2">
      <c r="A204" s="5">
        <v>1000218</v>
      </c>
      <c r="B204" s="6" t="s">
        <v>187</v>
      </c>
      <c r="C204" s="6" t="s">
        <v>16</v>
      </c>
      <c r="D204" s="6" t="s">
        <v>28</v>
      </c>
      <c r="E204" s="6">
        <v>14</v>
      </c>
      <c r="F204" s="6" t="s">
        <v>18</v>
      </c>
      <c r="G204" s="6">
        <v>3</v>
      </c>
      <c r="H204" s="6">
        <v>1</v>
      </c>
      <c r="I204" s="6">
        <v>5</v>
      </c>
      <c r="J204" s="6">
        <v>8</v>
      </c>
      <c r="K204" s="6"/>
      <c r="L204" s="8">
        <v>1796</v>
      </c>
      <c r="M204">
        <f t="shared" si="3"/>
        <v>30</v>
      </c>
    </row>
    <row r="205" spans="1:13" x14ac:dyDescent="0.2">
      <c r="A205" s="9">
        <v>1000219</v>
      </c>
      <c r="B205" s="10" t="s">
        <v>120</v>
      </c>
      <c r="C205" s="10" t="s">
        <v>12</v>
      </c>
      <c r="D205" s="10" t="s">
        <v>20</v>
      </c>
      <c r="E205" s="10">
        <v>4</v>
      </c>
      <c r="F205" s="10" t="s">
        <v>14</v>
      </c>
      <c r="G205" s="10">
        <v>0</v>
      </c>
      <c r="H205" s="10">
        <v>0</v>
      </c>
      <c r="I205" s="10">
        <v>1</v>
      </c>
      <c r="J205" s="10">
        <v>2</v>
      </c>
      <c r="K205" s="10">
        <v>16</v>
      </c>
      <c r="L205" s="11">
        <v>12108</v>
      </c>
      <c r="M205">
        <f t="shared" si="3"/>
        <v>23</v>
      </c>
    </row>
    <row r="206" spans="1:13" x14ac:dyDescent="0.2">
      <c r="A206" s="5">
        <v>1000220</v>
      </c>
      <c r="B206" s="6" t="s">
        <v>39</v>
      </c>
      <c r="C206" s="6" t="s">
        <v>16</v>
      </c>
      <c r="D206" s="6" t="s">
        <v>20</v>
      </c>
      <c r="E206" s="6">
        <v>12</v>
      </c>
      <c r="F206" s="6" t="s">
        <v>14</v>
      </c>
      <c r="G206" s="6">
        <v>3</v>
      </c>
      <c r="H206" s="6">
        <v>0</v>
      </c>
      <c r="I206" s="6">
        <v>5</v>
      </c>
      <c r="J206" s="6"/>
      <c r="K206" s="6"/>
      <c r="L206" s="8">
        <v>7056</v>
      </c>
      <c r="M206">
        <f t="shared" si="3"/>
        <v>20</v>
      </c>
    </row>
    <row r="207" spans="1:13" x14ac:dyDescent="0.2">
      <c r="A207" s="9">
        <v>1000221</v>
      </c>
      <c r="B207" s="10" t="s">
        <v>188</v>
      </c>
      <c r="C207" s="10" t="s">
        <v>12</v>
      </c>
      <c r="D207" s="10" t="s">
        <v>20</v>
      </c>
      <c r="E207" s="10">
        <v>0</v>
      </c>
      <c r="F207" s="10" t="s">
        <v>23</v>
      </c>
      <c r="G207" s="10">
        <v>2</v>
      </c>
      <c r="H207" s="10">
        <v>1</v>
      </c>
      <c r="I207" s="10">
        <v>11</v>
      </c>
      <c r="J207" s="10"/>
      <c r="K207" s="10"/>
      <c r="L207" s="11">
        <v>5957</v>
      </c>
      <c r="M207">
        <f t="shared" si="3"/>
        <v>13</v>
      </c>
    </row>
    <row r="208" spans="1:13" x14ac:dyDescent="0.2">
      <c r="A208" s="5">
        <v>1000222</v>
      </c>
      <c r="B208" s="6" t="s">
        <v>189</v>
      </c>
      <c r="C208" s="6" t="s">
        <v>16</v>
      </c>
      <c r="D208" s="6" t="s">
        <v>20</v>
      </c>
      <c r="E208" s="6">
        <v>1</v>
      </c>
      <c r="F208" s="6" t="s">
        <v>14</v>
      </c>
      <c r="G208" s="6">
        <v>1</v>
      </c>
      <c r="H208" s="6">
        <v>0</v>
      </c>
      <c r="I208" s="6">
        <v>1</v>
      </c>
      <c r="J208" s="6">
        <v>8</v>
      </c>
      <c r="K208" s="6">
        <v>17</v>
      </c>
      <c r="L208" s="8">
        <v>15204</v>
      </c>
      <c r="M208">
        <f t="shared" si="3"/>
        <v>28</v>
      </c>
    </row>
    <row r="209" spans="1:13" x14ac:dyDescent="0.2">
      <c r="A209" s="9">
        <v>1000223</v>
      </c>
      <c r="B209" s="10" t="s">
        <v>98</v>
      </c>
      <c r="C209" s="10" t="s">
        <v>16</v>
      </c>
      <c r="D209" s="10" t="s">
        <v>20</v>
      </c>
      <c r="E209" s="10">
        <v>17</v>
      </c>
      <c r="F209" s="10" t="s">
        <v>23</v>
      </c>
      <c r="G209" s="10">
        <v>4</v>
      </c>
      <c r="H209" s="10">
        <v>0</v>
      </c>
      <c r="I209" s="10">
        <v>1</v>
      </c>
      <c r="J209" s="10">
        <v>2</v>
      </c>
      <c r="K209" s="10">
        <v>5</v>
      </c>
      <c r="L209" s="11">
        <v>15851</v>
      </c>
      <c r="M209">
        <f t="shared" si="3"/>
        <v>29</v>
      </c>
    </row>
    <row r="210" spans="1:13" x14ac:dyDescent="0.2">
      <c r="A210" s="5">
        <v>1000225</v>
      </c>
      <c r="B210" s="6" t="s">
        <v>190</v>
      </c>
      <c r="C210" s="6" t="s">
        <v>16</v>
      </c>
      <c r="D210" s="6" t="s">
        <v>20</v>
      </c>
      <c r="E210" s="6">
        <v>7</v>
      </c>
      <c r="F210" s="6" t="s">
        <v>14</v>
      </c>
      <c r="G210" s="6">
        <v>0</v>
      </c>
      <c r="H210" s="6">
        <v>0</v>
      </c>
      <c r="I210" s="6">
        <v>5</v>
      </c>
      <c r="J210" s="6">
        <v>8</v>
      </c>
      <c r="K210" s="6"/>
      <c r="L210" s="8">
        <v>5169</v>
      </c>
      <c r="M210">
        <f t="shared" si="3"/>
        <v>20</v>
      </c>
    </row>
    <row r="211" spans="1:13" x14ac:dyDescent="0.2">
      <c r="A211" s="9">
        <v>1000227</v>
      </c>
      <c r="B211" s="10" t="s">
        <v>191</v>
      </c>
      <c r="C211" s="10" t="s">
        <v>16</v>
      </c>
      <c r="D211" s="10" t="s">
        <v>28</v>
      </c>
      <c r="E211" s="10">
        <v>20</v>
      </c>
      <c r="F211" s="10" t="s">
        <v>23</v>
      </c>
      <c r="G211" s="10">
        <v>0</v>
      </c>
      <c r="H211" s="10">
        <v>0</v>
      </c>
      <c r="I211" s="10">
        <v>5</v>
      </c>
      <c r="J211" s="10"/>
      <c r="K211" s="10"/>
      <c r="L211" s="11">
        <v>7094</v>
      </c>
      <c r="M211">
        <f t="shared" si="3"/>
        <v>25</v>
      </c>
    </row>
    <row r="212" spans="1:13" x14ac:dyDescent="0.2">
      <c r="A212" s="5">
        <v>1000228</v>
      </c>
      <c r="B212" s="6" t="s">
        <v>192</v>
      </c>
      <c r="C212" s="6" t="s">
        <v>16</v>
      </c>
      <c r="D212" s="6" t="s">
        <v>20</v>
      </c>
      <c r="E212" s="6">
        <v>15</v>
      </c>
      <c r="F212" s="6" t="s">
        <v>14</v>
      </c>
      <c r="G212" s="6">
        <v>1</v>
      </c>
      <c r="H212" s="6">
        <v>0</v>
      </c>
      <c r="I212" s="6">
        <v>5</v>
      </c>
      <c r="J212" s="6"/>
      <c r="K212" s="6"/>
      <c r="L212" s="8">
        <v>3687</v>
      </c>
      <c r="M212">
        <f t="shared" si="3"/>
        <v>21</v>
      </c>
    </row>
    <row r="213" spans="1:13" x14ac:dyDescent="0.2">
      <c r="A213" s="9">
        <v>1000229</v>
      </c>
      <c r="B213" s="10" t="s">
        <v>193</v>
      </c>
      <c r="C213" s="10" t="s">
        <v>16</v>
      </c>
      <c r="D213" s="10" t="s">
        <v>40</v>
      </c>
      <c r="E213" s="10">
        <v>10</v>
      </c>
      <c r="F213" s="10" t="s">
        <v>18</v>
      </c>
      <c r="G213" s="10">
        <v>1</v>
      </c>
      <c r="H213" s="10">
        <v>0</v>
      </c>
      <c r="I213" s="10">
        <v>8</v>
      </c>
      <c r="J213" s="10"/>
      <c r="K213" s="10"/>
      <c r="L213" s="11">
        <v>8114</v>
      </c>
      <c r="M213">
        <f t="shared" si="3"/>
        <v>19</v>
      </c>
    </row>
    <row r="214" spans="1:13" x14ac:dyDescent="0.2">
      <c r="A214" s="5">
        <v>1000230</v>
      </c>
      <c r="B214" s="6" t="s">
        <v>120</v>
      </c>
      <c r="C214" s="6" t="s">
        <v>16</v>
      </c>
      <c r="D214" s="6" t="s">
        <v>22</v>
      </c>
      <c r="E214" s="6">
        <v>1</v>
      </c>
      <c r="F214" s="6" t="s">
        <v>18</v>
      </c>
      <c r="G214" s="6">
        <v>1</v>
      </c>
      <c r="H214" s="6">
        <v>0</v>
      </c>
      <c r="I214" s="6">
        <v>1</v>
      </c>
      <c r="J214" s="6">
        <v>2</v>
      </c>
      <c r="K214" s="6">
        <v>16</v>
      </c>
      <c r="L214" s="8">
        <v>15797</v>
      </c>
      <c r="M214">
        <f t="shared" si="3"/>
        <v>21</v>
      </c>
    </row>
    <row r="215" spans="1:13" x14ac:dyDescent="0.2">
      <c r="A215" s="9">
        <v>1000231</v>
      </c>
      <c r="B215" s="10" t="s">
        <v>194</v>
      </c>
      <c r="C215" s="10" t="s">
        <v>16</v>
      </c>
      <c r="D215" s="10" t="s">
        <v>20</v>
      </c>
      <c r="E215" s="10">
        <v>3</v>
      </c>
      <c r="F215" s="10" t="s">
        <v>14</v>
      </c>
      <c r="G215" s="10">
        <v>1</v>
      </c>
      <c r="H215" s="10">
        <v>0</v>
      </c>
      <c r="I215" s="10">
        <v>1</v>
      </c>
      <c r="J215" s="10">
        <v>2</v>
      </c>
      <c r="K215" s="10">
        <v>15</v>
      </c>
      <c r="L215" s="11">
        <v>11516</v>
      </c>
      <c r="M215">
        <f t="shared" si="3"/>
        <v>22</v>
      </c>
    </row>
    <row r="216" spans="1:13" x14ac:dyDescent="0.2">
      <c r="A216" s="5">
        <v>1000232</v>
      </c>
      <c r="B216" s="6" t="s">
        <v>195</v>
      </c>
      <c r="C216" s="6" t="s">
        <v>16</v>
      </c>
      <c r="D216" s="6" t="s">
        <v>20</v>
      </c>
      <c r="E216" s="6">
        <v>20</v>
      </c>
      <c r="F216" s="6" t="s">
        <v>14</v>
      </c>
      <c r="G216" s="6">
        <v>1</v>
      </c>
      <c r="H216" s="6">
        <v>1</v>
      </c>
      <c r="I216" s="6">
        <v>8</v>
      </c>
      <c r="J216" s="6">
        <v>16</v>
      </c>
      <c r="K216" s="6"/>
      <c r="L216" s="8">
        <v>4253</v>
      </c>
      <c r="M216">
        <f t="shared" si="3"/>
        <v>45</v>
      </c>
    </row>
    <row r="217" spans="1:13" x14ac:dyDescent="0.2">
      <c r="A217" s="9">
        <v>1000233</v>
      </c>
      <c r="B217" s="10" t="s">
        <v>121</v>
      </c>
      <c r="C217" s="10" t="s">
        <v>12</v>
      </c>
      <c r="D217" s="10" t="s">
        <v>22</v>
      </c>
      <c r="E217" s="10">
        <v>20</v>
      </c>
      <c r="F217" s="10" t="s">
        <v>18</v>
      </c>
      <c r="G217" s="10">
        <v>2</v>
      </c>
      <c r="H217" s="10">
        <v>1</v>
      </c>
      <c r="I217" s="10">
        <v>8</v>
      </c>
      <c r="J217" s="10">
        <v>14</v>
      </c>
      <c r="K217" s="10"/>
      <c r="L217" s="11">
        <v>9905</v>
      </c>
      <c r="M217">
        <f t="shared" si="3"/>
        <v>44</v>
      </c>
    </row>
    <row r="218" spans="1:13" x14ac:dyDescent="0.2">
      <c r="A218" s="5">
        <v>1000234</v>
      </c>
      <c r="B218" s="6" t="s">
        <v>196</v>
      </c>
      <c r="C218" s="6" t="s">
        <v>16</v>
      </c>
      <c r="D218" s="6" t="s">
        <v>28</v>
      </c>
      <c r="E218" s="6">
        <v>7</v>
      </c>
      <c r="F218" s="6" t="s">
        <v>18</v>
      </c>
      <c r="G218" s="6">
        <v>2</v>
      </c>
      <c r="H218" s="6">
        <v>0</v>
      </c>
      <c r="I218" s="6">
        <v>8</v>
      </c>
      <c r="J218" s="6"/>
      <c r="K218" s="6"/>
      <c r="L218" s="8">
        <v>7933</v>
      </c>
      <c r="M218">
        <f t="shared" si="3"/>
        <v>17</v>
      </c>
    </row>
    <row r="219" spans="1:13" x14ac:dyDescent="0.2">
      <c r="A219" s="9">
        <v>1000235</v>
      </c>
      <c r="B219" s="10" t="s">
        <v>197</v>
      </c>
      <c r="C219" s="10" t="s">
        <v>16</v>
      </c>
      <c r="D219" s="10" t="s">
        <v>20</v>
      </c>
      <c r="E219" s="10">
        <v>0</v>
      </c>
      <c r="F219" s="10" t="s">
        <v>23</v>
      </c>
      <c r="G219" s="10">
        <v>0</v>
      </c>
      <c r="H219" s="10">
        <v>0</v>
      </c>
      <c r="I219" s="10">
        <v>7</v>
      </c>
      <c r="J219" s="10"/>
      <c r="K219" s="10"/>
      <c r="L219" s="11">
        <v>20273</v>
      </c>
      <c r="M219">
        <f t="shared" si="3"/>
        <v>7</v>
      </c>
    </row>
    <row r="220" spans="1:13" x14ac:dyDescent="0.2">
      <c r="A220" s="5">
        <v>1000236</v>
      </c>
      <c r="B220" s="6" t="s">
        <v>62</v>
      </c>
      <c r="C220" s="6" t="s">
        <v>16</v>
      </c>
      <c r="D220" s="6" t="s">
        <v>20</v>
      </c>
      <c r="E220" s="6">
        <v>5</v>
      </c>
      <c r="F220" s="6" t="s">
        <v>23</v>
      </c>
      <c r="G220" s="6">
        <v>2</v>
      </c>
      <c r="H220" s="6">
        <v>0</v>
      </c>
      <c r="I220" s="6">
        <v>1</v>
      </c>
      <c r="J220" s="6">
        <v>2</v>
      </c>
      <c r="K220" s="6">
        <v>14</v>
      </c>
      <c r="L220" s="8">
        <v>19133</v>
      </c>
      <c r="M220">
        <f t="shared" si="3"/>
        <v>24</v>
      </c>
    </row>
    <row r="221" spans="1:13" x14ac:dyDescent="0.2">
      <c r="A221" s="9">
        <v>1000237</v>
      </c>
      <c r="B221" s="10" t="s">
        <v>198</v>
      </c>
      <c r="C221" s="10" t="s">
        <v>16</v>
      </c>
      <c r="D221" s="10" t="s">
        <v>20</v>
      </c>
      <c r="E221" s="10">
        <v>6</v>
      </c>
      <c r="F221" s="10" t="s">
        <v>18</v>
      </c>
      <c r="G221" s="10">
        <v>1</v>
      </c>
      <c r="H221" s="10">
        <v>1</v>
      </c>
      <c r="I221" s="10">
        <v>8</v>
      </c>
      <c r="J221" s="10">
        <v>14</v>
      </c>
      <c r="K221" s="10">
        <v>17</v>
      </c>
      <c r="L221" s="11">
        <v>2105</v>
      </c>
      <c r="M221">
        <f t="shared" si="3"/>
        <v>46</v>
      </c>
    </row>
    <row r="222" spans="1:13" x14ac:dyDescent="0.2">
      <c r="A222" s="5">
        <v>1000238</v>
      </c>
      <c r="B222" s="6" t="s">
        <v>199</v>
      </c>
      <c r="C222" s="6" t="s">
        <v>12</v>
      </c>
      <c r="D222" s="6" t="s">
        <v>26</v>
      </c>
      <c r="E222" s="6">
        <v>7</v>
      </c>
      <c r="F222" s="6" t="s">
        <v>23</v>
      </c>
      <c r="G222" s="6">
        <v>0</v>
      </c>
      <c r="H222" s="6">
        <v>0</v>
      </c>
      <c r="I222" s="6">
        <v>8</v>
      </c>
      <c r="J222" s="6"/>
      <c r="K222" s="6"/>
      <c r="L222" s="8">
        <v>9929</v>
      </c>
      <c r="M222">
        <f t="shared" si="3"/>
        <v>15</v>
      </c>
    </row>
    <row r="223" spans="1:13" x14ac:dyDescent="0.2">
      <c r="A223" s="9">
        <v>1000239</v>
      </c>
      <c r="B223" s="10" t="s">
        <v>200</v>
      </c>
      <c r="C223" s="10" t="s">
        <v>16</v>
      </c>
      <c r="D223" s="10" t="s">
        <v>40</v>
      </c>
      <c r="E223" s="10">
        <v>19</v>
      </c>
      <c r="F223" s="10" t="s">
        <v>14</v>
      </c>
      <c r="G223" s="10">
        <v>1</v>
      </c>
      <c r="H223" s="10">
        <v>0</v>
      </c>
      <c r="I223" s="10">
        <v>6</v>
      </c>
      <c r="J223" s="10">
        <v>8</v>
      </c>
      <c r="K223" s="10"/>
      <c r="L223" s="11">
        <v>20072</v>
      </c>
      <c r="M223">
        <f t="shared" si="3"/>
        <v>34</v>
      </c>
    </row>
    <row r="224" spans="1:13" x14ac:dyDescent="0.2">
      <c r="A224" s="5">
        <v>1000240</v>
      </c>
      <c r="B224" s="6" t="s">
        <v>201</v>
      </c>
      <c r="C224" s="6" t="s">
        <v>16</v>
      </c>
      <c r="D224" s="6" t="s">
        <v>26</v>
      </c>
      <c r="E224" s="6">
        <v>17</v>
      </c>
      <c r="F224" s="6" t="s">
        <v>14</v>
      </c>
      <c r="G224" s="6">
        <v>1</v>
      </c>
      <c r="H224" s="6">
        <v>1</v>
      </c>
      <c r="I224" s="6">
        <v>3</v>
      </c>
      <c r="J224" s="6">
        <v>5</v>
      </c>
      <c r="K224" s="6"/>
      <c r="L224" s="8">
        <v>10819</v>
      </c>
      <c r="M224">
        <f t="shared" si="3"/>
        <v>26</v>
      </c>
    </row>
    <row r="225" spans="1:13" x14ac:dyDescent="0.2">
      <c r="A225" s="9">
        <v>1000242</v>
      </c>
      <c r="B225" s="10" t="s">
        <v>202</v>
      </c>
      <c r="C225" s="10" t="s">
        <v>12</v>
      </c>
      <c r="D225" s="10" t="s">
        <v>40</v>
      </c>
      <c r="E225" s="10">
        <v>4</v>
      </c>
      <c r="F225" s="10" t="s">
        <v>14</v>
      </c>
      <c r="G225" s="10">
        <v>3</v>
      </c>
      <c r="H225" s="10">
        <v>0</v>
      </c>
      <c r="I225" s="10">
        <v>1</v>
      </c>
      <c r="J225" s="10">
        <v>5</v>
      </c>
      <c r="K225" s="10"/>
      <c r="L225" s="11">
        <v>15896</v>
      </c>
      <c r="M225">
        <f t="shared" si="3"/>
        <v>13</v>
      </c>
    </row>
    <row r="226" spans="1:13" x14ac:dyDescent="0.2">
      <c r="A226" s="5">
        <v>1000243</v>
      </c>
      <c r="B226" s="6" t="s">
        <v>133</v>
      </c>
      <c r="C226" s="6" t="s">
        <v>16</v>
      </c>
      <c r="D226" s="6" t="s">
        <v>20</v>
      </c>
      <c r="E226" s="6">
        <v>16</v>
      </c>
      <c r="F226" s="6" t="s">
        <v>18</v>
      </c>
      <c r="G226" s="6">
        <v>1</v>
      </c>
      <c r="H226" s="6">
        <v>0</v>
      </c>
      <c r="I226" s="6">
        <v>5</v>
      </c>
      <c r="J226" s="6"/>
      <c r="K226" s="6"/>
      <c r="L226" s="8">
        <v>6903</v>
      </c>
      <c r="M226">
        <f t="shared" si="3"/>
        <v>22</v>
      </c>
    </row>
    <row r="227" spans="1:13" x14ac:dyDescent="0.2">
      <c r="A227" s="9">
        <v>1000244</v>
      </c>
      <c r="B227" s="10" t="s">
        <v>120</v>
      </c>
      <c r="C227" s="10" t="s">
        <v>16</v>
      </c>
      <c r="D227" s="10" t="s">
        <v>26</v>
      </c>
      <c r="E227" s="10">
        <v>7</v>
      </c>
      <c r="F227" s="10" t="s">
        <v>23</v>
      </c>
      <c r="G227" s="10">
        <v>3</v>
      </c>
      <c r="H227" s="10">
        <v>1</v>
      </c>
      <c r="I227" s="10">
        <v>1</v>
      </c>
      <c r="J227" s="10">
        <v>2</v>
      </c>
      <c r="K227" s="10">
        <v>16</v>
      </c>
      <c r="L227" s="11">
        <v>15624</v>
      </c>
      <c r="M227">
        <f t="shared" si="3"/>
        <v>29</v>
      </c>
    </row>
    <row r="228" spans="1:13" x14ac:dyDescent="0.2">
      <c r="A228" s="5">
        <v>1000245</v>
      </c>
      <c r="B228" s="6" t="s">
        <v>41</v>
      </c>
      <c r="C228" s="6" t="s">
        <v>16</v>
      </c>
      <c r="D228" s="6" t="s">
        <v>28</v>
      </c>
      <c r="E228" s="6">
        <v>16</v>
      </c>
      <c r="F228" s="6" t="s">
        <v>23</v>
      </c>
      <c r="G228" s="6">
        <v>0</v>
      </c>
      <c r="H228" s="6">
        <v>0</v>
      </c>
      <c r="I228" s="6">
        <v>1</v>
      </c>
      <c r="J228" s="6">
        <v>11</v>
      </c>
      <c r="K228" s="6">
        <v>15</v>
      </c>
      <c r="L228" s="8">
        <v>15172</v>
      </c>
      <c r="M228">
        <f t="shared" si="3"/>
        <v>43</v>
      </c>
    </row>
    <row r="229" spans="1:13" x14ac:dyDescent="0.2">
      <c r="A229" s="9">
        <v>1000246</v>
      </c>
      <c r="B229" s="10" t="s">
        <v>203</v>
      </c>
      <c r="C229" s="10" t="s">
        <v>12</v>
      </c>
      <c r="D229" s="10" t="s">
        <v>40</v>
      </c>
      <c r="E229" s="10">
        <v>4</v>
      </c>
      <c r="F229" s="10" t="s">
        <v>18</v>
      </c>
      <c r="G229" s="10">
        <v>1</v>
      </c>
      <c r="H229" s="10">
        <v>0</v>
      </c>
      <c r="I229" s="10">
        <v>5</v>
      </c>
      <c r="J229" s="10"/>
      <c r="K229" s="10"/>
      <c r="L229" s="11">
        <v>8731</v>
      </c>
      <c r="M229">
        <f t="shared" si="3"/>
        <v>10</v>
      </c>
    </row>
    <row r="230" spans="1:13" x14ac:dyDescent="0.2">
      <c r="A230" s="5">
        <v>1000249</v>
      </c>
      <c r="B230" s="6" t="s">
        <v>204</v>
      </c>
      <c r="C230" s="6" t="s">
        <v>12</v>
      </c>
      <c r="D230" s="6" t="s">
        <v>40</v>
      </c>
      <c r="E230" s="6">
        <v>14</v>
      </c>
      <c r="F230" s="6" t="s">
        <v>18</v>
      </c>
      <c r="G230" s="6">
        <v>2</v>
      </c>
      <c r="H230" s="6">
        <v>0</v>
      </c>
      <c r="I230" s="6">
        <v>5</v>
      </c>
      <c r="J230" s="6">
        <v>6</v>
      </c>
      <c r="K230" s="6"/>
      <c r="L230" s="8">
        <v>8671</v>
      </c>
      <c r="M230">
        <f t="shared" si="3"/>
        <v>27</v>
      </c>
    </row>
    <row r="231" spans="1:13" x14ac:dyDescent="0.2">
      <c r="A231" s="9">
        <v>1000250</v>
      </c>
      <c r="B231" s="10" t="s">
        <v>205</v>
      </c>
      <c r="C231" s="10" t="s">
        <v>16</v>
      </c>
      <c r="D231" s="10" t="s">
        <v>28</v>
      </c>
      <c r="E231" s="10">
        <v>16</v>
      </c>
      <c r="F231" s="10" t="s">
        <v>18</v>
      </c>
      <c r="G231" s="10">
        <v>1</v>
      </c>
      <c r="H231" s="10">
        <v>0</v>
      </c>
      <c r="I231" s="10">
        <v>16</v>
      </c>
      <c r="J231" s="10"/>
      <c r="K231" s="10"/>
      <c r="L231" s="11">
        <v>16500</v>
      </c>
      <c r="M231">
        <f t="shared" si="3"/>
        <v>33</v>
      </c>
    </row>
    <row r="232" spans="1:13" x14ac:dyDescent="0.2">
      <c r="A232" s="5">
        <v>1000251</v>
      </c>
      <c r="B232" s="6" t="s">
        <v>70</v>
      </c>
      <c r="C232" s="6" t="s">
        <v>16</v>
      </c>
      <c r="D232" s="6" t="s">
        <v>17</v>
      </c>
      <c r="E232" s="6">
        <v>17</v>
      </c>
      <c r="F232" s="6" t="s">
        <v>14</v>
      </c>
      <c r="G232" s="6">
        <v>0</v>
      </c>
      <c r="H232" s="6">
        <v>1</v>
      </c>
      <c r="I232" s="6">
        <v>18</v>
      </c>
      <c r="J232" s="6"/>
      <c r="K232" s="6"/>
      <c r="L232" s="8">
        <v>3150</v>
      </c>
      <c r="M232">
        <f t="shared" si="3"/>
        <v>35</v>
      </c>
    </row>
    <row r="233" spans="1:13" x14ac:dyDescent="0.2">
      <c r="A233" s="9">
        <v>1000252</v>
      </c>
      <c r="B233" s="10" t="s">
        <v>206</v>
      </c>
      <c r="C233" s="10" t="s">
        <v>16</v>
      </c>
      <c r="D233" s="10" t="s">
        <v>20</v>
      </c>
      <c r="E233" s="10">
        <v>12</v>
      </c>
      <c r="F233" s="10" t="s">
        <v>18</v>
      </c>
      <c r="G233" s="10">
        <v>3</v>
      </c>
      <c r="H233" s="10">
        <v>0</v>
      </c>
      <c r="I233" s="10">
        <v>1</v>
      </c>
      <c r="J233" s="10"/>
      <c r="K233" s="10"/>
      <c r="L233" s="11">
        <v>15782</v>
      </c>
      <c r="M233">
        <f t="shared" si="3"/>
        <v>16</v>
      </c>
    </row>
    <row r="234" spans="1:13" x14ac:dyDescent="0.2">
      <c r="A234" s="5">
        <v>1000253</v>
      </c>
      <c r="B234" s="6" t="s">
        <v>207</v>
      </c>
      <c r="C234" s="6" t="s">
        <v>12</v>
      </c>
      <c r="D234" s="6" t="s">
        <v>20</v>
      </c>
      <c r="E234" s="6">
        <v>11</v>
      </c>
      <c r="F234" s="6" t="s">
        <v>18</v>
      </c>
      <c r="G234" s="6">
        <v>1</v>
      </c>
      <c r="H234" s="6">
        <v>0</v>
      </c>
      <c r="I234" s="6">
        <v>8</v>
      </c>
      <c r="J234" s="6"/>
      <c r="K234" s="6"/>
      <c r="L234" s="8">
        <v>5920</v>
      </c>
      <c r="M234">
        <f t="shared" si="3"/>
        <v>20</v>
      </c>
    </row>
    <row r="235" spans="1:13" x14ac:dyDescent="0.2">
      <c r="A235" s="9">
        <v>1000254</v>
      </c>
      <c r="B235" s="10" t="s">
        <v>139</v>
      </c>
      <c r="C235" s="10" t="s">
        <v>16</v>
      </c>
      <c r="D235" s="10" t="s">
        <v>28</v>
      </c>
      <c r="E235" s="10">
        <v>17</v>
      </c>
      <c r="F235" s="10" t="s">
        <v>18</v>
      </c>
      <c r="G235" s="10">
        <v>4</v>
      </c>
      <c r="H235" s="10">
        <v>0</v>
      </c>
      <c r="I235" s="10">
        <v>1</v>
      </c>
      <c r="J235" s="10">
        <v>6</v>
      </c>
      <c r="K235" s="10">
        <v>8</v>
      </c>
      <c r="L235" s="11">
        <v>15837</v>
      </c>
      <c r="M235">
        <f t="shared" si="3"/>
        <v>36</v>
      </c>
    </row>
    <row r="236" spans="1:13" x14ac:dyDescent="0.2">
      <c r="A236" s="5">
        <v>1000255</v>
      </c>
      <c r="B236" s="6" t="s">
        <v>208</v>
      </c>
      <c r="C236" s="6" t="s">
        <v>16</v>
      </c>
      <c r="D236" s="6" t="s">
        <v>28</v>
      </c>
      <c r="E236" s="6">
        <v>0</v>
      </c>
      <c r="F236" s="6" t="s">
        <v>18</v>
      </c>
      <c r="G236" s="6">
        <v>1</v>
      </c>
      <c r="H236" s="6">
        <v>1</v>
      </c>
      <c r="I236" s="6">
        <v>8</v>
      </c>
      <c r="J236" s="6"/>
      <c r="K236" s="6"/>
      <c r="L236" s="8">
        <v>6019</v>
      </c>
      <c r="M236">
        <f t="shared" si="3"/>
        <v>9</v>
      </c>
    </row>
    <row r="237" spans="1:13" x14ac:dyDescent="0.2">
      <c r="A237" s="9">
        <v>1000256</v>
      </c>
      <c r="B237" s="10" t="s">
        <v>209</v>
      </c>
      <c r="C237" s="10" t="s">
        <v>16</v>
      </c>
      <c r="D237" s="10" t="s">
        <v>22</v>
      </c>
      <c r="E237" s="10">
        <v>16</v>
      </c>
      <c r="F237" s="10" t="s">
        <v>18</v>
      </c>
      <c r="G237" s="10">
        <v>3</v>
      </c>
      <c r="H237" s="10">
        <v>0</v>
      </c>
      <c r="I237" s="10">
        <v>1</v>
      </c>
      <c r="J237" s="10">
        <v>16</v>
      </c>
      <c r="K237" s="10"/>
      <c r="L237" s="11">
        <v>11964</v>
      </c>
      <c r="M237">
        <f t="shared" si="3"/>
        <v>36</v>
      </c>
    </row>
    <row r="238" spans="1:13" x14ac:dyDescent="0.2">
      <c r="A238" s="5">
        <v>1000257</v>
      </c>
      <c r="B238" s="6" t="s">
        <v>210</v>
      </c>
      <c r="C238" s="6" t="s">
        <v>16</v>
      </c>
      <c r="D238" s="6" t="s">
        <v>40</v>
      </c>
      <c r="E238" s="6">
        <v>18</v>
      </c>
      <c r="F238" s="6" t="s">
        <v>14</v>
      </c>
      <c r="G238" s="6">
        <v>1</v>
      </c>
      <c r="H238" s="6">
        <v>0</v>
      </c>
      <c r="I238" s="6">
        <v>2</v>
      </c>
      <c r="J238" s="6">
        <v>15</v>
      </c>
      <c r="K238" s="6">
        <v>16</v>
      </c>
      <c r="L238" s="8">
        <v>10084</v>
      </c>
      <c r="M238">
        <f t="shared" si="3"/>
        <v>52</v>
      </c>
    </row>
    <row r="239" spans="1:13" x14ac:dyDescent="0.2">
      <c r="A239" s="9">
        <v>1000258</v>
      </c>
      <c r="B239" s="10" t="s">
        <v>211</v>
      </c>
      <c r="C239" s="10" t="s">
        <v>16</v>
      </c>
      <c r="D239" s="10" t="s">
        <v>20</v>
      </c>
      <c r="E239" s="10">
        <v>7</v>
      </c>
      <c r="F239" s="10" t="s">
        <v>18</v>
      </c>
      <c r="G239" s="10">
        <v>0</v>
      </c>
      <c r="H239" s="10">
        <v>1</v>
      </c>
      <c r="I239" s="10">
        <v>5</v>
      </c>
      <c r="J239" s="10"/>
      <c r="K239" s="10"/>
      <c r="L239" s="11">
        <v>5227</v>
      </c>
      <c r="M239">
        <f t="shared" si="3"/>
        <v>12</v>
      </c>
    </row>
    <row r="240" spans="1:13" x14ac:dyDescent="0.2">
      <c r="A240" s="5">
        <v>1000259</v>
      </c>
      <c r="B240" s="6" t="s">
        <v>212</v>
      </c>
      <c r="C240" s="6" t="s">
        <v>16</v>
      </c>
      <c r="D240" s="6" t="s">
        <v>20</v>
      </c>
      <c r="E240" s="6">
        <v>1</v>
      </c>
      <c r="F240" s="6" t="s">
        <v>23</v>
      </c>
      <c r="G240" s="6">
        <v>4</v>
      </c>
      <c r="H240" s="6">
        <v>0</v>
      </c>
      <c r="I240" s="6">
        <v>8</v>
      </c>
      <c r="J240" s="6">
        <v>14</v>
      </c>
      <c r="K240" s="6"/>
      <c r="L240" s="8">
        <v>7923</v>
      </c>
      <c r="M240">
        <f t="shared" si="3"/>
        <v>27</v>
      </c>
    </row>
    <row r="241" spans="1:13" x14ac:dyDescent="0.2">
      <c r="A241" s="9">
        <v>1000260</v>
      </c>
      <c r="B241" s="10" t="s">
        <v>202</v>
      </c>
      <c r="C241" s="10" t="s">
        <v>16</v>
      </c>
      <c r="D241" s="10" t="s">
        <v>40</v>
      </c>
      <c r="E241" s="10">
        <v>19</v>
      </c>
      <c r="F241" s="10" t="s">
        <v>18</v>
      </c>
      <c r="G241" s="10">
        <v>1</v>
      </c>
      <c r="H241" s="10">
        <v>0</v>
      </c>
      <c r="I241" s="10">
        <v>1</v>
      </c>
      <c r="J241" s="10">
        <v>5</v>
      </c>
      <c r="K241" s="10"/>
      <c r="L241" s="11">
        <v>8335</v>
      </c>
      <c r="M241">
        <f t="shared" si="3"/>
        <v>26</v>
      </c>
    </row>
    <row r="242" spans="1:13" x14ac:dyDescent="0.2">
      <c r="A242" s="5">
        <v>1000261</v>
      </c>
      <c r="B242" s="6" t="s">
        <v>213</v>
      </c>
      <c r="C242" s="6" t="s">
        <v>16</v>
      </c>
      <c r="D242" s="6" t="s">
        <v>20</v>
      </c>
      <c r="E242" s="6">
        <v>20</v>
      </c>
      <c r="F242" s="6" t="s">
        <v>14</v>
      </c>
      <c r="G242" s="6">
        <v>4</v>
      </c>
      <c r="H242" s="6">
        <v>0</v>
      </c>
      <c r="I242" s="6">
        <v>8</v>
      </c>
      <c r="J242" s="6"/>
      <c r="K242" s="6"/>
      <c r="L242" s="8">
        <v>9980</v>
      </c>
      <c r="M242">
        <f t="shared" si="3"/>
        <v>32</v>
      </c>
    </row>
    <row r="243" spans="1:13" x14ac:dyDescent="0.2">
      <c r="A243" s="9">
        <v>1000262</v>
      </c>
      <c r="B243" s="10" t="s">
        <v>214</v>
      </c>
      <c r="C243" s="10" t="s">
        <v>12</v>
      </c>
      <c r="D243" s="10" t="s">
        <v>20</v>
      </c>
      <c r="E243" s="10">
        <v>1</v>
      </c>
      <c r="F243" s="10" t="s">
        <v>18</v>
      </c>
      <c r="G243" s="10">
        <v>1</v>
      </c>
      <c r="H243" s="10">
        <v>0</v>
      </c>
      <c r="I243" s="10">
        <v>1</v>
      </c>
      <c r="J243" s="10">
        <v>2</v>
      </c>
      <c r="K243" s="10">
        <v>9</v>
      </c>
      <c r="L243" s="11">
        <v>18952</v>
      </c>
      <c r="M243">
        <f t="shared" si="3"/>
        <v>14</v>
      </c>
    </row>
    <row r="244" spans="1:13" x14ac:dyDescent="0.2">
      <c r="A244" s="5">
        <v>1000263</v>
      </c>
      <c r="B244" s="6" t="s">
        <v>215</v>
      </c>
      <c r="C244" s="6" t="s">
        <v>12</v>
      </c>
      <c r="D244" s="6" t="s">
        <v>20</v>
      </c>
      <c r="E244" s="6">
        <v>7</v>
      </c>
      <c r="F244" s="6" t="s">
        <v>18</v>
      </c>
      <c r="G244" s="6">
        <v>1</v>
      </c>
      <c r="H244" s="6">
        <v>0</v>
      </c>
      <c r="I244" s="6">
        <v>1</v>
      </c>
      <c r="J244" s="6">
        <v>2</v>
      </c>
      <c r="K244" s="6">
        <v>5</v>
      </c>
      <c r="L244" s="8">
        <v>15581</v>
      </c>
      <c r="M244">
        <f t="shared" si="3"/>
        <v>16</v>
      </c>
    </row>
    <row r="245" spans="1:13" x14ac:dyDescent="0.2">
      <c r="A245" s="9">
        <v>1000264</v>
      </c>
      <c r="B245" s="10" t="s">
        <v>216</v>
      </c>
      <c r="C245" s="10" t="s">
        <v>16</v>
      </c>
      <c r="D245" s="10" t="s">
        <v>28</v>
      </c>
      <c r="E245" s="10">
        <v>0</v>
      </c>
      <c r="F245" s="10" t="s">
        <v>23</v>
      </c>
      <c r="G245" s="10">
        <v>1</v>
      </c>
      <c r="H245" s="10">
        <v>1</v>
      </c>
      <c r="I245" s="10">
        <v>8</v>
      </c>
      <c r="J245" s="10">
        <v>17</v>
      </c>
      <c r="K245" s="10"/>
      <c r="L245" s="11">
        <v>5896</v>
      </c>
      <c r="M245">
        <f t="shared" si="3"/>
        <v>26</v>
      </c>
    </row>
    <row r="246" spans="1:13" x14ac:dyDescent="0.2">
      <c r="A246" s="5">
        <v>1000265</v>
      </c>
      <c r="B246" s="6" t="s">
        <v>30</v>
      </c>
      <c r="C246" s="6" t="s">
        <v>12</v>
      </c>
      <c r="D246" s="6" t="s">
        <v>28</v>
      </c>
      <c r="E246" s="6">
        <v>7</v>
      </c>
      <c r="F246" s="6" t="s">
        <v>14</v>
      </c>
      <c r="G246" s="6">
        <v>4</v>
      </c>
      <c r="H246" s="6">
        <v>1</v>
      </c>
      <c r="I246" s="6">
        <v>6</v>
      </c>
      <c r="J246" s="6">
        <v>8</v>
      </c>
      <c r="K246" s="6"/>
      <c r="L246" s="8">
        <v>16614</v>
      </c>
      <c r="M246">
        <f t="shared" si="3"/>
        <v>25</v>
      </c>
    </row>
    <row r="247" spans="1:13" x14ac:dyDescent="0.2">
      <c r="A247" s="9">
        <v>1000266</v>
      </c>
      <c r="B247" s="10" t="s">
        <v>217</v>
      </c>
      <c r="C247" s="10" t="s">
        <v>16</v>
      </c>
      <c r="D247" s="10" t="s">
        <v>28</v>
      </c>
      <c r="E247" s="10">
        <v>11</v>
      </c>
      <c r="F247" s="10" t="s">
        <v>18</v>
      </c>
      <c r="G247" s="10">
        <v>3</v>
      </c>
      <c r="H247" s="10">
        <v>0</v>
      </c>
      <c r="I247" s="10">
        <v>1</v>
      </c>
      <c r="J247" s="10">
        <v>2</v>
      </c>
      <c r="K247" s="10">
        <v>5</v>
      </c>
      <c r="L247" s="11">
        <v>19017</v>
      </c>
      <c r="M247">
        <f t="shared" si="3"/>
        <v>22</v>
      </c>
    </row>
    <row r="248" spans="1:13" x14ac:dyDescent="0.2">
      <c r="A248" s="5">
        <v>1000267</v>
      </c>
      <c r="B248" s="6" t="s">
        <v>51</v>
      </c>
      <c r="C248" s="6" t="s">
        <v>16</v>
      </c>
      <c r="D248" s="6" t="s">
        <v>22</v>
      </c>
      <c r="E248" s="6">
        <v>12</v>
      </c>
      <c r="F248" s="6" t="s">
        <v>18</v>
      </c>
      <c r="G248" s="6">
        <v>1</v>
      </c>
      <c r="H248" s="6">
        <v>1</v>
      </c>
      <c r="I248" s="6">
        <v>8</v>
      </c>
      <c r="J248" s="6">
        <v>17</v>
      </c>
      <c r="K248" s="6"/>
      <c r="L248" s="8">
        <v>9978</v>
      </c>
      <c r="M248">
        <f t="shared" si="3"/>
        <v>38</v>
      </c>
    </row>
    <row r="249" spans="1:13" x14ac:dyDescent="0.2">
      <c r="A249" s="9">
        <v>1000268</v>
      </c>
      <c r="B249" s="10" t="s">
        <v>218</v>
      </c>
      <c r="C249" s="10" t="s">
        <v>12</v>
      </c>
      <c r="D249" s="10" t="s">
        <v>40</v>
      </c>
      <c r="E249" s="10">
        <v>12</v>
      </c>
      <c r="F249" s="10" t="s">
        <v>18</v>
      </c>
      <c r="G249" s="10">
        <v>1</v>
      </c>
      <c r="H249" s="10">
        <v>0</v>
      </c>
      <c r="I249" s="10">
        <v>1</v>
      </c>
      <c r="J249" s="10">
        <v>16</v>
      </c>
      <c r="K249" s="10"/>
      <c r="L249" s="11">
        <v>15515</v>
      </c>
      <c r="M249">
        <f t="shared" si="3"/>
        <v>30</v>
      </c>
    </row>
    <row r="250" spans="1:13" x14ac:dyDescent="0.2">
      <c r="A250" s="5">
        <v>1000269</v>
      </c>
      <c r="B250" s="6" t="s">
        <v>219</v>
      </c>
      <c r="C250" s="6" t="s">
        <v>16</v>
      </c>
      <c r="D250" s="6" t="s">
        <v>20</v>
      </c>
      <c r="E250" s="6">
        <v>2</v>
      </c>
      <c r="F250" s="6" t="s">
        <v>14</v>
      </c>
      <c r="G250" s="6">
        <v>1</v>
      </c>
      <c r="H250" s="6">
        <v>1</v>
      </c>
      <c r="I250" s="6">
        <v>5</v>
      </c>
      <c r="J250" s="6">
        <v>13</v>
      </c>
      <c r="K250" s="6"/>
      <c r="L250" s="8">
        <v>6977</v>
      </c>
      <c r="M250">
        <f t="shared" si="3"/>
        <v>21</v>
      </c>
    </row>
    <row r="251" spans="1:13" x14ac:dyDescent="0.2">
      <c r="A251" s="9">
        <v>1000270</v>
      </c>
      <c r="B251" s="10" t="s">
        <v>220</v>
      </c>
      <c r="C251" s="10" t="s">
        <v>16</v>
      </c>
      <c r="D251" s="10" t="s">
        <v>26</v>
      </c>
      <c r="E251" s="10">
        <v>14</v>
      </c>
      <c r="F251" s="10" t="s">
        <v>23</v>
      </c>
      <c r="G251" s="10">
        <v>2</v>
      </c>
      <c r="H251" s="10">
        <v>1</v>
      </c>
      <c r="I251" s="10">
        <v>8</v>
      </c>
      <c r="J251" s="10"/>
      <c r="K251" s="10"/>
      <c r="L251" s="11">
        <v>5841</v>
      </c>
      <c r="M251">
        <f t="shared" si="3"/>
        <v>24</v>
      </c>
    </row>
    <row r="252" spans="1:13" x14ac:dyDescent="0.2">
      <c r="A252" s="5">
        <v>1000271</v>
      </c>
      <c r="B252" s="6" t="s">
        <v>217</v>
      </c>
      <c r="C252" s="6" t="s">
        <v>16</v>
      </c>
      <c r="D252" s="6" t="s">
        <v>40</v>
      </c>
      <c r="E252" s="6">
        <v>4</v>
      </c>
      <c r="F252" s="6" t="s">
        <v>18</v>
      </c>
      <c r="G252" s="6">
        <v>1</v>
      </c>
      <c r="H252" s="6">
        <v>0</v>
      </c>
      <c r="I252" s="6">
        <v>1</v>
      </c>
      <c r="J252" s="6">
        <v>2</v>
      </c>
      <c r="K252" s="6">
        <v>5</v>
      </c>
      <c r="L252" s="8">
        <v>19416</v>
      </c>
      <c r="M252">
        <f t="shared" si="3"/>
        <v>13</v>
      </c>
    </row>
    <row r="253" spans="1:13" x14ac:dyDescent="0.2">
      <c r="A253" s="9">
        <v>1000272</v>
      </c>
      <c r="B253" s="10" t="s">
        <v>221</v>
      </c>
      <c r="C253" s="10" t="s">
        <v>16</v>
      </c>
      <c r="D253" s="10" t="s">
        <v>40</v>
      </c>
      <c r="E253" s="10">
        <v>0</v>
      </c>
      <c r="F253" s="10" t="s">
        <v>14</v>
      </c>
      <c r="G253" s="10">
        <v>1</v>
      </c>
      <c r="H253" s="10">
        <v>0</v>
      </c>
      <c r="I253" s="10">
        <v>5</v>
      </c>
      <c r="J253" s="10"/>
      <c r="K253" s="10"/>
      <c r="L253" s="11">
        <v>5405</v>
      </c>
      <c r="M253">
        <f t="shared" si="3"/>
        <v>6</v>
      </c>
    </row>
    <row r="254" spans="1:13" x14ac:dyDescent="0.2">
      <c r="A254" s="5">
        <v>1000273</v>
      </c>
      <c r="B254" s="6" t="s">
        <v>222</v>
      </c>
      <c r="C254" s="6" t="s">
        <v>16</v>
      </c>
      <c r="D254" s="6" t="s">
        <v>40</v>
      </c>
      <c r="E254" s="6">
        <v>4</v>
      </c>
      <c r="F254" s="6" t="s">
        <v>23</v>
      </c>
      <c r="G254" s="6">
        <v>2</v>
      </c>
      <c r="H254" s="6">
        <v>1</v>
      </c>
      <c r="I254" s="6">
        <v>5</v>
      </c>
      <c r="J254" s="6"/>
      <c r="K254" s="6"/>
      <c r="L254" s="8">
        <v>8793</v>
      </c>
      <c r="M254">
        <f t="shared" si="3"/>
        <v>11</v>
      </c>
    </row>
    <row r="255" spans="1:13" x14ac:dyDescent="0.2">
      <c r="A255" s="9">
        <v>1000274</v>
      </c>
      <c r="B255" s="10" t="s">
        <v>223</v>
      </c>
      <c r="C255" s="10" t="s">
        <v>16</v>
      </c>
      <c r="D255" s="10" t="s">
        <v>40</v>
      </c>
      <c r="E255" s="10">
        <v>4</v>
      </c>
      <c r="F255" s="10" t="s">
        <v>14</v>
      </c>
      <c r="G255" s="10">
        <v>4</v>
      </c>
      <c r="H255" s="10">
        <v>0</v>
      </c>
      <c r="I255" s="10">
        <v>5</v>
      </c>
      <c r="J255" s="10">
        <v>9</v>
      </c>
      <c r="K255" s="10"/>
      <c r="L255" s="11">
        <v>3549</v>
      </c>
      <c r="M255">
        <f t="shared" si="3"/>
        <v>22</v>
      </c>
    </row>
    <row r="256" spans="1:13" x14ac:dyDescent="0.2">
      <c r="A256" s="5">
        <v>1000275</v>
      </c>
      <c r="B256" s="6" t="s">
        <v>224</v>
      </c>
      <c r="C256" s="6" t="s">
        <v>16</v>
      </c>
      <c r="D256" s="6" t="s">
        <v>20</v>
      </c>
      <c r="E256" s="6">
        <v>0</v>
      </c>
      <c r="F256" s="6" t="s">
        <v>18</v>
      </c>
      <c r="G256" s="6">
        <v>3</v>
      </c>
      <c r="H256" s="6">
        <v>1</v>
      </c>
      <c r="I256" s="6">
        <v>16</v>
      </c>
      <c r="J256" s="6"/>
      <c r="K256" s="6"/>
      <c r="L256" s="8">
        <v>16133</v>
      </c>
      <c r="M256">
        <f t="shared" si="3"/>
        <v>19</v>
      </c>
    </row>
    <row r="257" spans="1:13" x14ac:dyDescent="0.2">
      <c r="A257" s="9">
        <v>1000276</v>
      </c>
      <c r="B257" s="10" t="s">
        <v>225</v>
      </c>
      <c r="C257" s="10" t="s">
        <v>16</v>
      </c>
      <c r="D257" s="10" t="s">
        <v>22</v>
      </c>
      <c r="E257" s="10">
        <v>16</v>
      </c>
      <c r="F257" s="10" t="s">
        <v>18</v>
      </c>
      <c r="G257" s="10">
        <v>4</v>
      </c>
      <c r="H257" s="10">
        <v>0</v>
      </c>
      <c r="I257" s="10">
        <v>8</v>
      </c>
      <c r="J257" s="10"/>
      <c r="K257" s="10"/>
      <c r="L257" s="11">
        <v>6109</v>
      </c>
      <c r="M257">
        <f t="shared" si="3"/>
        <v>28</v>
      </c>
    </row>
    <row r="258" spans="1:13" x14ac:dyDescent="0.2">
      <c r="A258" s="5">
        <v>1000278</v>
      </c>
      <c r="B258" s="6" t="s">
        <v>226</v>
      </c>
      <c r="C258" s="6" t="s">
        <v>16</v>
      </c>
      <c r="D258" s="6" t="s">
        <v>22</v>
      </c>
      <c r="E258" s="6">
        <v>18</v>
      </c>
      <c r="F258" s="6" t="s">
        <v>18</v>
      </c>
      <c r="G258" s="6">
        <v>4</v>
      </c>
      <c r="H258" s="6">
        <v>1</v>
      </c>
      <c r="I258" s="6">
        <v>11</v>
      </c>
      <c r="J258" s="6"/>
      <c r="K258" s="6"/>
      <c r="L258" s="8">
        <v>7531</v>
      </c>
      <c r="M258">
        <f t="shared" si="3"/>
        <v>33</v>
      </c>
    </row>
    <row r="259" spans="1:13" x14ac:dyDescent="0.2">
      <c r="A259" s="9">
        <v>1000279</v>
      </c>
      <c r="B259" s="10" t="s">
        <v>227</v>
      </c>
      <c r="C259" s="10" t="s">
        <v>16</v>
      </c>
      <c r="D259" s="10" t="s">
        <v>20</v>
      </c>
      <c r="E259" s="10">
        <v>14</v>
      </c>
      <c r="F259" s="10" t="s">
        <v>18</v>
      </c>
      <c r="G259" s="10">
        <v>3</v>
      </c>
      <c r="H259" s="10">
        <v>0</v>
      </c>
      <c r="I259" s="10">
        <v>1</v>
      </c>
      <c r="J259" s="10">
        <v>5</v>
      </c>
      <c r="K259" s="10">
        <v>17</v>
      </c>
      <c r="L259" s="11">
        <v>19052</v>
      </c>
      <c r="M259">
        <f t="shared" ref="M259:M301" si="4">SUM(E259,G259,I259,J259,K259)</f>
        <v>40</v>
      </c>
    </row>
    <row r="260" spans="1:13" x14ac:dyDescent="0.2">
      <c r="A260" s="5">
        <v>1000280</v>
      </c>
      <c r="B260" s="6" t="s">
        <v>228</v>
      </c>
      <c r="C260" s="6" t="s">
        <v>16</v>
      </c>
      <c r="D260" s="6" t="s">
        <v>26</v>
      </c>
      <c r="E260" s="6">
        <v>7</v>
      </c>
      <c r="F260" s="6" t="s">
        <v>18</v>
      </c>
      <c r="G260" s="6">
        <v>0</v>
      </c>
      <c r="H260" s="6">
        <v>1</v>
      </c>
      <c r="I260" s="6">
        <v>4</v>
      </c>
      <c r="J260" s="6">
        <v>5</v>
      </c>
      <c r="K260" s="6">
        <v>8</v>
      </c>
      <c r="L260" s="8">
        <v>773</v>
      </c>
      <c r="M260">
        <f t="shared" si="4"/>
        <v>24</v>
      </c>
    </row>
    <row r="261" spans="1:13" x14ac:dyDescent="0.2">
      <c r="A261" s="9">
        <v>1000281</v>
      </c>
      <c r="B261" s="10" t="s">
        <v>229</v>
      </c>
      <c r="C261" s="10" t="s">
        <v>12</v>
      </c>
      <c r="D261" s="10" t="s">
        <v>28</v>
      </c>
      <c r="E261" s="10">
        <v>0</v>
      </c>
      <c r="F261" s="10" t="s">
        <v>14</v>
      </c>
      <c r="G261" s="10">
        <v>2</v>
      </c>
      <c r="H261" s="10">
        <v>0</v>
      </c>
      <c r="I261" s="10">
        <v>5</v>
      </c>
      <c r="J261" s="10"/>
      <c r="K261" s="10"/>
      <c r="L261" s="11">
        <v>5201</v>
      </c>
      <c r="M261">
        <f t="shared" si="4"/>
        <v>7</v>
      </c>
    </row>
    <row r="262" spans="1:13" x14ac:dyDescent="0.2">
      <c r="A262" s="5">
        <v>1000282</v>
      </c>
      <c r="B262" s="6" t="s">
        <v>69</v>
      </c>
      <c r="C262" s="6" t="s">
        <v>16</v>
      </c>
      <c r="D262" s="6" t="s">
        <v>20</v>
      </c>
      <c r="E262" s="6">
        <v>17</v>
      </c>
      <c r="F262" s="6" t="s">
        <v>18</v>
      </c>
      <c r="G262" s="6">
        <v>4</v>
      </c>
      <c r="H262" s="6">
        <v>1</v>
      </c>
      <c r="I262" s="6">
        <v>1</v>
      </c>
      <c r="J262" s="6">
        <v>16</v>
      </c>
      <c r="K262" s="6"/>
      <c r="L262" s="8">
        <v>15888</v>
      </c>
      <c r="M262">
        <f t="shared" si="4"/>
        <v>38</v>
      </c>
    </row>
    <row r="263" spans="1:13" x14ac:dyDescent="0.2">
      <c r="A263" s="9">
        <v>1000284</v>
      </c>
      <c r="B263" s="10" t="s">
        <v>230</v>
      </c>
      <c r="C263" s="10" t="s">
        <v>16</v>
      </c>
      <c r="D263" s="10" t="s">
        <v>20</v>
      </c>
      <c r="E263" s="10">
        <v>12</v>
      </c>
      <c r="F263" s="10" t="s">
        <v>23</v>
      </c>
      <c r="G263" s="10">
        <v>3</v>
      </c>
      <c r="H263" s="10">
        <v>1</v>
      </c>
      <c r="I263" s="10">
        <v>3</v>
      </c>
      <c r="J263" s="10">
        <v>4</v>
      </c>
      <c r="K263" s="10"/>
      <c r="L263" s="11">
        <v>10950</v>
      </c>
      <c r="M263">
        <f t="shared" si="4"/>
        <v>22</v>
      </c>
    </row>
    <row r="264" spans="1:13" x14ac:dyDescent="0.2">
      <c r="A264" s="5">
        <v>1000285</v>
      </c>
      <c r="B264" s="6" t="s">
        <v>231</v>
      </c>
      <c r="C264" s="6" t="s">
        <v>12</v>
      </c>
      <c r="D264" s="6" t="s">
        <v>28</v>
      </c>
      <c r="E264" s="6">
        <v>0</v>
      </c>
      <c r="F264" s="6" t="s">
        <v>14</v>
      </c>
      <c r="G264" s="6">
        <v>1</v>
      </c>
      <c r="H264" s="6">
        <v>0</v>
      </c>
      <c r="I264" s="6">
        <v>5</v>
      </c>
      <c r="J264" s="6">
        <v>8</v>
      </c>
      <c r="K264" s="6"/>
      <c r="L264" s="8">
        <v>8661</v>
      </c>
      <c r="M264">
        <f t="shared" si="4"/>
        <v>14</v>
      </c>
    </row>
    <row r="265" spans="1:13" x14ac:dyDescent="0.2">
      <c r="A265" s="9">
        <v>1000287</v>
      </c>
      <c r="B265" s="10" t="s">
        <v>232</v>
      </c>
      <c r="C265" s="10" t="s">
        <v>16</v>
      </c>
      <c r="D265" s="10" t="s">
        <v>26</v>
      </c>
      <c r="E265" s="10">
        <v>13</v>
      </c>
      <c r="F265" s="10" t="s">
        <v>23</v>
      </c>
      <c r="G265" s="10">
        <v>1</v>
      </c>
      <c r="H265" s="10">
        <v>1</v>
      </c>
      <c r="I265" s="10">
        <v>8</v>
      </c>
      <c r="J265" s="10"/>
      <c r="K265" s="10"/>
      <c r="L265" s="11">
        <v>7881</v>
      </c>
      <c r="M265">
        <f t="shared" si="4"/>
        <v>22</v>
      </c>
    </row>
    <row r="266" spans="1:13" x14ac:dyDescent="0.2">
      <c r="A266" s="5">
        <v>1000289</v>
      </c>
      <c r="B266" s="6" t="s">
        <v>49</v>
      </c>
      <c r="C266" s="6" t="s">
        <v>12</v>
      </c>
      <c r="D266" s="6" t="s">
        <v>20</v>
      </c>
      <c r="E266" s="6">
        <v>0</v>
      </c>
      <c r="F266" s="6" t="s">
        <v>18</v>
      </c>
      <c r="G266" s="6">
        <v>1</v>
      </c>
      <c r="H266" s="6">
        <v>0</v>
      </c>
      <c r="I266" s="6">
        <v>13</v>
      </c>
      <c r="J266" s="6">
        <v>16</v>
      </c>
      <c r="K266" s="6"/>
      <c r="L266" s="8">
        <v>925</v>
      </c>
      <c r="M266">
        <f t="shared" si="4"/>
        <v>30</v>
      </c>
    </row>
    <row r="267" spans="1:13" x14ac:dyDescent="0.2">
      <c r="A267" s="9">
        <v>1000291</v>
      </c>
      <c r="B267" s="10" t="s">
        <v>233</v>
      </c>
      <c r="C267" s="10" t="s">
        <v>16</v>
      </c>
      <c r="D267" s="10" t="s">
        <v>28</v>
      </c>
      <c r="E267" s="10">
        <v>12</v>
      </c>
      <c r="F267" s="10" t="s">
        <v>23</v>
      </c>
      <c r="G267" s="10">
        <v>2</v>
      </c>
      <c r="H267" s="10">
        <v>0</v>
      </c>
      <c r="I267" s="10">
        <v>8</v>
      </c>
      <c r="J267" s="10">
        <v>14</v>
      </c>
      <c r="K267" s="10"/>
      <c r="L267" s="11">
        <v>7886</v>
      </c>
      <c r="M267">
        <f t="shared" si="4"/>
        <v>36</v>
      </c>
    </row>
    <row r="268" spans="1:13" x14ac:dyDescent="0.2">
      <c r="A268" s="5">
        <v>1000292</v>
      </c>
      <c r="B268" s="6" t="s">
        <v>184</v>
      </c>
      <c r="C268" s="6" t="s">
        <v>16</v>
      </c>
      <c r="D268" s="6" t="s">
        <v>28</v>
      </c>
      <c r="E268" s="6">
        <v>7</v>
      </c>
      <c r="F268" s="6" t="s">
        <v>18</v>
      </c>
      <c r="G268" s="6">
        <v>0</v>
      </c>
      <c r="H268" s="6">
        <v>1</v>
      </c>
      <c r="I268" s="6">
        <v>1</v>
      </c>
      <c r="J268" s="6">
        <v>16</v>
      </c>
      <c r="K268" s="6"/>
      <c r="L268" s="8">
        <v>15662</v>
      </c>
      <c r="M268">
        <f t="shared" si="4"/>
        <v>24</v>
      </c>
    </row>
    <row r="269" spans="1:13" x14ac:dyDescent="0.2">
      <c r="A269" s="9">
        <v>1000293</v>
      </c>
      <c r="B269" s="10" t="s">
        <v>234</v>
      </c>
      <c r="C269" s="10" t="s">
        <v>16</v>
      </c>
      <c r="D269" s="10" t="s">
        <v>17</v>
      </c>
      <c r="E269" s="10">
        <v>1</v>
      </c>
      <c r="F269" s="10" t="s">
        <v>18</v>
      </c>
      <c r="G269" s="10"/>
      <c r="H269" s="10">
        <v>1</v>
      </c>
      <c r="I269" s="10">
        <v>8</v>
      </c>
      <c r="J269" s="10"/>
      <c r="K269" s="10"/>
      <c r="L269" s="11">
        <v>9800</v>
      </c>
      <c r="M269">
        <f t="shared" si="4"/>
        <v>9</v>
      </c>
    </row>
    <row r="270" spans="1:13" x14ac:dyDescent="0.2">
      <c r="A270" s="5">
        <v>1000295</v>
      </c>
      <c r="B270" s="6" t="s">
        <v>235</v>
      </c>
      <c r="C270" s="6" t="s">
        <v>16</v>
      </c>
      <c r="D270" s="6" t="s">
        <v>40</v>
      </c>
      <c r="E270" s="6">
        <v>0</v>
      </c>
      <c r="F270" s="6" t="s">
        <v>18</v>
      </c>
      <c r="G270" s="6">
        <v>4</v>
      </c>
      <c r="H270" s="6">
        <v>0</v>
      </c>
      <c r="I270" s="6">
        <v>11</v>
      </c>
      <c r="J270" s="6"/>
      <c r="K270" s="6"/>
      <c r="L270" s="8">
        <v>7631</v>
      </c>
      <c r="M270">
        <f t="shared" si="4"/>
        <v>15</v>
      </c>
    </row>
    <row r="271" spans="1:13" x14ac:dyDescent="0.2">
      <c r="A271" s="9">
        <v>1000296</v>
      </c>
      <c r="B271" s="10" t="s">
        <v>112</v>
      </c>
      <c r="C271" s="10" t="s">
        <v>16</v>
      </c>
      <c r="D271" s="10" t="s">
        <v>26</v>
      </c>
      <c r="E271" s="10">
        <v>5</v>
      </c>
      <c r="F271" s="10" t="s">
        <v>18</v>
      </c>
      <c r="G271" s="10"/>
      <c r="H271" s="10">
        <v>1</v>
      </c>
      <c r="I271" s="10">
        <v>11</v>
      </c>
      <c r="J271" s="10">
        <v>15</v>
      </c>
      <c r="K271" s="10"/>
      <c r="L271" s="11">
        <v>7636</v>
      </c>
      <c r="M271">
        <f t="shared" si="4"/>
        <v>31</v>
      </c>
    </row>
    <row r="272" spans="1:13" x14ac:dyDescent="0.2">
      <c r="A272" s="5">
        <v>1000297</v>
      </c>
      <c r="B272" s="6" t="s">
        <v>41</v>
      </c>
      <c r="C272" s="6" t="s">
        <v>16</v>
      </c>
      <c r="D272" s="6" t="s">
        <v>40</v>
      </c>
      <c r="E272" s="6">
        <v>2</v>
      </c>
      <c r="F272" s="6" t="s">
        <v>18</v>
      </c>
      <c r="G272" s="6">
        <v>3</v>
      </c>
      <c r="H272" s="6">
        <v>1</v>
      </c>
      <c r="I272" s="6">
        <v>1</v>
      </c>
      <c r="J272" s="6">
        <v>11</v>
      </c>
      <c r="K272" s="6">
        <v>15</v>
      </c>
      <c r="L272" s="8">
        <v>11697</v>
      </c>
      <c r="M272">
        <f t="shared" si="4"/>
        <v>32</v>
      </c>
    </row>
    <row r="273" spans="1:13" x14ac:dyDescent="0.2">
      <c r="A273" s="9">
        <v>1000298</v>
      </c>
      <c r="B273" s="10" t="s">
        <v>236</v>
      </c>
      <c r="C273" s="10" t="s">
        <v>12</v>
      </c>
      <c r="D273" s="10" t="s">
        <v>40</v>
      </c>
      <c r="E273" s="10">
        <v>4</v>
      </c>
      <c r="F273" s="10" t="s">
        <v>18</v>
      </c>
      <c r="G273" s="10">
        <v>2</v>
      </c>
      <c r="H273" s="10">
        <v>0</v>
      </c>
      <c r="I273" s="10">
        <v>8</v>
      </c>
      <c r="J273" s="10">
        <v>14</v>
      </c>
      <c r="K273" s="10"/>
      <c r="L273" s="11">
        <v>7797</v>
      </c>
      <c r="M273">
        <f t="shared" si="4"/>
        <v>28</v>
      </c>
    </row>
    <row r="274" spans="1:13" x14ac:dyDescent="0.2">
      <c r="A274" s="5">
        <v>1000299</v>
      </c>
      <c r="B274" s="6" t="s">
        <v>56</v>
      </c>
      <c r="C274" s="6" t="s">
        <v>16</v>
      </c>
      <c r="D274" s="6" t="s">
        <v>20</v>
      </c>
      <c r="E274" s="6">
        <v>12</v>
      </c>
      <c r="F274" s="6" t="s">
        <v>18</v>
      </c>
      <c r="G274" s="6">
        <v>4</v>
      </c>
      <c r="H274" s="6">
        <v>0</v>
      </c>
      <c r="I274" s="6">
        <v>4</v>
      </c>
      <c r="J274" s="6">
        <v>8</v>
      </c>
      <c r="K274" s="6">
        <v>9</v>
      </c>
      <c r="L274" s="8">
        <v>2744</v>
      </c>
      <c r="M274">
        <f t="shared" si="4"/>
        <v>37</v>
      </c>
    </row>
    <row r="275" spans="1:13" x14ac:dyDescent="0.2">
      <c r="A275" s="9">
        <v>1000300</v>
      </c>
      <c r="B275" s="10" t="s">
        <v>237</v>
      </c>
      <c r="C275" s="10" t="s">
        <v>16</v>
      </c>
      <c r="D275" s="10" t="s">
        <v>20</v>
      </c>
      <c r="E275" s="10">
        <v>7</v>
      </c>
      <c r="F275" s="10" t="s">
        <v>23</v>
      </c>
      <c r="G275" s="10">
        <v>4</v>
      </c>
      <c r="H275" s="10">
        <v>1</v>
      </c>
      <c r="I275" s="10">
        <v>5</v>
      </c>
      <c r="J275" s="10"/>
      <c r="K275" s="10"/>
      <c r="L275" s="11">
        <v>1871</v>
      </c>
      <c r="M275">
        <f t="shared" si="4"/>
        <v>16</v>
      </c>
    </row>
    <row r="276" spans="1:13" x14ac:dyDescent="0.2">
      <c r="A276" s="5">
        <v>1000301</v>
      </c>
      <c r="B276" s="6" t="s">
        <v>117</v>
      </c>
      <c r="C276" s="6" t="s">
        <v>16</v>
      </c>
      <c r="D276" s="6" t="s">
        <v>40</v>
      </c>
      <c r="E276" s="6">
        <v>4</v>
      </c>
      <c r="F276" s="6" t="s">
        <v>23</v>
      </c>
      <c r="G276" s="6">
        <v>4</v>
      </c>
      <c r="H276" s="6">
        <v>0</v>
      </c>
      <c r="I276" s="6">
        <v>5</v>
      </c>
      <c r="J276" s="6">
        <v>6</v>
      </c>
      <c r="K276" s="6">
        <v>9</v>
      </c>
      <c r="L276" s="8">
        <v>5406</v>
      </c>
      <c r="M276">
        <f t="shared" si="4"/>
        <v>28</v>
      </c>
    </row>
    <row r="277" spans="1:13" x14ac:dyDescent="0.2">
      <c r="A277" s="9">
        <v>1000302</v>
      </c>
      <c r="B277" s="10" t="s">
        <v>238</v>
      </c>
      <c r="C277" s="10" t="s">
        <v>16</v>
      </c>
      <c r="D277" s="10" t="s">
        <v>40</v>
      </c>
      <c r="E277" s="10">
        <v>4</v>
      </c>
      <c r="F277" s="10" t="s">
        <v>23</v>
      </c>
      <c r="G277" s="10">
        <v>4</v>
      </c>
      <c r="H277" s="10">
        <v>0</v>
      </c>
      <c r="I277" s="10">
        <v>1</v>
      </c>
      <c r="J277" s="10">
        <v>2</v>
      </c>
      <c r="K277" s="10">
        <v>15</v>
      </c>
      <c r="L277" s="11">
        <v>7751</v>
      </c>
      <c r="M277">
        <f t="shared" si="4"/>
        <v>26</v>
      </c>
    </row>
    <row r="278" spans="1:13" x14ac:dyDescent="0.2">
      <c r="A278" s="5">
        <v>1000303</v>
      </c>
      <c r="B278" s="6" t="s">
        <v>239</v>
      </c>
      <c r="C278" s="6" t="s">
        <v>16</v>
      </c>
      <c r="D278" s="6" t="s">
        <v>20</v>
      </c>
      <c r="E278" s="6">
        <v>7</v>
      </c>
      <c r="F278" s="6" t="s">
        <v>18</v>
      </c>
      <c r="G278" s="6">
        <v>1</v>
      </c>
      <c r="H278" s="6">
        <v>1</v>
      </c>
      <c r="I278" s="6">
        <v>8</v>
      </c>
      <c r="J278" s="6">
        <v>14</v>
      </c>
      <c r="K278" s="6"/>
      <c r="L278" s="8">
        <v>9764</v>
      </c>
      <c r="M278">
        <f t="shared" si="4"/>
        <v>30</v>
      </c>
    </row>
    <row r="279" spans="1:13" x14ac:dyDescent="0.2">
      <c r="A279" s="9">
        <v>1000304</v>
      </c>
      <c r="B279" s="10" t="s">
        <v>240</v>
      </c>
      <c r="C279" s="10" t="s">
        <v>16</v>
      </c>
      <c r="D279" s="10" t="s">
        <v>20</v>
      </c>
      <c r="E279" s="10">
        <v>0</v>
      </c>
      <c r="F279" s="10" t="s">
        <v>23</v>
      </c>
      <c r="G279" s="10">
        <v>1</v>
      </c>
      <c r="H279" s="10">
        <v>0</v>
      </c>
      <c r="I279" s="10">
        <v>10</v>
      </c>
      <c r="J279" s="10"/>
      <c r="K279" s="10"/>
      <c r="L279" s="11">
        <v>23139</v>
      </c>
      <c r="M279">
        <f t="shared" si="4"/>
        <v>11</v>
      </c>
    </row>
    <row r="280" spans="1:13" x14ac:dyDescent="0.2">
      <c r="A280" s="5">
        <v>1000305</v>
      </c>
      <c r="B280" s="6" t="s">
        <v>241</v>
      </c>
      <c r="C280" s="6" t="s">
        <v>12</v>
      </c>
      <c r="D280" s="6" t="s">
        <v>40</v>
      </c>
      <c r="E280" s="6">
        <v>0</v>
      </c>
      <c r="F280" s="6" t="s">
        <v>23</v>
      </c>
      <c r="G280" s="6">
        <v>3</v>
      </c>
      <c r="H280" s="6">
        <v>1</v>
      </c>
      <c r="I280" s="6">
        <v>11</v>
      </c>
      <c r="J280" s="6">
        <v>16</v>
      </c>
      <c r="K280" s="6"/>
      <c r="L280" s="8">
        <v>4616</v>
      </c>
      <c r="M280">
        <f t="shared" si="4"/>
        <v>30</v>
      </c>
    </row>
    <row r="281" spans="1:13" x14ac:dyDescent="0.2">
      <c r="A281" s="9">
        <v>1000306</v>
      </c>
      <c r="B281" s="10" t="s">
        <v>242</v>
      </c>
      <c r="C281" s="10" t="s">
        <v>16</v>
      </c>
      <c r="D281" s="10" t="s">
        <v>40</v>
      </c>
      <c r="E281" s="10">
        <v>0</v>
      </c>
      <c r="F281" s="10" t="s">
        <v>18</v>
      </c>
      <c r="G281" s="10">
        <v>3</v>
      </c>
      <c r="H281" s="10">
        <v>0</v>
      </c>
      <c r="I281" s="10">
        <v>6</v>
      </c>
      <c r="J281" s="10">
        <v>8</v>
      </c>
      <c r="K281" s="10"/>
      <c r="L281" s="11">
        <v>20656</v>
      </c>
      <c r="M281">
        <f t="shared" si="4"/>
        <v>17</v>
      </c>
    </row>
    <row r="282" spans="1:13" x14ac:dyDescent="0.2">
      <c r="A282" s="5">
        <v>1000307</v>
      </c>
      <c r="B282" s="6" t="s">
        <v>54</v>
      </c>
      <c r="C282" s="6" t="s">
        <v>16</v>
      </c>
      <c r="D282" s="6" t="s">
        <v>26</v>
      </c>
      <c r="E282" s="6">
        <v>16</v>
      </c>
      <c r="F282" s="6" t="s">
        <v>23</v>
      </c>
      <c r="G282" s="6">
        <v>0</v>
      </c>
      <c r="H282" s="6">
        <v>1</v>
      </c>
      <c r="I282" s="6">
        <v>5</v>
      </c>
      <c r="J282" s="6"/>
      <c r="K282" s="6"/>
      <c r="L282" s="8">
        <v>3761</v>
      </c>
      <c r="M282">
        <f t="shared" si="4"/>
        <v>21</v>
      </c>
    </row>
    <row r="283" spans="1:13" x14ac:dyDescent="0.2">
      <c r="A283" s="9">
        <v>1000308</v>
      </c>
      <c r="B283" s="10" t="s">
        <v>243</v>
      </c>
      <c r="C283" s="10" t="s">
        <v>16</v>
      </c>
      <c r="D283" s="10" t="s">
        <v>20</v>
      </c>
      <c r="E283" s="10">
        <v>2</v>
      </c>
      <c r="F283" s="10" t="s">
        <v>14</v>
      </c>
      <c r="G283" s="10">
        <v>3</v>
      </c>
      <c r="H283" s="10">
        <v>1</v>
      </c>
      <c r="I283" s="10">
        <v>8</v>
      </c>
      <c r="J283" s="10">
        <v>12</v>
      </c>
      <c r="K283" s="10"/>
      <c r="L283" s="11">
        <v>7923</v>
      </c>
      <c r="M283">
        <f t="shared" si="4"/>
        <v>25</v>
      </c>
    </row>
    <row r="284" spans="1:13" x14ac:dyDescent="0.2">
      <c r="A284" s="5">
        <v>1000309</v>
      </c>
      <c r="B284" s="6" t="s">
        <v>79</v>
      </c>
      <c r="C284" s="6" t="s">
        <v>16</v>
      </c>
      <c r="D284" s="6" t="s">
        <v>20</v>
      </c>
      <c r="E284" s="6">
        <v>4</v>
      </c>
      <c r="F284" s="6" t="s">
        <v>23</v>
      </c>
      <c r="G284" s="6">
        <v>1</v>
      </c>
      <c r="H284" s="6">
        <v>0</v>
      </c>
      <c r="I284" s="6">
        <v>1</v>
      </c>
      <c r="J284" s="6">
        <v>2</v>
      </c>
      <c r="K284" s="6"/>
      <c r="L284" s="8">
        <v>15773</v>
      </c>
      <c r="M284">
        <f t="shared" si="4"/>
        <v>8</v>
      </c>
    </row>
    <row r="285" spans="1:13" x14ac:dyDescent="0.2">
      <c r="A285" s="9">
        <v>1000310</v>
      </c>
      <c r="B285" s="10" t="s">
        <v>244</v>
      </c>
      <c r="C285" s="10" t="s">
        <v>12</v>
      </c>
      <c r="D285" s="10" t="s">
        <v>40</v>
      </c>
      <c r="E285" s="10">
        <v>4</v>
      </c>
      <c r="F285" s="10" t="s">
        <v>18</v>
      </c>
      <c r="G285" s="10">
        <v>1</v>
      </c>
      <c r="H285" s="10">
        <v>0</v>
      </c>
      <c r="I285" s="10">
        <v>4</v>
      </c>
      <c r="J285" s="10"/>
      <c r="K285" s="10"/>
      <c r="L285" s="11">
        <v>788</v>
      </c>
      <c r="M285">
        <f t="shared" si="4"/>
        <v>9</v>
      </c>
    </row>
    <row r="286" spans="1:13" x14ac:dyDescent="0.2">
      <c r="A286" s="5">
        <v>1000311</v>
      </c>
      <c r="B286" s="6" t="s">
        <v>62</v>
      </c>
      <c r="C286" s="6" t="s">
        <v>16</v>
      </c>
      <c r="D286" s="6" t="s">
        <v>40</v>
      </c>
      <c r="E286" s="6">
        <v>4</v>
      </c>
      <c r="F286" s="6" t="s">
        <v>18</v>
      </c>
      <c r="G286" s="6">
        <v>3</v>
      </c>
      <c r="H286" s="6">
        <v>1</v>
      </c>
      <c r="I286" s="6">
        <v>1</v>
      </c>
      <c r="J286" s="6">
        <v>2</v>
      </c>
      <c r="K286" s="6">
        <v>14</v>
      </c>
      <c r="L286" s="8">
        <v>19170</v>
      </c>
      <c r="M286">
        <f t="shared" si="4"/>
        <v>24</v>
      </c>
    </row>
    <row r="287" spans="1:13" x14ac:dyDescent="0.2">
      <c r="A287" s="9">
        <v>1000312</v>
      </c>
      <c r="B287" s="10" t="s">
        <v>245</v>
      </c>
      <c r="C287" s="10" t="s">
        <v>12</v>
      </c>
      <c r="D287" s="10" t="s">
        <v>26</v>
      </c>
      <c r="E287" s="10">
        <v>2</v>
      </c>
      <c r="F287" s="10" t="s">
        <v>23</v>
      </c>
      <c r="G287" s="10">
        <v>0</v>
      </c>
      <c r="H287" s="10">
        <v>0</v>
      </c>
      <c r="I287" s="10">
        <v>8</v>
      </c>
      <c r="J287" s="10"/>
      <c r="K287" s="10"/>
      <c r="L287" s="11">
        <v>6185</v>
      </c>
      <c r="M287">
        <f t="shared" si="4"/>
        <v>10</v>
      </c>
    </row>
    <row r="288" spans="1:13" x14ac:dyDescent="0.2">
      <c r="A288" s="5">
        <v>1000313</v>
      </c>
      <c r="B288" s="6" t="s">
        <v>246</v>
      </c>
      <c r="C288" s="6" t="s">
        <v>12</v>
      </c>
      <c r="D288" s="6" t="s">
        <v>40</v>
      </c>
      <c r="E288" s="6">
        <v>4</v>
      </c>
      <c r="F288" s="6" t="s">
        <v>14</v>
      </c>
      <c r="G288" s="6">
        <v>4</v>
      </c>
      <c r="H288" s="6">
        <v>0</v>
      </c>
      <c r="I288" s="6">
        <v>13</v>
      </c>
      <c r="J288" s="6">
        <v>16</v>
      </c>
      <c r="K288" s="6"/>
      <c r="L288" s="8">
        <v>757</v>
      </c>
      <c r="M288">
        <f t="shared" si="4"/>
        <v>37</v>
      </c>
    </row>
    <row r="289" spans="1:13" x14ac:dyDescent="0.2">
      <c r="A289" s="9">
        <v>1000314</v>
      </c>
      <c r="B289" s="10" t="s">
        <v>213</v>
      </c>
      <c r="C289" s="10" t="s">
        <v>12</v>
      </c>
      <c r="D289" s="10" t="s">
        <v>17</v>
      </c>
      <c r="E289" s="10">
        <v>9</v>
      </c>
      <c r="F289" s="10" t="s">
        <v>18</v>
      </c>
      <c r="G289" s="10">
        <v>1</v>
      </c>
      <c r="H289" s="10">
        <v>0</v>
      </c>
      <c r="I289" s="10">
        <v>8</v>
      </c>
      <c r="J289" s="10"/>
      <c r="K289" s="10"/>
      <c r="L289" s="11">
        <v>10055</v>
      </c>
      <c r="M289">
        <f t="shared" si="4"/>
        <v>18</v>
      </c>
    </row>
    <row r="290" spans="1:13" x14ac:dyDescent="0.2">
      <c r="A290" s="5">
        <v>1000315</v>
      </c>
      <c r="B290" s="6" t="s">
        <v>247</v>
      </c>
      <c r="C290" s="6" t="s">
        <v>12</v>
      </c>
      <c r="D290" s="6" t="s">
        <v>17</v>
      </c>
      <c r="E290" s="6">
        <v>1</v>
      </c>
      <c r="F290" s="6" t="s">
        <v>14</v>
      </c>
      <c r="G290" s="6">
        <v>3</v>
      </c>
      <c r="H290" s="6">
        <v>1</v>
      </c>
      <c r="I290" s="6">
        <v>5</v>
      </c>
      <c r="J290" s="6">
        <v>8</v>
      </c>
      <c r="K290" s="6"/>
      <c r="L290" s="8">
        <v>1810</v>
      </c>
      <c r="M290">
        <f t="shared" si="4"/>
        <v>17</v>
      </c>
    </row>
    <row r="291" spans="1:13" x14ac:dyDescent="0.2">
      <c r="A291" s="9">
        <v>1000316</v>
      </c>
      <c r="B291" s="10" t="s">
        <v>21</v>
      </c>
      <c r="C291" s="10" t="s">
        <v>16</v>
      </c>
      <c r="D291" s="10" t="s">
        <v>17</v>
      </c>
      <c r="E291" s="10">
        <v>13</v>
      </c>
      <c r="F291" s="10" t="s">
        <v>18</v>
      </c>
      <c r="G291" s="10">
        <v>1</v>
      </c>
      <c r="H291" s="10">
        <v>0</v>
      </c>
      <c r="I291" s="10">
        <v>1</v>
      </c>
      <c r="J291" s="10">
        <v>8</v>
      </c>
      <c r="K291" s="10">
        <v>17</v>
      </c>
      <c r="L291" s="11">
        <v>19322</v>
      </c>
      <c r="M291">
        <f t="shared" si="4"/>
        <v>40</v>
      </c>
    </row>
    <row r="292" spans="1:13" x14ac:dyDescent="0.2">
      <c r="A292" s="5">
        <v>1000318</v>
      </c>
      <c r="B292" s="6" t="s">
        <v>248</v>
      </c>
      <c r="C292" s="6" t="s">
        <v>12</v>
      </c>
      <c r="D292" s="6" t="s">
        <v>17</v>
      </c>
      <c r="E292" s="6">
        <v>13</v>
      </c>
      <c r="F292" s="6" t="s">
        <v>14</v>
      </c>
      <c r="G292" s="6">
        <v>1</v>
      </c>
      <c r="H292" s="6">
        <v>1</v>
      </c>
      <c r="I292" s="6">
        <v>5</v>
      </c>
      <c r="J292" s="6"/>
      <c r="K292" s="6"/>
      <c r="L292" s="8">
        <v>7179</v>
      </c>
      <c r="M292">
        <f t="shared" si="4"/>
        <v>19</v>
      </c>
    </row>
    <row r="293" spans="1:13" x14ac:dyDescent="0.2">
      <c r="A293" s="9">
        <v>1000319</v>
      </c>
      <c r="B293" s="10" t="s">
        <v>176</v>
      </c>
      <c r="C293" s="10" t="s">
        <v>12</v>
      </c>
      <c r="D293" s="10" t="s">
        <v>26</v>
      </c>
      <c r="E293" s="10">
        <v>6</v>
      </c>
      <c r="F293" s="10" t="s">
        <v>23</v>
      </c>
      <c r="G293" s="10">
        <v>3</v>
      </c>
      <c r="H293" s="10">
        <v>1</v>
      </c>
      <c r="I293" s="10">
        <v>8</v>
      </c>
      <c r="J293" s="10"/>
      <c r="K293" s="10"/>
      <c r="L293" s="11">
        <v>9704</v>
      </c>
      <c r="M293">
        <f t="shared" si="4"/>
        <v>17</v>
      </c>
    </row>
    <row r="294" spans="1:13" x14ac:dyDescent="0.2">
      <c r="A294" s="5">
        <v>1000320</v>
      </c>
      <c r="B294" s="6" t="s">
        <v>206</v>
      </c>
      <c r="C294" s="6" t="s">
        <v>16</v>
      </c>
      <c r="D294" s="6" t="s">
        <v>28</v>
      </c>
      <c r="E294" s="6">
        <v>6</v>
      </c>
      <c r="F294" s="6" t="s">
        <v>18</v>
      </c>
      <c r="G294" s="6">
        <v>4</v>
      </c>
      <c r="H294" s="6">
        <v>0</v>
      </c>
      <c r="I294" s="6">
        <v>1</v>
      </c>
      <c r="J294" s="6"/>
      <c r="K294" s="6"/>
      <c r="L294" s="8">
        <v>15839</v>
      </c>
      <c r="M294">
        <f t="shared" si="4"/>
        <v>11</v>
      </c>
    </row>
    <row r="295" spans="1:13" x14ac:dyDescent="0.2">
      <c r="A295" s="9">
        <v>1000321</v>
      </c>
      <c r="B295" s="10" t="s">
        <v>249</v>
      </c>
      <c r="C295" s="10" t="s">
        <v>16</v>
      </c>
      <c r="D295" s="10" t="s">
        <v>40</v>
      </c>
      <c r="E295" s="10">
        <v>4</v>
      </c>
      <c r="F295" s="10" t="s">
        <v>23</v>
      </c>
      <c r="G295" s="10">
        <v>3</v>
      </c>
      <c r="H295" s="10">
        <v>0</v>
      </c>
      <c r="I295" s="10">
        <v>8</v>
      </c>
      <c r="J295" s="10">
        <v>15</v>
      </c>
      <c r="K295" s="10"/>
      <c r="L295" s="11">
        <v>8070</v>
      </c>
      <c r="M295">
        <f t="shared" si="4"/>
        <v>30</v>
      </c>
    </row>
    <row r="296" spans="1:13" x14ac:dyDescent="0.2">
      <c r="A296" s="5">
        <v>1000322</v>
      </c>
      <c r="B296" s="6" t="s">
        <v>157</v>
      </c>
      <c r="C296" s="6" t="s">
        <v>16</v>
      </c>
      <c r="D296" s="6" t="s">
        <v>17</v>
      </c>
      <c r="E296" s="6">
        <v>17</v>
      </c>
      <c r="F296" s="6" t="s">
        <v>14</v>
      </c>
      <c r="G296" s="6">
        <v>3</v>
      </c>
      <c r="H296" s="6">
        <v>1</v>
      </c>
      <c r="I296" s="6">
        <v>8</v>
      </c>
      <c r="J296" s="6">
        <v>14</v>
      </c>
      <c r="K296" s="6">
        <v>17</v>
      </c>
      <c r="L296" s="8">
        <v>9982</v>
      </c>
      <c r="M296">
        <f t="shared" si="4"/>
        <v>59</v>
      </c>
    </row>
    <row r="297" spans="1:13" x14ac:dyDescent="0.2">
      <c r="A297" s="9">
        <v>1000323</v>
      </c>
      <c r="B297" s="10" t="s">
        <v>96</v>
      </c>
      <c r="C297" s="10" t="s">
        <v>16</v>
      </c>
      <c r="D297" s="10" t="s">
        <v>22</v>
      </c>
      <c r="E297" s="10">
        <v>12</v>
      </c>
      <c r="F297" s="10" t="s">
        <v>18</v>
      </c>
      <c r="G297" s="10">
        <v>1</v>
      </c>
      <c r="H297" s="10">
        <v>0</v>
      </c>
      <c r="I297" s="10">
        <v>5</v>
      </c>
      <c r="J297" s="10">
        <v>14</v>
      </c>
      <c r="K297" s="10">
        <v>17</v>
      </c>
      <c r="L297" s="11">
        <v>8780</v>
      </c>
      <c r="M297">
        <f t="shared" si="4"/>
        <v>49</v>
      </c>
    </row>
    <row r="298" spans="1:13" x14ac:dyDescent="0.2">
      <c r="A298" s="5">
        <v>1000324</v>
      </c>
      <c r="B298" s="6" t="s">
        <v>250</v>
      </c>
      <c r="C298" s="6" t="s">
        <v>16</v>
      </c>
      <c r="D298" s="6" t="s">
        <v>28</v>
      </c>
      <c r="E298" s="6">
        <v>17</v>
      </c>
      <c r="F298" s="6" t="s">
        <v>23</v>
      </c>
      <c r="G298" s="6">
        <v>0</v>
      </c>
      <c r="H298" s="6">
        <v>1</v>
      </c>
      <c r="I298" s="6">
        <v>15</v>
      </c>
      <c r="J298" s="6"/>
      <c r="K298" s="6"/>
      <c r="L298" s="8">
        <v>4198</v>
      </c>
      <c r="M298">
        <f t="shared" si="4"/>
        <v>32</v>
      </c>
    </row>
    <row r="299" spans="1:13" x14ac:dyDescent="0.2">
      <c r="A299" s="9">
        <v>1000325</v>
      </c>
      <c r="B299" s="10" t="s">
        <v>92</v>
      </c>
      <c r="C299" s="10" t="s">
        <v>12</v>
      </c>
      <c r="D299" s="10" t="s">
        <v>26</v>
      </c>
      <c r="E299" s="10">
        <v>3</v>
      </c>
      <c r="F299" s="10" t="s">
        <v>14</v>
      </c>
      <c r="G299" s="10">
        <v>1</v>
      </c>
      <c r="H299" s="10">
        <v>0</v>
      </c>
      <c r="I299" s="10">
        <v>8</v>
      </c>
      <c r="J299" s="10">
        <v>14</v>
      </c>
      <c r="K299" s="10"/>
      <c r="L299" s="11">
        <v>10038</v>
      </c>
      <c r="M299">
        <f t="shared" si="4"/>
        <v>26</v>
      </c>
    </row>
    <row r="300" spans="1:13" x14ac:dyDescent="0.2">
      <c r="A300" s="5">
        <v>1000326</v>
      </c>
      <c r="B300" s="6" t="s">
        <v>251</v>
      </c>
      <c r="C300" s="6" t="s">
        <v>16</v>
      </c>
      <c r="D300" s="6" t="s">
        <v>26</v>
      </c>
      <c r="E300" s="6">
        <v>11</v>
      </c>
      <c r="F300" s="6" t="s">
        <v>23</v>
      </c>
      <c r="G300" s="6">
        <v>1</v>
      </c>
      <c r="H300" s="6">
        <v>1</v>
      </c>
      <c r="I300" s="6">
        <v>5</v>
      </c>
      <c r="J300" s="6">
        <v>6</v>
      </c>
      <c r="K300" s="6">
        <v>11</v>
      </c>
      <c r="L300" s="8">
        <v>3661</v>
      </c>
      <c r="M300">
        <f t="shared" si="4"/>
        <v>34</v>
      </c>
    </row>
    <row r="301" spans="1:13" x14ac:dyDescent="0.2">
      <c r="A301" s="9">
        <v>1000327</v>
      </c>
      <c r="B301" s="10" t="s">
        <v>252</v>
      </c>
      <c r="C301" s="10" t="s">
        <v>16</v>
      </c>
      <c r="D301" s="10" t="s">
        <v>28</v>
      </c>
      <c r="E301" s="10">
        <v>18</v>
      </c>
      <c r="F301" s="10" t="s">
        <v>18</v>
      </c>
      <c r="G301" s="10">
        <v>4</v>
      </c>
      <c r="H301" s="10">
        <v>0</v>
      </c>
      <c r="I301" s="10">
        <v>6</v>
      </c>
      <c r="J301" s="10">
        <v>8</v>
      </c>
      <c r="K301" s="10"/>
      <c r="L301" s="11">
        <v>16523</v>
      </c>
      <c r="M301">
        <f>SUM(E301,G301,I301,J301,K301)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gender</vt:lpstr>
      <vt:lpstr>AGE</vt:lpstr>
      <vt:lpstr>User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2019-03-29T13:26:39Z</dcterms:created>
  <dcterms:modified xsi:type="dcterms:W3CDTF">2019-03-29T23:11:09Z</dcterms:modified>
</cp:coreProperties>
</file>